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F91" i="2" s="1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D91" i="2"/>
  <c r="E92" i="2"/>
  <c r="F92" i="2"/>
  <c r="G92" i="2"/>
  <c r="H92" i="2"/>
  <c r="H91" i="2" s="1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E73" i="2" s="1"/>
  <c r="F76" i="2"/>
  <c r="G76" i="2"/>
  <c r="H76" i="2"/>
  <c r="I76" i="2"/>
  <c r="I73" i="2" s="1"/>
  <c r="C77" i="2"/>
  <c r="D77" i="2"/>
  <c r="E77" i="2"/>
  <c r="F77" i="2"/>
  <c r="F73" i="2" s="1"/>
  <c r="G77" i="2"/>
  <c r="H77" i="2"/>
  <c r="I77" i="2"/>
  <c r="C78" i="2"/>
  <c r="D78" i="2"/>
  <c r="E78" i="2"/>
  <c r="F78" i="2"/>
  <c r="G78" i="2"/>
  <c r="G73" i="2" s="1"/>
  <c r="H78" i="2"/>
  <c r="I78" i="2"/>
  <c r="C79" i="2"/>
  <c r="D79" i="2"/>
  <c r="E79" i="2"/>
  <c r="F79" i="2"/>
  <c r="G79" i="2"/>
  <c r="H79" i="2"/>
  <c r="I79" i="2"/>
  <c r="C59" i="2"/>
  <c r="D59" i="2"/>
  <c r="E59" i="2"/>
  <c r="E58" i="2" s="1"/>
  <c r="F59" i="2"/>
  <c r="G59" i="2"/>
  <c r="H59" i="2"/>
  <c r="I59" i="2"/>
  <c r="C60" i="2"/>
  <c r="D60" i="2"/>
  <c r="E60" i="2"/>
  <c r="F60" i="2"/>
  <c r="F58" i="2" s="1"/>
  <c r="G60" i="2"/>
  <c r="H60" i="2"/>
  <c r="I60" i="2"/>
  <c r="C61" i="2"/>
  <c r="D61" i="2"/>
  <c r="E61" i="2"/>
  <c r="F61" i="2"/>
  <c r="G61" i="2"/>
  <c r="G58" i="2" s="1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G49" i="2" s="1"/>
  <c r="H50" i="2"/>
  <c r="I50" i="2"/>
  <c r="C51" i="2"/>
  <c r="D51" i="2"/>
  <c r="E51" i="2"/>
  <c r="F51" i="2"/>
  <c r="G51" i="2"/>
  <c r="H51" i="2"/>
  <c r="I51" i="2"/>
  <c r="C52" i="2"/>
  <c r="D52" i="2"/>
  <c r="E52" i="2"/>
  <c r="E49" i="2" s="1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F29" i="2" s="1"/>
  <c r="G30" i="2"/>
  <c r="H30" i="2"/>
  <c r="I30" i="2"/>
  <c r="C31" i="2"/>
  <c r="C29" i="2" s="1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E29" i="2"/>
  <c r="D41" i="2"/>
  <c r="G10" i="2"/>
  <c r="H41" i="2" l="1"/>
  <c r="G41" i="2"/>
  <c r="D49" i="2"/>
  <c r="I58" i="2"/>
  <c r="H73" i="2"/>
  <c r="I91" i="2"/>
  <c r="C91" i="2"/>
  <c r="I29" i="2"/>
  <c r="I41" i="2"/>
  <c r="F41" i="2"/>
  <c r="H58" i="2"/>
  <c r="D58" i="2"/>
  <c r="C80" i="2"/>
  <c r="G80" i="2"/>
  <c r="F10" i="2"/>
  <c r="F8" i="2" s="1"/>
  <c r="I10" i="2"/>
  <c r="E10" i="2"/>
  <c r="E8" i="2" s="1"/>
  <c r="H10" i="2"/>
  <c r="D10" i="2"/>
  <c r="D8" i="2" s="1"/>
  <c r="C10" i="2"/>
  <c r="H29" i="2"/>
  <c r="G29" i="2"/>
  <c r="G8" i="2" s="1"/>
  <c r="D29" i="2"/>
  <c r="F80" i="2"/>
  <c r="E41" i="2"/>
  <c r="C41" i="2"/>
  <c r="I49" i="2"/>
  <c r="H49" i="2"/>
  <c r="C49" i="2"/>
  <c r="C58" i="2"/>
  <c r="C73" i="2"/>
  <c r="E80" i="2"/>
  <c r="H80" i="2"/>
  <c r="E91" i="2"/>
  <c r="G91" i="2"/>
  <c r="F49" i="2"/>
  <c r="D73" i="2"/>
  <c r="I80" i="2"/>
  <c r="D80" i="2"/>
  <c r="I8" i="2"/>
  <c r="H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<sst xmlns="http://schemas.openxmlformats.org/spreadsheetml/2006/main" count="242" uniqueCount="237">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</sst>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01.01.2020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37783342151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4708609707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34139857238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4805837206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25452040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0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3667376072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14436255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3652939816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716134780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109588197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606546585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1377464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207434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51050513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8041543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28019118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4414878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14453182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0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0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207565789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56983901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192345718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81549719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22891627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170676738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01.01.2020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1600.4084000000003</v>
      </c>
      <c r="E8" s="22">
        <f t="shared" si="0"/>
        <v>3652939816</v>
      </c>
      <c r="F8" s="22">
        <f t="shared" si="0"/>
        <v>606546585</v>
      </c>
      <c r="G8" s="22">
        <f t="shared" si="0"/>
        <v>0</v>
      </c>
      <c r="H8" s="22">
        <f t="shared" si="0"/>
        <v>44343310</v>
      </c>
      <c r="I8" s="22">
        <f t="shared" si="0"/>
        <v>24938580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760</v>
      </c>
      <c r="D10" s="40">
        <f t="shared" si="1"/>
        <v>345.36379999999997</v>
      </c>
      <c r="E10" s="22">
        <f t="shared" si="1"/>
        <v>960435667</v>
      </c>
      <c r="F10" s="22">
        <f t="shared" si="1"/>
        <v>162068292</v>
      </c>
      <c r="G10" s="22">
        <f t="shared" si="1"/>
        <v>0</v>
      </c>
      <c r="H10" s="22">
        <f t="shared" si="1"/>
        <v>18713483</v>
      </c>
      <c r="I10" s="22">
        <f t="shared" si="1"/>
        <v>3350887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32</v>
      </c>
      <c r="D11" s="41">
        <f>hidden1!C59</f>
        <v>24.849900000000002</v>
      </c>
      <c r="E11" s="10">
        <f>hidden1!D59</f>
        <v>30281069</v>
      </c>
      <c r="F11" s="10">
        <f>hidden1!E59</f>
        <v>5147781</v>
      </c>
      <c r="G11" s="10">
        <f>hidden1!F59</f>
        <v>0</v>
      </c>
      <c r="H11" s="10">
        <f>hidden1!G59</f>
        <v>306493</v>
      </c>
      <c r="I11" s="10">
        <f>hidden1!H59</f>
        <v>17389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27</v>
      </c>
      <c r="D12" s="41">
        <f>hidden1!C60</f>
        <v>3.5828000000000002</v>
      </c>
      <c r="E12" s="10">
        <f>hidden1!D60</f>
        <v>5545048</v>
      </c>
      <c r="F12" s="10">
        <f>hidden1!E60</f>
        <v>942659</v>
      </c>
      <c r="G12" s="10">
        <f>hidden1!F60</f>
        <v>0</v>
      </c>
      <c r="H12" s="10">
        <f>hidden1!G60</f>
        <v>31502</v>
      </c>
      <c r="I12" s="10">
        <f>hidden1!H60</f>
        <v>117550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27</v>
      </c>
      <c r="D13" s="41">
        <f>hidden1!C61</f>
        <v>2.0417000000000001</v>
      </c>
      <c r="E13" s="10">
        <f>hidden1!D61</f>
        <v>4304261</v>
      </c>
      <c r="F13" s="10">
        <f>hidden1!E61</f>
        <v>731726</v>
      </c>
      <c r="G13" s="10">
        <f>hidden1!F61</f>
        <v>0</v>
      </c>
      <c r="H13" s="10">
        <f>hidden1!G61</f>
        <v>52324</v>
      </c>
      <c r="I13" s="10">
        <f>hidden1!H61</f>
        <v>42145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46</v>
      </c>
      <c r="D14" s="41">
        <f>hidden1!C64</f>
        <v>14.909800000000001</v>
      </c>
      <c r="E14" s="10">
        <f>hidden1!D64</f>
        <v>38569624</v>
      </c>
      <c r="F14" s="10">
        <f>hidden1!E64</f>
        <v>6556837</v>
      </c>
      <c r="G14" s="10">
        <f>hidden1!F64</f>
        <v>0</v>
      </c>
      <c r="H14" s="10">
        <f>hidden1!G64</f>
        <v>677267</v>
      </c>
      <c r="I14" s="10">
        <f>hidden1!H64</f>
        <v>35485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15</v>
      </c>
      <c r="D15" s="41">
        <f>hidden1!C65</f>
        <v>1.4226000000000001</v>
      </c>
      <c r="E15" s="10">
        <f>hidden1!D65</f>
        <v>2609627</v>
      </c>
      <c r="F15" s="10">
        <f>hidden1!E65</f>
        <v>443636</v>
      </c>
      <c r="G15" s="10">
        <f>hidden1!F65</f>
        <v>0</v>
      </c>
      <c r="H15" s="10">
        <f>hidden1!G65</f>
        <v>36209</v>
      </c>
      <c r="I15" s="10">
        <f>hidden1!H65</f>
        <v>39561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27</v>
      </c>
      <c r="D16" s="41">
        <f>hidden1!C68</f>
        <v>1.6231</v>
      </c>
      <c r="E16" s="10">
        <f>hidden1!D68</f>
        <v>2828097</v>
      </c>
      <c r="F16" s="10">
        <f>hidden1!E68</f>
        <v>480775</v>
      </c>
      <c r="G16" s="10">
        <f>hidden1!F68</f>
        <v>0</v>
      </c>
      <c r="H16" s="10">
        <f>hidden1!G68</f>
        <v>55636</v>
      </c>
      <c r="I16" s="10">
        <f>hidden1!H68</f>
        <v>15802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15</v>
      </c>
      <c r="D17" s="41">
        <f>hidden1!C72</f>
        <v>2.1970000000000001</v>
      </c>
      <c r="E17" s="10">
        <f>hidden1!D72</f>
        <v>2870313</v>
      </c>
      <c r="F17" s="10">
        <f>hidden1!E72</f>
        <v>487954</v>
      </c>
      <c r="G17" s="10">
        <f>hidden1!F72</f>
        <v>0</v>
      </c>
      <c r="H17" s="10">
        <f>hidden1!G72</f>
        <v>42427</v>
      </c>
      <c r="I17" s="10">
        <f>hidden1!H72</f>
        <v>4900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22</v>
      </c>
      <c r="D18" s="41">
        <f>hidden1!C74</f>
        <v>6.9885000000000002</v>
      </c>
      <c r="E18" s="10">
        <f>hidden1!D74</f>
        <v>18644968</v>
      </c>
      <c r="F18" s="10">
        <f>hidden1!E74</f>
        <v>3169645</v>
      </c>
      <c r="G18" s="10">
        <f>hidden1!F74</f>
        <v>0</v>
      </c>
      <c r="H18" s="10">
        <f>hidden1!G74</f>
        <v>51756</v>
      </c>
      <c r="I18" s="10">
        <f>hidden1!H74</f>
        <v>259592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41</v>
      </c>
      <c r="D19" s="41">
        <f>hidden1!C76</f>
        <v>60.216900000000003</v>
      </c>
      <c r="E19" s="10">
        <f>hidden1!D76</f>
        <v>74876535</v>
      </c>
      <c r="F19" s="10">
        <f>hidden1!E76</f>
        <v>12729011</v>
      </c>
      <c r="G19" s="10">
        <f>hidden1!F76</f>
        <v>0</v>
      </c>
      <c r="H19" s="10">
        <f>hidden1!G76</f>
        <v>692819</v>
      </c>
      <c r="I19" s="10">
        <f>hidden1!H76</f>
        <v>38795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81</v>
      </c>
      <c r="D20" s="41">
        <f>hidden1!C78</f>
        <v>25.673100000000002</v>
      </c>
      <c r="E20" s="10">
        <f>hidden1!D78</f>
        <v>36500466</v>
      </c>
      <c r="F20" s="10">
        <f>hidden1!E78</f>
        <v>6109551</v>
      </c>
      <c r="G20" s="10">
        <f>hidden1!F78</f>
        <v>0</v>
      </c>
      <c r="H20" s="10">
        <f>hidden1!G78</f>
        <v>446293</v>
      </c>
      <c r="I20" s="10">
        <f>hidden1!H78</f>
        <v>323443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28</v>
      </c>
      <c r="D21" s="41">
        <f>hidden1!C85</f>
        <v>3.1864000000000003</v>
      </c>
      <c r="E21" s="10">
        <f>hidden1!D85</f>
        <v>5129614</v>
      </c>
      <c r="F21" s="10">
        <f>hidden1!E85</f>
        <v>872033</v>
      </c>
      <c r="G21" s="10">
        <f>hidden1!F85</f>
        <v>0</v>
      </c>
      <c r="H21" s="10">
        <f>hidden1!G85</f>
        <v>58875</v>
      </c>
      <c r="I21" s="10">
        <f>hidden1!H85</f>
        <v>37273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38</v>
      </c>
      <c r="D22" s="41">
        <f>hidden1!C90</f>
        <v>5.9449000000000005</v>
      </c>
      <c r="E22" s="10">
        <f>hidden1!D90</f>
        <v>10139099</v>
      </c>
      <c r="F22" s="10">
        <f>hidden1!E90</f>
        <v>1723647</v>
      </c>
      <c r="G22" s="10">
        <f>hidden1!F90</f>
        <v>0</v>
      </c>
      <c r="H22" s="10">
        <f>hidden1!G90</f>
        <v>135275</v>
      </c>
      <c r="I22" s="10">
        <f>hidden1!H90</f>
        <v>83118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20</v>
      </c>
      <c r="D23" s="41">
        <f>hidden1!C95</f>
        <v>5.7819000000000003</v>
      </c>
      <c r="E23" s="10">
        <f>hidden1!D95</f>
        <v>15592672</v>
      </c>
      <c r="F23" s="10">
        <f>hidden1!E95</f>
        <v>2650754</v>
      </c>
      <c r="G23" s="10">
        <f>hidden1!F95</f>
        <v>0</v>
      </c>
      <c r="H23" s="10">
        <f>hidden1!G95</f>
        <v>261092</v>
      </c>
      <c r="I23" s="10">
        <f>hidden1!H95</f>
        <v>46452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19</v>
      </c>
      <c r="D24" s="41">
        <f>hidden1!C96</f>
        <v>2.0832999999999999</v>
      </c>
      <c r="E24" s="10">
        <f>hidden1!D96</f>
        <v>5848563</v>
      </c>
      <c r="F24" s="10">
        <f>hidden1!E96</f>
        <v>994255</v>
      </c>
      <c r="G24" s="10">
        <f>hidden1!F96</f>
        <v>0</v>
      </c>
      <c r="H24" s="10">
        <f>hidden1!G96</f>
        <v>89085</v>
      </c>
      <c r="I24" s="10">
        <f>hidden1!H96</f>
        <v>67395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29</v>
      </c>
      <c r="D25" s="41">
        <f>hidden1!C97</f>
        <v>9.7248000000000001</v>
      </c>
      <c r="E25" s="10">
        <f>hidden1!D97</f>
        <v>25339298</v>
      </c>
      <c r="F25" s="10">
        <f>hidden1!E97</f>
        <v>4307681</v>
      </c>
      <c r="G25" s="10">
        <f>hidden1!F97</f>
        <v>0</v>
      </c>
      <c r="H25" s="10">
        <f>hidden1!G97</f>
        <v>340249</v>
      </c>
      <c r="I25" s="10">
        <f>hidden1!H97</f>
        <v>94423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28</v>
      </c>
      <c r="D26" s="41">
        <f>hidden1!C99</f>
        <v>5.3811</v>
      </c>
      <c r="E26" s="10">
        <f>hidden1!D99</f>
        <v>6274511</v>
      </c>
      <c r="F26" s="10">
        <f>hidden1!E99</f>
        <v>1066666</v>
      </c>
      <c r="G26" s="10">
        <f>hidden1!F99</f>
        <v>0</v>
      </c>
      <c r="H26" s="10">
        <f>hidden1!G99</f>
        <v>75852</v>
      </c>
      <c r="I26" s="10">
        <f>hidden1!H99</f>
        <v>30710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40</v>
      </c>
      <c r="D27" s="41">
        <f>hidden1!C104</f>
        <v>4.1692</v>
      </c>
      <c r="E27" s="10">
        <f>hidden1!D104</f>
        <v>8072999</v>
      </c>
      <c r="F27" s="10">
        <f>hidden1!E104</f>
        <v>1372409</v>
      </c>
      <c r="G27" s="10">
        <f>hidden1!F104</f>
        <v>0</v>
      </c>
      <c r="H27" s="10">
        <f>hidden1!G104</f>
        <v>92299</v>
      </c>
      <c r="I27" s="10">
        <f>hidden1!H104</f>
        <v>108339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225</v>
      </c>
      <c r="D28" s="41">
        <f>hidden1!C105</f>
        <v>165.58680000000001</v>
      </c>
      <c r="E28" s="10">
        <f>hidden1!D105</f>
        <v>667008903</v>
      </c>
      <c r="F28" s="10">
        <f>hidden1!E105</f>
        <v>112281272</v>
      </c>
      <c r="G28" s="10">
        <f>hidden1!F105</f>
        <v>0</v>
      </c>
      <c r="H28" s="10">
        <f>hidden1!G105</f>
        <v>15268030</v>
      </c>
      <c r="I28" s="10">
        <f>hidden1!H105</f>
        <v>1988515</v>
      </c>
    </row>
    <row r="29" spans="1:9" x14ac:dyDescent="0.2">
      <c r="A29" s="12" t="s">
        <v>23</v>
      </c>
      <c r="B29" s="32"/>
      <c r="C29" s="22">
        <f>SUM(C30:C40)</f>
        <v>473</v>
      </c>
      <c r="D29" s="40">
        <f t="shared" ref="D29:I29" si="2">SUM(D30:D40)</f>
        <v>335.6678</v>
      </c>
      <c r="E29" s="22">
        <f t="shared" si="2"/>
        <v>646776060</v>
      </c>
      <c r="F29" s="22">
        <f t="shared" si="2"/>
        <v>106490458</v>
      </c>
      <c r="G29" s="22">
        <f t="shared" si="2"/>
        <v>0</v>
      </c>
      <c r="H29" s="22">
        <f t="shared" si="2"/>
        <v>6000082</v>
      </c>
      <c r="I29" s="22">
        <f t="shared" si="2"/>
        <v>2801482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18</v>
      </c>
      <c r="D30" s="41">
        <f>hidden1!C38</f>
        <v>11.621400000000001</v>
      </c>
      <c r="E30" s="10">
        <f>hidden1!D38</f>
        <v>14924155</v>
      </c>
      <c r="F30" s="10">
        <f>hidden1!E38</f>
        <v>2537106</v>
      </c>
      <c r="G30" s="10">
        <f>hidden1!F38</f>
        <v>0</v>
      </c>
      <c r="H30" s="10">
        <f>hidden1!G38</f>
        <v>144328</v>
      </c>
      <c r="I30" s="10">
        <f>hidden1!H38</f>
        <v>8961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61</v>
      </c>
      <c r="D31" s="41">
        <f>hidden1!C39</f>
        <v>41.236000000000004</v>
      </c>
      <c r="E31" s="10">
        <f>hidden1!D39</f>
        <v>123650068</v>
      </c>
      <c r="F31" s="10">
        <f>hidden1!E39</f>
        <v>21020511</v>
      </c>
      <c r="G31" s="10">
        <f>hidden1!F39</f>
        <v>0</v>
      </c>
      <c r="H31" s="10">
        <f>hidden1!G39</f>
        <v>884060</v>
      </c>
      <c r="I31" s="10">
        <f>hidden1!H39</f>
        <v>100190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24</v>
      </c>
      <c r="D32" s="41">
        <f>hidden1!C57</f>
        <v>1.8656000000000001</v>
      </c>
      <c r="E32" s="10">
        <f>hidden1!D57</f>
        <v>5160531</v>
      </c>
      <c r="F32" s="10">
        <f>hidden1!E57</f>
        <v>877290</v>
      </c>
      <c r="G32" s="10">
        <f>hidden1!F57</f>
        <v>0</v>
      </c>
      <c r="H32" s="10">
        <f>hidden1!G57</f>
        <v>93713</v>
      </c>
      <c r="I32" s="10">
        <f>hidden1!H57</f>
        <v>37151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46</v>
      </c>
      <c r="D33" s="41">
        <f>hidden1!C63</f>
        <v>64.5244</v>
      </c>
      <c r="E33" s="10">
        <f>hidden1!D63</f>
        <v>90167773</v>
      </c>
      <c r="F33" s="10">
        <f>hidden1!E63</f>
        <v>14690216</v>
      </c>
      <c r="G33" s="10">
        <f>hidden1!F63</f>
        <v>0</v>
      </c>
      <c r="H33" s="10">
        <f>hidden1!G63</f>
        <v>920641</v>
      </c>
      <c r="I33" s="10">
        <f>hidden1!H63</f>
        <v>35107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23</v>
      </c>
      <c r="D34" s="41">
        <f>hidden1!C67</f>
        <v>2.1503000000000001</v>
      </c>
      <c r="E34" s="10">
        <f>hidden1!D67</f>
        <v>8914095</v>
      </c>
      <c r="F34" s="10">
        <f>hidden1!E67</f>
        <v>1515396</v>
      </c>
      <c r="G34" s="10">
        <f>hidden1!F67</f>
        <v>0</v>
      </c>
      <c r="H34" s="10">
        <f>hidden1!G67</f>
        <v>130172</v>
      </c>
      <c r="I34" s="10">
        <f>hidden1!H67</f>
        <v>30732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53</v>
      </c>
      <c r="D35" s="41">
        <f>hidden1!C75</f>
        <v>43.169400000000003</v>
      </c>
      <c r="E35" s="10">
        <f>hidden1!D75</f>
        <v>79210068</v>
      </c>
      <c r="F35" s="10">
        <f>hidden1!E75</f>
        <v>12404869</v>
      </c>
      <c r="G35" s="10">
        <f>hidden1!F75</f>
        <v>0</v>
      </c>
      <c r="H35" s="10">
        <f>hidden1!G75</f>
        <v>685594</v>
      </c>
      <c r="I35" s="10">
        <f>hidden1!H75</f>
        <v>1573224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27.163700000000002</v>
      </c>
      <c r="E36" s="10">
        <f>hidden1!D79</f>
        <v>123531955</v>
      </c>
      <c r="F36" s="10">
        <f>hidden1!E79</f>
        <v>20950031</v>
      </c>
      <c r="G36" s="10">
        <f>hidden1!F79</f>
        <v>0</v>
      </c>
      <c r="H36" s="10">
        <f>hidden1!G79</f>
        <v>447352</v>
      </c>
      <c r="I36" s="10">
        <f>hidden1!H79</f>
        <v>11745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20</v>
      </c>
      <c r="D37" s="41">
        <f>hidden1!C81</f>
        <v>2.6628000000000003</v>
      </c>
      <c r="E37" s="10">
        <f>hidden1!D81</f>
        <v>6067555</v>
      </c>
      <c r="F37" s="10">
        <f>hidden1!E81</f>
        <v>1031484</v>
      </c>
      <c r="G37" s="10">
        <f>hidden1!F81</f>
        <v>0</v>
      </c>
      <c r="H37" s="10">
        <f>hidden1!G81</f>
        <v>68133</v>
      </c>
      <c r="I37" s="10">
        <f>hidden1!H81</f>
        <v>131274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15</v>
      </c>
      <c r="D38" s="41">
        <f>hidden1!C88</f>
        <v>1.6089</v>
      </c>
      <c r="E38" s="10">
        <f>hidden1!D88</f>
        <v>2483803</v>
      </c>
      <c r="F38" s="10">
        <f>hidden1!E88</f>
        <v>422247</v>
      </c>
      <c r="G38" s="10">
        <f>hidden1!F88</f>
        <v>0</v>
      </c>
      <c r="H38" s="10">
        <f>hidden1!G88</f>
        <v>17330</v>
      </c>
      <c r="I38" s="10">
        <f>hidden1!H88</f>
        <v>92971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163</v>
      </c>
      <c r="D39" s="41">
        <f>hidden1!C106</f>
        <v>128.5428</v>
      </c>
      <c r="E39" s="10">
        <f>hidden1!D106</f>
        <v>162314641</v>
      </c>
      <c r="F39" s="10">
        <f>hidden1!E106</f>
        <v>27199424</v>
      </c>
      <c r="G39" s="10">
        <f>hidden1!F106</f>
        <v>0</v>
      </c>
      <c r="H39" s="10">
        <f>hidden1!G106</f>
        <v>2588562</v>
      </c>
      <c r="I39" s="10">
        <f>hidden1!H106</f>
        <v>780127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12</v>
      </c>
      <c r="D40" s="41">
        <f>hidden1!C108</f>
        <v>11.1225</v>
      </c>
      <c r="E40" s="10">
        <f>hidden1!D108</f>
        <v>30351416</v>
      </c>
      <c r="F40" s="10">
        <f>hidden1!E108</f>
        <v>3841884</v>
      </c>
      <c r="G40" s="10">
        <f>hidden1!F108</f>
        <v>0</v>
      </c>
      <c r="H40" s="10">
        <f>hidden1!G108</f>
        <v>20197</v>
      </c>
      <c r="I40" s="10">
        <f>hidden1!H108</f>
        <v>0</v>
      </c>
    </row>
    <row r="41" spans="1:9" x14ac:dyDescent="0.2">
      <c r="A41" s="12" t="s">
        <v>35</v>
      </c>
      <c r="B41" s="32"/>
      <c r="C41" s="22">
        <f>SUM(C42:C48)</f>
        <v>72</v>
      </c>
      <c r="D41" s="40">
        <f t="shared" ref="D41:I41" si="3">SUM(D42:D48)</f>
        <v>10.8355</v>
      </c>
      <c r="E41" s="22">
        <f t="shared" si="3"/>
        <v>38499743</v>
      </c>
      <c r="F41" s="22">
        <f t="shared" si="3"/>
        <v>6081146</v>
      </c>
      <c r="G41" s="22">
        <f t="shared" si="3"/>
        <v>0</v>
      </c>
      <c r="H41" s="22">
        <f t="shared" si="3"/>
        <v>666296</v>
      </c>
      <c r="I41" s="22">
        <f t="shared" si="3"/>
        <v>111800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15</v>
      </c>
      <c r="D42" s="41">
        <f>hidden1!C33</f>
        <v>1.4709000000000001</v>
      </c>
      <c r="E42" s="10">
        <f>hidden1!D33</f>
        <v>5862598</v>
      </c>
      <c r="F42" s="10">
        <f>hidden1!E33</f>
        <v>996641</v>
      </c>
      <c r="G42" s="10">
        <f>hidden1!F33</f>
        <v>0</v>
      </c>
      <c r="H42" s="10">
        <f>hidden1!G33</f>
        <v>132871</v>
      </c>
      <c r="I42" s="10">
        <f>hidden1!H33</f>
        <v>34992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0.20270000000000002</v>
      </c>
      <c r="E43" s="10">
        <f>hidden1!D34</f>
        <v>83299</v>
      </c>
      <c r="F43" s="10">
        <f>hidden1!E34</f>
        <v>14161</v>
      </c>
      <c r="G43" s="10">
        <f>hidden1!F34</f>
        <v>0</v>
      </c>
      <c r="H43" s="10">
        <f>hidden1!G34</f>
        <v>790</v>
      </c>
      <c r="I43" s="10">
        <f>hidden1!H34</f>
        <v>3054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0.3901</v>
      </c>
      <c r="E44" s="10">
        <f>hidden1!D35</f>
        <v>407508</v>
      </c>
      <c r="F44" s="10">
        <f>hidden1!E35</f>
        <v>69276</v>
      </c>
      <c r="G44" s="10">
        <f>hidden1!F35</f>
        <v>0</v>
      </c>
      <c r="H44" s="10">
        <f>hidden1!G35</f>
        <v>3890</v>
      </c>
      <c r="I44" s="10">
        <f>hidden1!H35</f>
        <v>5138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0.25540000000000002</v>
      </c>
      <c r="E45" s="10">
        <f>hidden1!D37</f>
        <v>303733</v>
      </c>
      <c r="F45" s="10">
        <f>hidden1!E37</f>
        <v>51635</v>
      </c>
      <c r="G45" s="10">
        <f>hidden1!F37</f>
        <v>0</v>
      </c>
      <c r="H45" s="10">
        <f>hidden1!G37</f>
        <v>5414</v>
      </c>
      <c r="I45" s="10">
        <f>hidden1!H37</f>
        <v>3797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7</v>
      </c>
      <c r="D46" s="41">
        <f>hidden1!C43</f>
        <v>0.44670000000000004</v>
      </c>
      <c r="E46" s="10">
        <f>hidden1!D43</f>
        <v>1710073</v>
      </c>
      <c r="F46" s="10">
        <f>hidden1!E43</f>
        <v>290712</v>
      </c>
      <c r="G46" s="10">
        <f>hidden1!F43</f>
        <v>0</v>
      </c>
      <c r="H46" s="10">
        <f>hidden1!G43</f>
        <v>44314</v>
      </c>
      <c r="I46" s="10">
        <f>hidden1!H43</f>
        <v>5130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0.51219999999999999</v>
      </c>
      <c r="E47" s="10">
        <f>hidden1!D48</f>
        <v>229165</v>
      </c>
      <c r="F47" s="10">
        <f>hidden1!E48</f>
        <v>38958</v>
      </c>
      <c r="G47" s="10">
        <f>hidden1!F48</f>
        <v>0</v>
      </c>
      <c r="H47" s="10">
        <f>hidden1!G48</f>
        <v>1141</v>
      </c>
      <c r="I47" s="10">
        <f>hidden1!H48</f>
        <v>5904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34</v>
      </c>
      <c r="D48" s="41">
        <f>hidden1!C54</f>
        <v>7.5575000000000001</v>
      </c>
      <c r="E48" s="10">
        <f>hidden1!D54</f>
        <v>29903367</v>
      </c>
      <c r="F48" s="10">
        <f>hidden1!E54</f>
        <v>4619763</v>
      </c>
      <c r="G48" s="10">
        <f>hidden1!F54</f>
        <v>0</v>
      </c>
      <c r="H48" s="10">
        <f>hidden1!G54</f>
        <v>477876</v>
      </c>
      <c r="I48" s="10">
        <f>hidden1!H54</f>
        <v>53785</v>
      </c>
    </row>
    <row r="49" spans="1:9" x14ac:dyDescent="0.2">
      <c r="A49" s="12" t="s">
        <v>43</v>
      </c>
      <c r="B49" s="32"/>
      <c r="C49" s="22">
        <f t="shared" ref="C49:I49" si="4">SUM(C50:C57)</f>
        <v>236</v>
      </c>
      <c r="D49" s="40">
        <f t="shared" si="4"/>
        <v>67.101900000000001</v>
      </c>
      <c r="E49" s="22">
        <f t="shared" si="4"/>
        <v>190691864</v>
      </c>
      <c r="F49" s="22">
        <f t="shared" si="4"/>
        <v>32318470</v>
      </c>
      <c r="G49" s="22">
        <f t="shared" si="4"/>
        <v>0</v>
      </c>
      <c r="H49" s="22">
        <f t="shared" si="4"/>
        <v>2510979</v>
      </c>
      <c r="I49" s="22">
        <f t="shared" si="4"/>
        <v>767416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15</v>
      </c>
      <c r="D50" s="41">
        <f>hidden1!C29</f>
        <v>0.90880000000000005</v>
      </c>
      <c r="E50" s="10">
        <f>hidden1!D29</f>
        <v>3344766</v>
      </c>
      <c r="F50" s="10">
        <f>hidden1!E29</f>
        <v>568612</v>
      </c>
      <c r="G50" s="10">
        <f>hidden1!F29</f>
        <v>0</v>
      </c>
      <c r="H50" s="10">
        <f>hidden1!G29</f>
        <v>70804</v>
      </c>
      <c r="I50" s="10">
        <f>hidden1!H29</f>
        <v>5603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0.90760000000000007</v>
      </c>
      <c r="E51" s="10">
        <f>hidden1!D36</f>
        <v>2928698</v>
      </c>
      <c r="F51" s="10">
        <f>hidden1!E36</f>
        <v>398731</v>
      </c>
      <c r="G51" s="10">
        <f>hidden1!F36</f>
        <v>0</v>
      </c>
      <c r="H51" s="10">
        <f>hidden1!G36</f>
        <v>14574</v>
      </c>
      <c r="I51" s="10">
        <f>hidden1!H36</f>
        <v>3584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73</v>
      </c>
      <c r="D53" s="41">
        <f>hidden1!C51</f>
        <v>22.898700000000002</v>
      </c>
      <c r="E53" s="10">
        <f>hidden1!D51</f>
        <v>41811552</v>
      </c>
      <c r="F53" s="10">
        <f>hidden1!E51</f>
        <v>7107964</v>
      </c>
      <c r="G53" s="10">
        <f>hidden1!F51</f>
        <v>0</v>
      </c>
      <c r="H53" s="10">
        <f>hidden1!G51</f>
        <v>553396</v>
      </c>
      <c r="I53" s="10">
        <f>hidden1!H51</f>
        <v>478579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27</v>
      </c>
      <c r="D54" s="41">
        <f>hidden1!C58</f>
        <v>10.9701</v>
      </c>
      <c r="E54" s="10">
        <f>hidden1!D58</f>
        <v>55899952</v>
      </c>
      <c r="F54" s="10">
        <f>hidden1!E58</f>
        <v>9502992</v>
      </c>
      <c r="G54" s="10">
        <f>hidden1!F58</f>
        <v>0</v>
      </c>
      <c r="H54" s="10">
        <f>hidden1!G58</f>
        <v>829533</v>
      </c>
      <c r="I54" s="10">
        <f>hidden1!H58</f>
        <v>7417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56</v>
      </c>
      <c r="D55" s="41">
        <f>hidden1!C62</f>
        <v>15.499700000000001</v>
      </c>
      <c r="E55" s="10">
        <f>hidden1!D62</f>
        <v>47808444</v>
      </c>
      <c r="F55" s="10">
        <f>hidden1!E62</f>
        <v>8127436</v>
      </c>
      <c r="G55" s="10">
        <f>hidden1!F62</f>
        <v>0</v>
      </c>
      <c r="H55" s="10">
        <f>hidden1!G62</f>
        <v>544626</v>
      </c>
      <c r="I55" s="10">
        <f>hidden1!H62</f>
        <v>173529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54</v>
      </c>
      <c r="D56" s="41">
        <f>hidden1!C89</f>
        <v>15.917000000000002</v>
      </c>
      <c r="E56" s="10">
        <f>hidden1!D89</f>
        <v>38898452</v>
      </c>
      <c r="F56" s="10">
        <f>hidden1!E89</f>
        <v>6612735</v>
      </c>
      <c r="G56" s="10">
        <f>hidden1!F89</f>
        <v>0</v>
      </c>
      <c r="H56" s="10">
        <f>hidden1!G89</f>
        <v>498046</v>
      </c>
      <c r="I56" s="10">
        <f>hidden1!H89</f>
        <v>98704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538</v>
      </c>
      <c r="D58" s="40">
        <f t="shared" ref="D58:I58" si="5">SUM(D59:D72)</f>
        <v>212.36349999999999</v>
      </c>
      <c r="E58" s="22">
        <f t="shared" si="5"/>
        <v>582366853</v>
      </c>
      <c r="F58" s="22">
        <f t="shared" si="5"/>
        <v>96629166</v>
      </c>
      <c r="G58" s="22">
        <f t="shared" si="5"/>
        <v>0</v>
      </c>
      <c r="H58" s="22">
        <f t="shared" si="5"/>
        <v>5803560</v>
      </c>
      <c r="I58" s="22">
        <f t="shared" si="5"/>
        <v>2127323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55</v>
      </c>
      <c r="D59" s="41">
        <f>hidden1!C30</f>
        <v>18.339500000000001</v>
      </c>
      <c r="E59" s="10">
        <f>hidden1!D30</f>
        <v>52108581</v>
      </c>
      <c r="F59" s="10">
        <f>hidden1!E30</f>
        <v>7753838</v>
      </c>
      <c r="G59" s="10">
        <f>hidden1!F30</f>
        <v>0</v>
      </c>
      <c r="H59" s="10">
        <f>hidden1!G30</f>
        <v>11287</v>
      </c>
      <c r="I59" s="10">
        <f>hidden1!H30</f>
        <v>285606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18</v>
      </c>
      <c r="D60" s="41">
        <f>hidden1!C40</f>
        <v>1.2006000000000001</v>
      </c>
      <c r="E60" s="10">
        <f>hidden1!D40</f>
        <v>3726665</v>
      </c>
      <c r="F60" s="10">
        <f>hidden1!E40</f>
        <v>590212</v>
      </c>
      <c r="G60" s="10">
        <f>hidden1!F40</f>
        <v>0</v>
      </c>
      <c r="H60" s="10">
        <f>hidden1!G40</f>
        <v>60967</v>
      </c>
      <c r="I60" s="10">
        <f>hidden1!H40</f>
        <v>31948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14</v>
      </c>
      <c r="D61" s="41">
        <f>hidden1!C41</f>
        <v>0.75940000000000007</v>
      </c>
      <c r="E61" s="10">
        <f>hidden1!D41</f>
        <v>2258333</v>
      </c>
      <c r="F61" s="10">
        <f>hidden1!E41</f>
        <v>383917</v>
      </c>
      <c r="G61" s="10">
        <f>hidden1!F41</f>
        <v>0</v>
      </c>
      <c r="H61" s="10">
        <f>hidden1!G41</f>
        <v>48652</v>
      </c>
      <c r="I61" s="10">
        <f>hidden1!H41</f>
        <v>8039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52</v>
      </c>
      <c r="D62" s="41">
        <f>hidden1!C44</f>
        <v>109.25030000000001</v>
      </c>
      <c r="E62" s="10">
        <f>hidden1!D44</f>
        <v>299675559</v>
      </c>
      <c r="F62" s="10">
        <f>hidden1!E44</f>
        <v>50944845</v>
      </c>
      <c r="G62" s="10">
        <f>hidden1!F44</f>
        <v>0</v>
      </c>
      <c r="H62" s="10">
        <f>hidden1!G44</f>
        <v>2248097</v>
      </c>
      <c r="I62" s="10">
        <f>hidden1!H44</f>
        <v>284134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30</v>
      </c>
      <c r="D63" s="41">
        <f>hidden1!C46</f>
        <v>3.6702000000000004</v>
      </c>
      <c r="E63" s="10">
        <f>hidden1!D46</f>
        <v>11247776</v>
      </c>
      <c r="F63" s="10">
        <f>hidden1!E46</f>
        <v>1912122</v>
      </c>
      <c r="G63" s="10">
        <f>hidden1!F46</f>
        <v>0</v>
      </c>
      <c r="H63" s="10">
        <f>hidden1!G46</f>
        <v>213791</v>
      </c>
      <c r="I63" s="10">
        <f>hidden1!H46</f>
        <v>46665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20</v>
      </c>
      <c r="D64" s="41">
        <f>hidden1!C49</f>
        <v>1.3505</v>
      </c>
      <c r="E64" s="10">
        <f>hidden1!D49</f>
        <v>3675788</v>
      </c>
      <c r="F64" s="10">
        <f>hidden1!E49</f>
        <v>624882</v>
      </c>
      <c r="G64" s="10">
        <f>hidden1!F49</f>
        <v>0</v>
      </c>
      <c r="H64" s="10">
        <f>hidden1!G49</f>
        <v>63077</v>
      </c>
      <c r="I64" s="10">
        <f>hidden1!H49</f>
        <v>34896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19</v>
      </c>
      <c r="D65" s="41">
        <f>hidden1!C71</f>
        <v>1.4007000000000001</v>
      </c>
      <c r="E65" s="10">
        <f>hidden1!D71</f>
        <v>2769016</v>
      </c>
      <c r="F65" s="10">
        <f>hidden1!E71</f>
        <v>470732</v>
      </c>
      <c r="G65" s="10">
        <f>hidden1!F71</f>
        <v>0</v>
      </c>
      <c r="H65" s="10">
        <f>hidden1!G71</f>
        <v>32966</v>
      </c>
      <c r="I65" s="10">
        <f>hidden1!H71</f>
        <v>25992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72</v>
      </c>
      <c r="D66" s="41">
        <f>hidden1!C80</f>
        <v>20.124600000000001</v>
      </c>
      <c r="E66" s="10">
        <f>hidden1!D80</f>
        <v>48636216</v>
      </c>
      <c r="F66" s="10">
        <f>hidden1!E80</f>
        <v>7814685</v>
      </c>
      <c r="G66" s="10">
        <f>hidden1!F80</f>
        <v>0</v>
      </c>
      <c r="H66" s="10">
        <f>hidden1!G80</f>
        <v>639774</v>
      </c>
      <c r="I66" s="10">
        <f>hidden1!H80</f>
        <v>389889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37</v>
      </c>
      <c r="D67" s="41">
        <f>hidden1!C84</f>
        <v>4.7421000000000006</v>
      </c>
      <c r="E67" s="10">
        <f>hidden1!D84</f>
        <v>36498380</v>
      </c>
      <c r="F67" s="10">
        <f>hidden1!E84</f>
        <v>6204725</v>
      </c>
      <c r="G67" s="10">
        <f>hidden1!F84</f>
        <v>0</v>
      </c>
      <c r="H67" s="10">
        <f>hidden1!G84</f>
        <v>973488</v>
      </c>
      <c r="I67" s="10">
        <f>hidden1!H84</f>
        <v>44901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25</v>
      </c>
      <c r="D68" s="41">
        <f>hidden1!C86</f>
        <v>3.0177</v>
      </c>
      <c r="E68" s="10">
        <f>hidden1!D86</f>
        <v>5409167</v>
      </c>
      <c r="F68" s="10">
        <f>hidden1!E86</f>
        <v>919558</v>
      </c>
      <c r="G68" s="10">
        <f>hidden1!F86</f>
        <v>0</v>
      </c>
      <c r="H68" s="10">
        <f>hidden1!G86</f>
        <v>56495</v>
      </c>
      <c r="I68" s="10">
        <f>hidden1!H86</f>
        <v>87985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48</v>
      </c>
      <c r="D69" s="41">
        <f>hidden1!C87</f>
        <v>12.921800000000001</v>
      </c>
      <c r="E69" s="10">
        <f>hidden1!D87</f>
        <v>46017604</v>
      </c>
      <c r="F69" s="10">
        <f>hidden1!E87</f>
        <v>7274198</v>
      </c>
      <c r="G69" s="10">
        <f>hidden1!F87</f>
        <v>0</v>
      </c>
      <c r="H69" s="10">
        <f>hidden1!G87</f>
        <v>476819</v>
      </c>
      <c r="I69" s="10">
        <f>hidden1!H87</f>
        <v>97768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71</v>
      </c>
      <c r="D70" s="41">
        <f>hidden1!C91</f>
        <v>25.178000000000001</v>
      </c>
      <c r="E70" s="10">
        <f>hidden1!D91</f>
        <v>33172608</v>
      </c>
      <c r="F70" s="10">
        <f>hidden1!E91</f>
        <v>5416355</v>
      </c>
      <c r="G70" s="10">
        <f>hidden1!F91</f>
        <v>0</v>
      </c>
      <c r="H70" s="10">
        <f>hidden1!G91</f>
        <v>277399</v>
      </c>
      <c r="I70" s="10">
        <f>hidden1!H91</f>
        <v>669435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54</v>
      </c>
      <c r="D71" s="41">
        <f>hidden1!C92</f>
        <v>9.1314000000000011</v>
      </c>
      <c r="E71" s="10">
        <f>hidden1!D92</f>
        <v>34568379</v>
      </c>
      <c r="F71" s="10">
        <f>hidden1!E92</f>
        <v>5876624</v>
      </c>
      <c r="G71" s="10">
        <f>hidden1!F92</f>
        <v>0</v>
      </c>
      <c r="H71" s="10">
        <f>hidden1!G92</f>
        <v>658217</v>
      </c>
      <c r="I71" s="10">
        <f>hidden1!H92</f>
        <v>94849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23</v>
      </c>
      <c r="D72" s="41">
        <f>hidden1!C101</f>
        <v>1.2767000000000002</v>
      </c>
      <c r="E72" s="10">
        <f>hidden1!D101</f>
        <v>2602781</v>
      </c>
      <c r="F72" s="10">
        <f>hidden1!E101</f>
        <v>442473</v>
      </c>
      <c r="G72" s="10">
        <f>hidden1!F101</f>
        <v>0</v>
      </c>
      <c r="H72" s="10">
        <f>hidden1!G101</f>
        <v>42531</v>
      </c>
      <c r="I72" s="10">
        <f>hidden1!H101</f>
        <v>25216</v>
      </c>
    </row>
    <row r="73" spans="1:9" x14ac:dyDescent="0.2">
      <c r="A73" s="12" t="s">
        <v>65</v>
      </c>
      <c r="B73" s="32"/>
      <c r="C73" s="22">
        <f>SUM(C74:C79)</f>
        <v>307</v>
      </c>
      <c r="D73" s="40">
        <f t="shared" ref="D73:I73" si="6">SUM(D74:D79)</f>
        <v>425.43710000000004</v>
      </c>
      <c r="E73" s="22">
        <f t="shared" si="6"/>
        <v>614267581</v>
      </c>
      <c r="F73" s="22">
        <f t="shared" si="6"/>
        <v>97778931</v>
      </c>
      <c r="G73" s="22">
        <f t="shared" si="6"/>
        <v>0</v>
      </c>
      <c r="H73" s="22">
        <f t="shared" si="6"/>
        <v>8642555</v>
      </c>
      <c r="I73" s="22">
        <f t="shared" si="6"/>
        <v>10977705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22</v>
      </c>
      <c r="D74" s="41">
        <f>hidden1!C73</f>
        <v>1.9096000000000002</v>
      </c>
      <c r="E74" s="10">
        <f>hidden1!D73</f>
        <v>5313917</v>
      </c>
      <c r="F74" s="10">
        <f>hidden1!E73</f>
        <v>879503</v>
      </c>
      <c r="G74" s="10">
        <f>hidden1!F73</f>
        <v>0</v>
      </c>
      <c r="H74" s="10">
        <f>hidden1!G73</f>
        <v>57891</v>
      </c>
      <c r="I74" s="10">
        <f>hidden1!H73</f>
        <v>75458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80</v>
      </c>
      <c r="D75" s="41">
        <f>hidden1!C94</f>
        <v>125.8263</v>
      </c>
      <c r="E75" s="10">
        <f>hidden1!D94</f>
        <v>143516229</v>
      </c>
      <c r="F75" s="10">
        <f>hidden1!E94</f>
        <v>22182411</v>
      </c>
      <c r="G75" s="10">
        <f>hidden1!F94</f>
        <v>0</v>
      </c>
      <c r="H75" s="10">
        <f>hidden1!G94</f>
        <v>1473148</v>
      </c>
      <c r="I75" s="10">
        <f>hidden1!H94</f>
        <v>127601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51</v>
      </c>
      <c r="D76" s="41">
        <f>hidden1!C100</f>
        <v>13.601000000000001</v>
      </c>
      <c r="E76" s="10">
        <f>hidden1!D100</f>
        <v>28338445</v>
      </c>
      <c r="F76" s="10">
        <f>hidden1!E100</f>
        <v>4725706</v>
      </c>
      <c r="G76" s="10">
        <f>hidden1!F100</f>
        <v>0</v>
      </c>
      <c r="H76" s="10">
        <f>hidden1!G100</f>
        <v>394745</v>
      </c>
      <c r="I76" s="10">
        <f>hidden1!H100</f>
        <v>564174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55</v>
      </c>
      <c r="D77" s="41">
        <f>hidden1!C102</f>
        <v>65.700800000000001</v>
      </c>
      <c r="E77" s="10">
        <f>hidden1!D102</f>
        <v>21470939</v>
      </c>
      <c r="F77" s="10">
        <f>hidden1!E102</f>
        <v>3650058</v>
      </c>
      <c r="G77" s="10">
        <f>hidden1!F102</f>
        <v>0</v>
      </c>
      <c r="H77" s="10">
        <f>hidden1!G102</f>
        <v>284098</v>
      </c>
      <c r="I77" s="10">
        <f>hidden1!H102</f>
        <v>110637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44</v>
      </c>
      <c r="D78" s="41">
        <f>hidden1!C109</f>
        <v>124.60250000000001</v>
      </c>
      <c r="E78" s="10">
        <f>hidden1!D109</f>
        <v>178869205</v>
      </c>
      <c r="F78" s="10">
        <f>hidden1!E109</f>
        <v>26167569</v>
      </c>
      <c r="G78" s="10">
        <f>hidden1!F109</f>
        <v>0</v>
      </c>
      <c r="H78" s="10">
        <f>hidden1!G109</f>
        <v>1396319</v>
      </c>
      <c r="I78" s="10">
        <f>hidden1!H109</f>
        <v>9712519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55</v>
      </c>
      <c r="D79" s="41">
        <f>hidden1!C111</f>
        <v>93.796900000000008</v>
      </c>
      <c r="E79" s="10">
        <f>hidden1!D111</f>
        <v>236758846</v>
      </c>
      <c r="F79" s="10">
        <f>hidden1!E111</f>
        <v>40173684</v>
      </c>
      <c r="G79" s="10">
        <f>hidden1!F111</f>
        <v>0</v>
      </c>
      <c r="H79" s="10">
        <f>hidden1!G111</f>
        <v>5036354</v>
      </c>
      <c r="I79" s="10">
        <f>hidden1!H111</f>
        <v>387316</v>
      </c>
    </row>
    <row r="80" spans="1:9" x14ac:dyDescent="0.2">
      <c r="A80" s="12" t="s">
        <v>72</v>
      </c>
      <c r="B80" s="32"/>
      <c r="C80" s="22">
        <f>SUM(C81:C90)</f>
        <v>250</v>
      </c>
      <c r="D80" s="40">
        <f t="shared" ref="D80:I80" si="7">SUM(D81:D90)</f>
        <v>155.49690000000001</v>
      </c>
      <c r="E80" s="22">
        <f t="shared" si="7"/>
        <v>539983289</v>
      </c>
      <c r="F80" s="22">
        <f t="shared" si="7"/>
        <v>91753403</v>
      </c>
      <c r="G80" s="22">
        <f t="shared" si="7"/>
        <v>0</v>
      </c>
      <c r="H80" s="22">
        <f t="shared" si="7"/>
        <v>1151435</v>
      </c>
      <c r="I80" s="22">
        <f t="shared" si="7"/>
        <v>2558016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6.1000000000000006E-2</v>
      </c>
      <c r="E81" s="10">
        <f>hidden1!D32</f>
        <v>27136</v>
      </c>
      <c r="F81" s="10">
        <f>hidden1!E32</f>
        <v>4613</v>
      </c>
      <c r="G81" s="10">
        <f>hidden1!F32</f>
        <v>0</v>
      </c>
      <c r="H81" s="10">
        <f>hidden1!G32</f>
        <v>112</v>
      </c>
      <c r="I81" s="10">
        <f>hidden1!H32</f>
        <v>822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0.126</v>
      </c>
      <c r="E82" s="10">
        <f>hidden1!D45</f>
        <v>40423</v>
      </c>
      <c r="F82" s="10">
        <f>hidden1!E45</f>
        <v>6872</v>
      </c>
      <c r="G82" s="10">
        <f>hidden1!F45</f>
        <v>0</v>
      </c>
      <c r="H82" s="10">
        <f>hidden1!G45</f>
        <v>0</v>
      </c>
      <c r="I82" s="10">
        <f>hidden1!H45</f>
        <v>1932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0.34550000000000003</v>
      </c>
      <c r="E83" s="10">
        <f>hidden1!D47</f>
        <v>152263</v>
      </c>
      <c r="F83" s="10">
        <f>hidden1!E47</f>
        <v>25885</v>
      </c>
      <c r="G83" s="10">
        <f>hidden1!F47</f>
        <v>0</v>
      </c>
      <c r="H83" s="10">
        <f>hidden1!G47</f>
        <v>243</v>
      </c>
      <c r="I83" s="10">
        <f>hidden1!H47</f>
        <v>3664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4.3652000000000006</v>
      </c>
      <c r="E84" s="10">
        <f>hidden1!D50</f>
        <v>5411844</v>
      </c>
      <c r="F84" s="10">
        <f>hidden1!E50</f>
        <v>920012</v>
      </c>
      <c r="G84" s="10">
        <f>hidden1!F50</f>
        <v>0</v>
      </c>
      <c r="H84" s="10">
        <f>hidden1!G50</f>
        <v>59141</v>
      </c>
      <c r="I84" s="10">
        <f>hidden1!H50</f>
        <v>8551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44</v>
      </c>
      <c r="D85" s="41">
        <f>hidden1!C52</f>
        <v>86.511800000000008</v>
      </c>
      <c r="E85" s="10">
        <f>hidden1!D52</f>
        <v>463470184</v>
      </c>
      <c r="F85" s="10">
        <f>hidden1!E52</f>
        <v>78789933</v>
      </c>
      <c r="G85" s="10">
        <f>hidden1!F52</f>
        <v>0</v>
      </c>
      <c r="H85" s="10">
        <f>hidden1!G52</f>
        <v>99672</v>
      </c>
      <c r="I85" s="10">
        <f>hidden1!H52</f>
        <v>1792147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45</v>
      </c>
      <c r="D86" s="41">
        <f>hidden1!C66</f>
        <v>16.9648</v>
      </c>
      <c r="E86" s="10">
        <f>hidden1!D66</f>
        <v>19867503</v>
      </c>
      <c r="F86" s="10">
        <f>hidden1!E66</f>
        <v>3333721</v>
      </c>
      <c r="G86" s="10">
        <f>hidden1!F66</f>
        <v>0</v>
      </c>
      <c r="H86" s="10">
        <f>hidden1!G66</f>
        <v>109921</v>
      </c>
      <c r="I86" s="10">
        <f>hidden1!H66</f>
        <v>303742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28</v>
      </c>
      <c r="D87" s="41">
        <f>hidden1!C70</f>
        <v>19.509800000000002</v>
      </c>
      <c r="E87" s="10">
        <f>hidden1!D70</f>
        <v>5939738</v>
      </c>
      <c r="F87" s="10">
        <f>hidden1!E70</f>
        <v>1009754</v>
      </c>
      <c r="G87" s="10">
        <f>hidden1!F70</f>
        <v>0</v>
      </c>
      <c r="H87" s="10">
        <f>hidden1!G70</f>
        <v>66518</v>
      </c>
      <c r="I87" s="10">
        <f>hidden1!H70</f>
        <v>43843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47</v>
      </c>
      <c r="D88" s="41">
        <f>hidden1!C82</f>
        <v>6.4298999999999999</v>
      </c>
      <c r="E88" s="10">
        <f>hidden1!D82</f>
        <v>5323082</v>
      </c>
      <c r="F88" s="10">
        <f>hidden1!E82</f>
        <v>904923</v>
      </c>
      <c r="G88" s="10">
        <f>hidden1!F82</f>
        <v>0</v>
      </c>
      <c r="H88" s="10">
        <f>hidden1!G82</f>
        <v>33115</v>
      </c>
      <c r="I88" s="10">
        <f>hidden1!H82</f>
        <v>120857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28</v>
      </c>
      <c r="D89" s="41">
        <f>hidden1!C83</f>
        <v>15.2142</v>
      </c>
      <c r="E89" s="10">
        <f>hidden1!D83</f>
        <v>11031958</v>
      </c>
      <c r="F89" s="10">
        <f>hidden1!E83</f>
        <v>1875433</v>
      </c>
      <c r="G89" s="10">
        <f>hidden1!F83</f>
        <v>0</v>
      </c>
      <c r="H89" s="10">
        <f>hidden1!G83</f>
        <v>23901</v>
      </c>
      <c r="I89" s="10">
        <f>hidden1!H83</f>
        <v>167921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36</v>
      </c>
      <c r="D90" s="41">
        <f>hidden1!C98</f>
        <v>5.9687000000000001</v>
      </c>
      <c r="E90" s="10">
        <f>hidden1!D98</f>
        <v>28719158</v>
      </c>
      <c r="F90" s="10">
        <f>hidden1!E98</f>
        <v>4882257</v>
      </c>
      <c r="G90" s="10">
        <f>hidden1!F98</f>
        <v>0</v>
      </c>
      <c r="H90" s="10">
        <f>hidden1!G98</f>
        <v>758812</v>
      </c>
      <c r="I90" s="10">
        <f>hidden1!H98</f>
        <v>114537</v>
      </c>
    </row>
    <row r="91" spans="1:9" x14ac:dyDescent="0.2">
      <c r="A91" s="12" t="s">
        <v>85</v>
      </c>
      <c r="B91" s="32"/>
      <c r="C91" s="22">
        <f>SUM(C92:C102)</f>
        <v>160</v>
      </c>
      <c r="D91" s="40">
        <f t="shared" ref="D91:I91" si="8">SUM(D92:D102)</f>
        <v>48.1419</v>
      </c>
      <c r="E91" s="22">
        <f t="shared" si="8"/>
        <v>79918759</v>
      </c>
      <c r="F91" s="22">
        <f t="shared" si="8"/>
        <v>13426719</v>
      </c>
      <c r="G91" s="22">
        <f t="shared" si="8"/>
        <v>0</v>
      </c>
      <c r="H91" s="22">
        <f t="shared" si="8"/>
        <v>854920</v>
      </c>
      <c r="I91" s="22">
        <f t="shared" si="8"/>
        <v>2243951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1.2164000000000001</v>
      </c>
      <c r="E92" s="10">
        <f>hidden1!D31</f>
        <v>2230426</v>
      </c>
      <c r="F92" s="10">
        <f>hidden1!E31</f>
        <v>379173</v>
      </c>
      <c r="G92" s="10">
        <f>hidden1!F31</f>
        <v>0</v>
      </c>
      <c r="H92" s="10">
        <f>hidden1!G31</f>
        <v>23521</v>
      </c>
      <c r="I92" s="10">
        <f>hidden1!H31</f>
        <v>4985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20.913700000000002</v>
      </c>
      <c r="E93" s="10">
        <f>hidden1!D42</f>
        <v>23615196</v>
      </c>
      <c r="F93" s="10">
        <f>hidden1!E42</f>
        <v>4014583</v>
      </c>
      <c r="G93" s="10">
        <f>hidden1!F42</f>
        <v>0</v>
      </c>
      <c r="H93" s="10">
        <f>hidden1!G42</f>
        <v>149545</v>
      </c>
      <c r="I93" s="10">
        <f>hidden1!H42</f>
        <v>1630564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28</v>
      </c>
      <c r="D94" s="41">
        <f>hidden1!C53</f>
        <v>6.4781000000000004</v>
      </c>
      <c r="E94" s="10">
        <f>hidden1!D53</f>
        <v>7199029</v>
      </c>
      <c r="F94" s="10">
        <f>hidden1!E53</f>
        <v>1223834</v>
      </c>
      <c r="G94" s="10">
        <f>hidden1!F53</f>
        <v>0</v>
      </c>
      <c r="H94" s="10">
        <f>hidden1!G53</f>
        <v>28938</v>
      </c>
      <c r="I94" s="10">
        <f>hidden1!H53</f>
        <v>172253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30</v>
      </c>
      <c r="D95" s="41">
        <f>hidden1!C55</f>
        <v>6.4891000000000005</v>
      </c>
      <c r="E95" s="10">
        <f>hidden1!D55</f>
        <v>9159902</v>
      </c>
      <c r="F95" s="10">
        <f>hidden1!E55</f>
        <v>1397712</v>
      </c>
      <c r="G95" s="10">
        <f>hidden1!F55</f>
        <v>0</v>
      </c>
      <c r="H95" s="10">
        <f>hidden1!G55</f>
        <v>51418</v>
      </c>
      <c r="I95" s="10">
        <f>hidden1!H55</f>
        <v>129127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21</v>
      </c>
      <c r="D96" s="41">
        <f>hidden1!C56</f>
        <v>3.4643000000000002</v>
      </c>
      <c r="E96" s="10">
        <f>hidden1!D56</f>
        <v>9117352</v>
      </c>
      <c r="F96" s="10">
        <f>hidden1!E56</f>
        <v>1549950</v>
      </c>
      <c r="G96" s="10">
        <f>hidden1!F56</f>
        <v>0</v>
      </c>
      <c r="H96" s="10">
        <f>hidden1!G56</f>
        <v>152907</v>
      </c>
      <c r="I96" s="10">
        <f>hidden1!H56</f>
        <v>165376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9</v>
      </c>
      <c r="D97" s="41">
        <f>hidden1!C69</f>
        <v>0.38030000000000003</v>
      </c>
      <c r="E97" s="10">
        <f>hidden1!D69</f>
        <v>1873402</v>
      </c>
      <c r="F97" s="10">
        <f>hidden1!E69</f>
        <v>318479</v>
      </c>
      <c r="G97" s="10">
        <f>hidden1!F69</f>
        <v>0</v>
      </c>
      <c r="H97" s="10">
        <f>hidden1!G69</f>
        <v>112153</v>
      </c>
      <c r="I97" s="10">
        <f>hidden1!H69</f>
        <v>3558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0.12790000000000001</v>
      </c>
      <c r="E98" s="10">
        <f>hidden1!D77</f>
        <v>41030</v>
      </c>
      <c r="F98" s="10">
        <f>hidden1!E77</f>
        <v>6975</v>
      </c>
      <c r="G98" s="10">
        <f>hidden1!F77</f>
        <v>0</v>
      </c>
      <c r="H98" s="10">
        <f>hidden1!G77</f>
        <v>0</v>
      </c>
      <c r="I98" s="10">
        <f>hidden1!H77</f>
        <v>1956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13</v>
      </c>
      <c r="D99" s="41">
        <f>hidden1!C93</f>
        <v>1.8160000000000001</v>
      </c>
      <c r="E99" s="10">
        <f>hidden1!D93</f>
        <v>4448429</v>
      </c>
      <c r="F99" s="10">
        <f>hidden1!E93</f>
        <v>756233</v>
      </c>
      <c r="G99" s="10">
        <f>hidden1!F93</f>
        <v>0</v>
      </c>
      <c r="H99" s="10">
        <f>hidden1!G93</f>
        <v>97671</v>
      </c>
      <c r="I99" s="10">
        <f>hidden1!H93</f>
        <v>5289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16</v>
      </c>
      <c r="D100" s="41">
        <f>hidden1!C103</f>
        <v>4.8523000000000005</v>
      </c>
      <c r="E100" s="10">
        <f>hidden1!D103</f>
        <v>16770253</v>
      </c>
      <c r="F100" s="10">
        <f>hidden1!E103</f>
        <v>2850943</v>
      </c>
      <c r="G100" s="10">
        <f>hidden1!F103</f>
        <v>0</v>
      </c>
      <c r="H100" s="10">
        <f>hidden1!G103</f>
        <v>112866</v>
      </c>
      <c r="I100" s="10">
        <f>hidden1!H103</f>
        <v>80029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7</v>
      </c>
      <c r="D101" s="41">
        <f>hidden1!C107</f>
        <v>1.1830000000000001</v>
      </c>
      <c r="E101" s="10">
        <f>hidden1!D107</f>
        <v>2183121</v>
      </c>
      <c r="F101" s="10">
        <f>hidden1!E107</f>
        <v>371131</v>
      </c>
      <c r="G101" s="10">
        <f>hidden1!F107</f>
        <v>0</v>
      </c>
      <c r="H101" s="10">
        <f>hidden1!G107</f>
        <v>8</v>
      </c>
      <c r="I101" s="10">
        <f>hidden1!H107</f>
        <v>50209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6</v>
      </c>
      <c r="D102" s="41">
        <f>hidden1!C110</f>
        <v>1.2208000000000001</v>
      </c>
      <c r="E102" s="10">
        <f>hidden1!D110</f>
        <v>3280619</v>
      </c>
      <c r="F102" s="10">
        <f>hidden1!E110</f>
        <v>557706</v>
      </c>
      <c r="G102" s="10">
        <f>hidden1!F110</f>
        <v>0</v>
      </c>
      <c r="H102" s="10">
        <f>hidden1!G110</f>
        <v>125893</v>
      </c>
      <c r="I102" s="10">
        <f>hidden1!H110</f>
        <v>605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37783342151</v>
      </c>
    </row>
    <row r="2" spans="1:2" x14ac:dyDescent="0.2">
      <c r="A2">
        <v>11000</v>
      </c>
      <c r="B2">
        <v>4708609707</v>
      </c>
    </row>
    <row r="3" spans="1:2" x14ac:dyDescent="0.2">
      <c r="A3">
        <v>12000</v>
      </c>
      <c r="B3">
        <v>34139857238</v>
      </c>
    </row>
    <row r="4" spans="1:2" x14ac:dyDescent="0.2">
      <c r="A4">
        <v>13000</v>
      </c>
      <c r="B4">
        <v>4805837206</v>
      </c>
    </row>
    <row r="5" spans="1:2" x14ac:dyDescent="0.2">
      <c r="A5">
        <v>14000</v>
      </c>
      <c r="B5">
        <v>25452040</v>
      </c>
    </row>
    <row r="6" spans="1:2" x14ac:dyDescent="0.2">
      <c r="A6">
        <v>15000</v>
      </c>
      <c r="B6">
        <v>0</v>
      </c>
    </row>
    <row r="7" spans="1:2" x14ac:dyDescent="0.2">
      <c r="A7">
        <v>16000</v>
      </c>
      <c r="B7">
        <v>3667376072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14436255</v>
      </c>
    </row>
    <row r="10" spans="1:2" x14ac:dyDescent="0.2">
      <c r="A10">
        <v>18000</v>
      </c>
      <c r="B10">
        <v>3652939816</v>
      </c>
    </row>
    <row r="11" spans="1:2" x14ac:dyDescent="0.2">
      <c r="A11">
        <v>19000</v>
      </c>
      <c r="B11">
        <v>716134780</v>
      </c>
    </row>
    <row r="12" spans="1:2" x14ac:dyDescent="0.2">
      <c r="A12">
        <v>20000</v>
      </c>
      <c r="B12">
        <v>109588197</v>
      </c>
    </row>
    <row r="13" spans="1:2" x14ac:dyDescent="0.2">
      <c r="A13">
        <v>21000</v>
      </c>
      <c r="B13">
        <v>606546585</v>
      </c>
    </row>
    <row r="14" spans="1:2" x14ac:dyDescent="0.2">
      <c r="A14">
        <v>22000</v>
      </c>
      <c r="B14">
        <v>1377464</v>
      </c>
    </row>
    <row r="15" spans="1:2" x14ac:dyDescent="0.2">
      <c r="A15">
        <v>23000</v>
      </c>
      <c r="B15">
        <v>207434</v>
      </c>
    </row>
    <row r="16" spans="1:2" x14ac:dyDescent="0.2">
      <c r="A16">
        <v>24000</v>
      </c>
      <c r="B16">
        <v>51050513</v>
      </c>
    </row>
    <row r="17" spans="1:8" x14ac:dyDescent="0.2">
      <c r="A17">
        <v>25000</v>
      </c>
      <c r="B17">
        <v>8041543</v>
      </c>
    </row>
    <row r="18" spans="1:8" x14ac:dyDescent="0.2">
      <c r="A18">
        <v>26000</v>
      </c>
      <c r="B18">
        <v>28019118</v>
      </c>
    </row>
    <row r="19" spans="1:8" x14ac:dyDescent="0.2">
      <c r="A19">
        <v>27000</v>
      </c>
      <c r="B19">
        <v>4414878</v>
      </c>
    </row>
    <row r="20" spans="1:8" x14ac:dyDescent="0.2">
      <c r="A20">
        <v>28000</v>
      </c>
      <c r="B20">
        <v>14453182</v>
      </c>
    </row>
    <row r="21" spans="1:8" x14ac:dyDescent="0.2">
      <c r="A21">
        <v>28500</v>
      </c>
      <c r="B21">
        <v>0</v>
      </c>
    </row>
    <row r="22" spans="1:8" x14ac:dyDescent="0.2">
      <c r="A22">
        <v>28600</v>
      </c>
      <c r="B22">
        <v>0</v>
      </c>
    </row>
    <row r="23" spans="1:8" x14ac:dyDescent="0.2">
      <c r="A23" s="26" t="s">
        <v>146</v>
      </c>
      <c r="B23">
        <v>207565789</v>
      </c>
    </row>
    <row r="24" spans="1:8" x14ac:dyDescent="0.2">
      <c r="A24" s="26" t="s">
        <v>147</v>
      </c>
      <c r="B24">
        <v>56983901</v>
      </c>
    </row>
    <row r="25" spans="1:8" x14ac:dyDescent="0.2">
      <c r="A25" s="26" t="s">
        <v>148</v>
      </c>
      <c r="B25">
        <v>192345718</v>
      </c>
    </row>
    <row r="26" spans="1:8" x14ac:dyDescent="0.2">
      <c r="A26" s="26" t="s">
        <v>149</v>
      </c>
      <c r="B26">
        <v>81549719</v>
      </c>
    </row>
    <row r="27" spans="1:8" x14ac:dyDescent="0.2">
      <c r="A27" s="26" t="s">
        <v>150</v>
      </c>
      <c r="B27">
        <v>22891627</v>
      </c>
    </row>
    <row r="28" spans="1:8" x14ac:dyDescent="0.2">
      <c r="A28" s="26" t="s">
        <v>151</v>
      </c>
      <c r="B28">
        <v>170676738</v>
      </c>
    </row>
    <row r="29" spans="1:8" x14ac:dyDescent="0.2">
      <c r="A29" s="26" t="s">
        <v>152</v>
      </c>
      <c r="B29">
        <v>15</v>
      </c>
      <c r="C29">
        <v>0.90880000000000005</v>
      </c>
      <c r="D29">
        <v>3344766</v>
      </c>
      <c r="E29">
        <v>568612</v>
      </c>
      <c r="F29">
        <v>0</v>
      </c>
      <c r="G29">
        <v>70804</v>
      </c>
      <c r="H29">
        <v>5603</v>
      </c>
    </row>
    <row r="30" spans="1:8" x14ac:dyDescent="0.2">
      <c r="A30" s="26" t="s">
        <v>153</v>
      </c>
      <c r="B30">
        <v>55</v>
      </c>
      <c r="C30">
        <v>18.339500000000001</v>
      </c>
      <c r="D30">
        <v>52108581</v>
      </c>
      <c r="E30">
        <v>7753838</v>
      </c>
      <c r="F30">
        <v>0</v>
      </c>
      <c r="G30">
        <v>11287</v>
      </c>
      <c r="H30">
        <v>285606</v>
      </c>
    </row>
    <row r="31" spans="1:8" x14ac:dyDescent="0.2">
      <c r="A31" s="26" t="s">
        <v>154</v>
      </c>
      <c r="B31">
        <v>7</v>
      </c>
      <c r="C31">
        <v>1.2164000000000001</v>
      </c>
      <c r="D31">
        <v>2230426</v>
      </c>
      <c r="E31">
        <v>379173</v>
      </c>
      <c r="F31">
        <v>0</v>
      </c>
      <c r="G31">
        <v>23521</v>
      </c>
      <c r="H31">
        <v>4985</v>
      </c>
    </row>
    <row r="32" spans="1:8" x14ac:dyDescent="0.2">
      <c r="A32" s="26" t="s">
        <v>155</v>
      </c>
      <c r="B32">
        <v>3</v>
      </c>
      <c r="C32">
        <v>6.1000000000000006E-2</v>
      </c>
      <c r="D32">
        <v>27136</v>
      </c>
      <c r="E32">
        <v>4613</v>
      </c>
      <c r="F32">
        <v>0</v>
      </c>
      <c r="G32">
        <v>112</v>
      </c>
      <c r="H32">
        <v>822</v>
      </c>
    </row>
    <row r="33" spans="1:8" x14ac:dyDescent="0.2">
      <c r="A33" s="26" t="s">
        <v>156</v>
      </c>
      <c r="B33">
        <v>15</v>
      </c>
      <c r="C33">
        <v>1.4709000000000001</v>
      </c>
      <c r="D33">
        <v>5862598</v>
      </c>
      <c r="E33">
        <v>996641</v>
      </c>
      <c r="F33">
        <v>0</v>
      </c>
      <c r="G33">
        <v>132871</v>
      </c>
      <c r="H33">
        <v>34992</v>
      </c>
    </row>
    <row r="34" spans="1:8" x14ac:dyDescent="0.2">
      <c r="A34" s="26" t="s">
        <v>157</v>
      </c>
      <c r="B34">
        <v>3</v>
      </c>
      <c r="C34">
        <v>0.20270000000000002</v>
      </c>
      <c r="D34">
        <v>83299</v>
      </c>
      <c r="E34">
        <v>14161</v>
      </c>
      <c r="F34">
        <v>0</v>
      </c>
      <c r="G34">
        <v>790</v>
      </c>
      <c r="H34">
        <v>3054</v>
      </c>
    </row>
    <row r="35" spans="1:8" x14ac:dyDescent="0.2">
      <c r="A35" s="26" t="s">
        <v>158</v>
      </c>
      <c r="B35">
        <v>5</v>
      </c>
      <c r="C35">
        <v>0.3901</v>
      </c>
      <c r="D35">
        <v>407508</v>
      </c>
      <c r="E35">
        <v>69276</v>
      </c>
      <c r="F35">
        <v>0</v>
      </c>
      <c r="G35">
        <v>3890</v>
      </c>
      <c r="H35">
        <v>5138</v>
      </c>
    </row>
    <row r="36" spans="1:8" x14ac:dyDescent="0.2">
      <c r="A36" s="26" t="s">
        <v>159</v>
      </c>
      <c r="B36">
        <v>11</v>
      </c>
      <c r="C36">
        <v>0.90760000000000007</v>
      </c>
      <c r="D36">
        <v>2928698</v>
      </c>
      <c r="E36">
        <v>398731</v>
      </c>
      <c r="F36">
        <v>0</v>
      </c>
      <c r="G36">
        <v>14574</v>
      </c>
      <c r="H36">
        <v>3584</v>
      </c>
    </row>
    <row r="37" spans="1:8" x14ac:dyDescent="0.2">
      <c r="A37" s="26" t="s">
        <v>160</v>
      </c>
      <c r="B37">
        <v>6</v>
      </c>
      <c r="C37">
        <v>0.25540000000000002</v>
      </c>
      <c r="D37">
        <v>303733</v>
      </c>
      <c r="E37">
        <v>51635</v>
      </c>
      <c r="F37">
        <v>0</v>
      </c>
      <c r="G37">
        <v>5414</v>
      </c>
      <c r="H37">
        <v>3797</v>
      </c>
    </row>
    <row r="38" spans="1:8" x14ac:dyDescent="0.2">
      <c r="A38" s="26" t="s">
        <v>161</v>
      </c>
      <c r="B38">
        <v>18</v>
      </c>
      <c r="C38">
        <v>11.621400000000001</v>
      </c>
      <c r="D38">
        <v>14924155</v>
      </c>
      <c r="E38">
        <v>2537106</v>
      </c>
      <c r="F38">
        <v>0</v>
      </c>
      <c r="G38">
        <v>144328</v>
      </c>
      <c r="H38">
        <v>8961</v>
      </c>
    </row>
    <row r="39" spans="1:8" x14ac:dyDescent="0.2">
      <c r="A39" s="26" t="s">
        <v>162</v>
      </c>
      <c r="B39">
        <v>61</v>
      </c>
      <c r="C39">
        <v>41.236000000000004</v>
      </c>
      <c r="D39">
        <v>123650068</v>
      </c>
      <c r="E39">
        <v>21020511</v>
      </c>
      <c r="F39">
        <v>0</v>
      </c>
      <c r="G39">
        <v>884060</v>
      </c>
      <c r="H39">
        <v>100190</v>
      </c>
    </row>
    <row r="40" spans="1:8" x14ac:dyDescent="0.2">
      <c r="A40" s="26" t="s">
        <v>163</v>
      </c>
      <c r="B40">
        <v>18</v>
      </c>
      <c r="C40">
        <v>1.2006000000000001</v>
      </c>
      <c r="D40">
        <v>3726665</v>
      </c>
      <c r="E40">
        <v>590212</v>
      </c>
      <c r="F40">
        <v>0</v>
      </c>
      <c r="G40">
        <v>60967</v>
      </c>
      <c r="H40">
        <v>31948</v>
      </c>
    </row>
    <row r="41" spans="1:8" x14ac:dyDescent="0.2">
      <c r="A41" s="26" t="s">
        <v>164</v>
      </c>
      <c r="B41">
        <v>14</v>
      </c>
      <c r="C41">
        <v>0.75940000000000007</v>
      </c>
      <c r="D41">
        <v>2258333</v>
      </c>
      <c r="E41">
        <v>383917</v>
      </c>
      <c r="F41">
        <v>0</v>
      </c>
      <c r="G41">
        <v>48652</v>
      </c>
      <c r="H41">
        <v>8039</v>
      </c>
    </row>
    <row r="42" spans="1:8" x14ac:dyDescent="0.2">
      <c r="A42" s="26" t="s">
        <v>165</v>
      </c>
      <c r="B42">
        <v>22</v>
      </c>
      <c r="C42">
        <v>20.913700000000002</v>
      </c>
      <c r="D42">
        <v>23615196</v>
      </c>
      <c r="E42">
        <v>4014583</v>
      </c>
      <c r="F42">
        <v>0</v>
      </c>
      <c r="G42">
        <v>149545</v>
      </c>
      <c r="H42">
        <v>1630564</v>
      </c>
    </row>
    <row r="43" spans="1:8" x14ac:dyDescent="0.2">
      <c r="A43" s="26" t="s">
        <v>166</v>
      </c>
      <c r="B43">
        <v>7</v>
      </c>
      <c r="C43">
        <v>0.44670000000000004</v>
      </c>
      <c r="D43">
        <v>1710073</v>
      </c>
      <c r="E43">
        <v>290712</v>
      </c>
      <c r="F43">
        <v>0</v>
      </c>
      <c r="G43">
        <v>44314</v>
      </c>
      <c r="H43">
        <v>5130</v>
      </c>
    </row>
    <row r="44" spans="1:8" x14ac:dyDescent="0.2">
      <c r="A44" s="26" t="s">
        <v>167</v>
      </c>
      <c r="B44">
        <v>52</v>
      </c>
      <c r="C44">
        <v>109.25030000000001</v>
      </c>
      <c r="D44">
        <v>299675559</v>
      </c>
      <c r="E44">
        <v>50944845</v>
      </c>
      <c r="F44">
        <v>0</v>
      </c>
      <c r="G44">
        <v>2248097</v>
      </c>
      <c r="H44">
        <v>284134</v>
      </c>
    </row>
    <row r="45" spans="1:8" x14ac:dyDescent="0.2">
      <c r="A45" s="26" t="s">
        <v>168</v>
      </c>
      <c r="B45">
        <v>1</v>
      </c>
      <c r="C45">
        <v>0.126</v>
      </c>
      <c r="D45">
        <v>40423</v>
      </c>
      <c r="E45">
        <v>6872</v>
      </c>
      <c r="F45">
        <v>0</v>
      </c>
      <c r="G45">
        <v>0</v>
      </c>
      <c r="H45">
        <v>1932</v>
      </c>
    </row>
    <row r="46" spans="1:8" x14ac:dyDescent="0.2">
      <c r="A46" s="26" t="s">
        <v>169</v>
      </c>
      <c r="B46">
        <v>30</v>
      </c>
      <c r="C46">
        <v>3.6702000000000004</v>
      </c>
      <c r="D46">
        <v>11247776</v>
      </c>
      <c r="E46">
        <v>1912122</v>
      </c>
      <c r="F46">
        <v>0</v>
      </c>
      <c r="G46">
        <v>213791</v>
      </c>
      <c r="H46">
        <v>46665</v>
      </c>
    </row>
    <row r="47" spans="1:8" x14ac:dyDescent="0.2">
      <c r="A47" s="26" t="s">
        <v>170</v>
      </c>
      <c r="B47">
        <v>5</v>
      </c>
      <c r="C47">
        <v>0.34550000000000003</v>
      </c>
      <c r="D47">
        <v>152263</v>
      </c>
      <c r="E47">
        <v>25885</v>
      </c>
      <c r="F47">
        <v>0</v>
      </c>
      <c r="G47">
        <v>243</v>
      </c>
      <c r="H47">
        <v>3664</v>
      </c>
    </row>
    <row r="48" spans="1:8" x14ac:dyDescent="0.2">
      <c r="A48" s="26" t="s">
        <v>171</v>
      </c>
      <c r="B48">
        <v>2</v>
      </c>
      <c r="C48">
        <v>0.51219999999999999</v>
      </c>
      <c r="D48">
        <v>229165</v>
      </c>
      <c r="E48">
        <v>38958</v>
      </c>
      <c r="F48">
        <v>0</v>
      </c>
      <c r="G48">
        <v>1141</v>
      </c>
      <c r="H48">
        <v>5904</v>
      </c>
    </row>
    <row r="49" spans="1:8" x14ac:dyDescent="0.2">
      <c r="A49" s="26" t="s">
        <v>172</v>
      </c>
      <c r="B49">
        <v>20</v>
      </c>
      <c r="C49">
        <v>1.3505</v>
      </c>
      <c r="D49">
        <v>3675788</v>
      </c>
      <c r="E49">
        <v>624882</v>
      </c>
      <c r="F49">
        <v>0</v>
      </c>
      <c r="G49">
        <v>63077</v>
      </c>
      <c r="H49">
        <v>34896</v>
      </c>
    </row>
    <row r="50" spans="1:8" x14ac:dyDescent="0.2">
      <c r="A50" s="26" t="s">
        <v>173</v>
      </c>
      <c r="B50">
        <v>13</v>
      </c>
      <c r="C50">
        <v>4.3652000000000006</v>
      </c>
      <c r="D50">
        <v>5411844</v>
      </c>
      <c r="E50">
        <v>920012</v>
      </c>
      <c r="F50">
        <v>0</v>
      </c>
      <c r="G50">
        <v>59141</v>
      </c>
      <c r="H50">
        <v>8551</v>
      </c>
    </row>
    <row r="51" spans="1:8" x14ac:dyDescent="0.2">
      <c r="A51" s="26" t="s">
        <v>174</v>
      </c>
      <c r="B51">
        <v>73</v>
      </c>
      <c r="C51">
        <v>22.898700000000002</v>
      </c>
      <c r="D51">
        <v>41811552</v>
      </c>
      <c r="E51">
        <v>7107964</v>
      </c>
      <c r="F51">
        <v>0</v>
      </c>
      <c r="G51">
        <v>553396</v>
      </c>
      <c r="H51">
        <v>478579</v>
      </c>
    </row>
    <row r="52" spans="1:8" x14ac:dyDescent="0.2">
      <c r="A52" s="26" t="s">
        <v>175</v>
      </c>
      <c r="B52">
        <v>44</v>
      </c>
      <c r="C52">
        <v>86.511800000000008</v>
      </c>
      <c r="D52">
        <v>463470184</v>
      </c>
      <c r="E52">
        <v>78789933</v>
      </c>
      <c r="F52">
        <v>0</v>
      </c>
      <c r="G52">
        <v>99672</v>
      </c>
      <c r="H52">
        <v>1792147</v>
      </c>
    </row>
    <row r="53" spans="1:8" x14ac:dyDescent="0.2">
      <c r="A53" s="26" t="s">
        <v>176</v>
      </c>
      <c r="B53">
        <v>28</v>
      </c>
      <c r="C53">
        <v>6.4781000000000004</v>
      </c>
      <c r="D53">
        <v>7199029</v>
      </c>
      <c r="E53">
        <v>1223834</v>
      </c>
      <c r="F53">
        <v>0</v>
      </c>
      <c r="G53">
        <v>28938</v>
      </c>
      <c r="H53">
        <v>172253</v>
      </c>
    </row>
    <row r="54" spans="1:8" x14ac:dyDescent="0.2">
      <c r="A54" s="26" t="s">
        <v>177</v>
      </c>
      <c r="B54">
        <v>34</v>
      </c>
      <c r="C54">
        <v>7.5575000000000001</v>
      </c>
      <c r="D54">
        <v>29903367</v>
      </c>
      <c r="E54">
        <v>4619763</v>
      </c>
      <c r="F54">
        <v>0</v>
      </c>
      <c r="G54">
        <v>477876</v>
      </c>
      <c r="H54">
        <v>53785</v>
      </c>
    </row>
    <row r="55" spans="1:8" x14ac:dyDescent="0.2">
      <c r="A55" s="26" t="s">
        <v>178</v>
      </c>
      <c r="B55">
        <v>30</v>
      </c>
      <c r="C55">
        <v>6.4891000000000005</v>
      </c>
      <c r="D55">
        <v>9159902</v>
      </c>
      <c r="E55">
        <v>1397712</v>
      </c>
      <c r="F55">
        <v>0</v>
      </c>
      <c r="G55">
        <v>51418</v>
      </c>
      <c r="H55">
        <v>129127</v>
      </c>
    </row>
    <row r="56" spans="1:8" x14ac:dyDescent="0.2">
      <c r="A56" s="26" t="s">
        <v>179</v>
      </c>
      <c r="B56">
        <v>21</v>
      </c>
      <c r="C56">
        <v>3.4643000000000002</v>
      </c>
      <c r="D56">
        <v>9117352</v>
      </c>
      <c r="E56">
        <v>1549950</v>
      </c>
      <c r="F56">
        <v>0</v>
      </c>
      <c r="G56">
        <v>152907</v>
      </c>
      <c r="H56">
        <v>165376</v>
      </c>
    </row>
    <row r="57" spans="1:8" x14ac:dyDescent="0.2">
      <c r="A57" s="26" t="s">
        <v>180</v>
      </c>
      <c r="B57">
        <v>24</v>
      </c>
      <c r="C57">
        <v>1.8656000000000001</v>
      </c>
      <c r="D57">
        <v>5160531</v>
      </c>
      <c r="E57">
        <v>877290</v>
      </c>
      <c r="F57">
        <v>0</v>
      </c>
      <c r="G57">
        <v>93713</v>
      </c>
      <c r="H57">
        <v>37151</v>
      </c>
    </row>
    <row r="58" spans="1:8" x14ac:dyDescent="0.2">
      <c r="A58" s="26" t="s">
        <v>181</v>
      </c>
      <c r="B58">
        <v>27</v>
      </c>
      <c r="C58">
        <v>10.9701</v>
      </c>
      <c r="D58">
        <v>55899952</v>
      </c>
      <c r="E58">
        <v>9502992</v>
      </c>
      <c r="F58">
        <v>0</v>
      </c>
      <c r="G58">
        <v>829533</v>
      </c>
      <c r="H58">
        <v>7417</v>
      </c>
    </row>
    <row r="59" spans="1:8" x14ac:dyDescent="0.2">
      <c r="A59" s="26" t="s">
        <v>182</v>
      </c>
      <c r="B59">
        <v>32</v>
      </c>
      <c r="C59">
        <v>24.849900000000002</v>
      </c>
      <c r="D59">
        <v>30281069</v>
      </c>
      <c r="E59">
        <v>5147781</v>
      </c>
      <c r="F59">
        <v>0</v>
      </c>
      <c r="G59">
        <v>306493</v>
      </c>
      <c r="H59">
        <v>17389</v>
      </c>
    </row>
    <row r="60" spans="1:8" x14ac:dyDescent="0.2">
      <c r="A60" s="26" t="s">
        <v>183</v>
      </c>
      <c r="B60">
        <v>27</v>
      </c>
      <c r="C60">
        <v>3.5828000000000002</v>
      </c>
      <c r="D60">
        <v>5545048</v>
      </c>
      <c r="E60">
        <v>942659</v>
      </c>
      <c r="F60">
        <v>0</v>
      </c>
      <c r="G60">
        <v>31502</v>
      </c>
      <c r="H60">
        <v>117550</v>
      </c>
    </row>
    <row r="61" spans="1:8" x14ac:dyDescent="0.2">
      <c r="A61" s="26" t="s">
        <v>184</v>
      </c>
      <c r="B61">
        <v>27</v>
      </c>
      <c r="C61">
        <v>2.0417000000000001</v>
      </c>
      <c r="D61">
        <v>4304261</v>
      </c>
      <c r="E61">
        <v>731726</v>
      </c>
      <c r="F61">
        <v>0</v>
      </c>
      <c r="G61">
        <v>52324</v>
      </c>
      <c r="H61">
        <v>42145</v>
      </c>
    </row>
    <row r="62" spans="1:8" x14ac:dyDescent="0.2">
      <c r="A62" s="26" t="s">
        <v>185</v>
      </c>
      <c r="B62">
        <v>56</v>
      </c>
      <c r="C62">
        <v>15.499700000000001</v>
      </c>
      <c r="D62">
        <v>47808444</v>
      </c>
      <c r="E62">
        <v>8127436</v>
      </c>
      <c r="F62">
        <v>0</v>
      </c>
      <c r="G62">
        <v>544626</v>
      </c>
      <c r="H62">
        <v>173529</v>
      </c>
    </row>
    <row r="63" spans="1:8" x14ac:dyDescent="0.2">
      <c r="A63" s="26" t="s">
        <v>186</v>
      </c>
      <c r="B63">
        <v>46</v>
      </c>
      <c r="C63">
        <v>64.5244</v>
      </c>
      <c r="D63">
        <v>90167773</v>
      </c>
      <c r="E63">
        <v>14690216</v>
      </c>
      <c r="F63">
        <v>0</v>
      </c>
      <c r="G63">
        <v>920641</v>
      </c>
      <c r="H63">
        <v>35107</v>
      </c>
    </row>
    <row r="64" spans="1:8" x14ac:dyDescent="0.2">
      <c r="A64" s="26" t="s">
        <v>187</v>
      </c>
      <c r="B64">
        <v>46</v>
      </c>
      <c r="C64">
        <v>14.909800000000001</v>
      </c>
      <c r="D64">
        <v>38569624</v>
      </c>
      <c r="E64">
        <v>6556837</v>
      </c>
      <c r="F64">
        <v>0</v>
      </c>
      <c r="G64">
        <v>677267</v>
      </c>
      <c r="H64">
        <v>35485</v>
      </c>
    </row>
    <row r="65" spans="1:8" x14ac:dyDescent="0.2">
      <c r="A65" s="26" t="s">
        <v>188</v>
      </c>
      <c r="B65">
        <v>15</v>
      </c>
      <c r="C65">
        <v>1.4226000000000001</v>
      </c>
      <c r="D65">
        <v>2609627</v>
      </c>
      <c r="E65">
        <v>443636</v>
      </c>
      <c r="F65">
        <v>0</v>
      </c>
      <c r="G65">
        <v>36209</v>
      </c>
      <c r="H65">
        <v>39561</v>
      </c>
    </row>
    <row r="66" spans="1:8" x14ac:dyDescent="0.2">
      <c r="A66" s="26" t="s">
        <v>189</v>
      </c>
      <c r="B66">
        <v>45</v>
      </c>
      <c r="C66">
        <v>16.9648</v>
      </c>
      <c r="D66">
        <v>19867503</v>
      </c>
      <c r="E66">
        <v>3333721</v>
      </c>
      <c r="F66">
        <v>0</v>
      </c>
      <c r="G66">
        <v>109921</v>
      </c>
      <c r="H66">
        <v>303742</v>
      </c>
    </row>
    <row r="67" spans="1:8" x14ac:dyDescent="0.2">
      <c r="A67" s="26" t="s">
        <v>190</v>
      </c>
      <c r="B67">
        <v>23</v>
      </c>
      <c r="C67">
        <v>2.1503000000000001</v>
      </c>
      <c r="D67">
        <v>8914095</v>
      </c>
      <c r="E67">
        <v>1515396</v>
      </c>
      <c r="F67">
        <v>0</v>
      </c>
      <c r="G67">
        <v>130172</v>
      </c>
      <c r="H67">
        <v>30732</v>
      </c>
    </row>
    <row r="68" spans="1:8" x14ac:dyDescent="0.2">
      <c r="A68" s="26" t="s">
        <v>191</v>
      </c>
      <c r="B68">
        <v>27</v>
      </c>
      <c r="C68">
        <v>1.6231</v>
      </c>
      <c r="D68">
        <v>2828097</v>
      </c>
      <c r="E68">
        <v>480775</v>
      </c>
      <c r="F68">
        <v>0</v>
      </c>
      <c r="G68">
        <v>55636</v>
      </c>
      <c r="H68">
        <v>15802</v>
      </c>
    </row>
    <row r="69" spans="1:8" x14ac:dyDescent="0.2">
      <c r="A69" s="26" t="s">
        <v>192</v>
      </c>
      <c r="B69">
        <v>9</v>
      </c>
      <c r="C69">
        <v>0.38030000000000003</v>
      </c>
      <c r="D69">
        <v>1873402</v>
      </c>
      <c r="E69">
        <v>318479</v>
      </c>
      <c r="F69">
        <v>0</v>
      </c>
      <c r="G69">
        <v>112153</v>
      </c>
      <c r="H69">
        <v>3558</v>
      </c>
    </row>
    <row r="70" spans="1:8" x14ac:dyDescent="0.2">
      <c r="A70" s="26" t="s">
        <v>193</v>
      </c>
      <c r="B70">
        <v>28</v>
      </c>
      <c r="C70">
        <v>19.509800000000002</v>
      </c>
      <c r="D70">
        <v>5939738</v>
      </c>
      <c r="E70">
        <v>1009754</v>
      </c>
      <c r="F70">
        <v>0</v>
      </c>
      <c r="G70">
        <v>66518</v>
      </c>
      <c r="H70">
        <v>43843</v>
      </c>
    </row>
    <row r="71" spans="1:8" x14ac:dyDescent="0.2">
      <c r="A71" s="26" t="s">
        <v>194</v>
      </c>
      <c r="B71">
        <v>19</v>
      </c>
      <c r="C71">
        <v>1.4007000000000001</v>
      </c>
      <c r="D71">
        <v>2769016</v>
      </c>
      <c r="E71">
        <v>470732</v>
      </c>
      <c r="F71">
        <v>0</v>
      </c>
      <c r="G71">
        <v>32966</v>
      </c>
      <c r="H71">
        <v>25992</v>
      </c>
    </row>
    <row r="72" spans="1:8" x14ac:dyDescent="0.2">
      <c r="A72" s="26" t="s">
        <v>195</v>
      </c>
      <c r="B72">
        <v>15</v>
      </c>
      <c r="C72">
        <v>2.1970000000000001</v>
      </c>
      <c r="D72">
        <v>2870313</v>
      </c>
      <c r="E72">
        <v>487954</v>
      </c>
      <c r="F72">
        <v>0</v>
      </c>
      <c r="G72">
        <v>42427</v>
      </c>
      <c r="H72">
        <v>4900</v>
      </c>
    </row>
    <row r="73" spans="1:8" x14ac:dyDescent="0.2">
      <c r="A73" s="26" t="s">
        <v>196</v>
      </c>
      <c r="B73">
        <v>22</v>
      </c>
      <c r="C73">
        <v>1.9096000000000002</v>
      </c>
      <c r="D73">
        <v>5313917</v>
      </c>
      <c r="E73">
        <v>879503</v>
      </c>
      <c r="F73">
        <v>0</v>
      </c>
      <c r="G73">
        <v>57891</v>
      </c>
      <c r="H73">
        <v>75458</v>
      </c>
    </row>
    <row r="74" spans="1:8" x14ac:dyDescent="0.2">
      <c r="A74" s="26" t="s">
        <v>197</v>
      </c>
      <c r="B74">
        <v>22</v>
      </c>
      <c r="C74">
        <v>6.9885000000000002</v>
      </c>
      <c r="D74">
        <v>18644968</v>
      </c>
      <c r="E74">
        <v>3169645</v>
      </c>
      <c r="F74">
        <v>0</v>
      </c>
      <c r="G74">
        <v>51756</v>
      </c>
      <c r="H74">
        <v>259592</v>
      </c>
    </row>
    <row r="75" spans="1:8" x14ac:dyDescent="0.2">
      <c r="A75" s="26" t="s">
        <v>198</v>
      </c>
      <c r="B75">
        <v>53</v>
      </c>
      <c r="C75">
        <v>43.169400000000003</v>
      </c>
      <c r="D75">
        <v>79210068</v>
      </c>
      <c r="E75">
        <v>12404869</v>
      </c>
      <c r="F75">
        <v>0</v>
      </c>
      <c r="G75">
        <v>685594</v>
      </c>
      <c r="H75">
        <v>1573224</v>
      </c>
    </row>
    <row r="76" spans="1:8" x14ac:dyDescent="0.2">
      <c r="A76" s="26" t="s">
        <v>199</v>
      </c>
      <c r="B76">
        <v>41</v>
      </c>
      <c r="C76">
        <v>60.216900000000003</v>
      </c>
      <c r="D76">
        <v>74876535</v>
      </c>
      <c r="E76">
        <v>12729011</v>
      </c>
      <c r="F76">
        <v>0</v>
      </c>
      <c r="G76">
        <v>692819</v>
      </c>
      <c r="H76">
        <v>38795</v>
      </c>
    </row>
    <row r="77" spans="1:8" x14ac:dyDescent="0.2">
      <c r="A77" s="26" t="s">
        <v>200</v>
      </c>
      <c r="B77">
        <v>1</v>
      </c>
      <c r="C77">
        <v>0.12790000000000001</v>
      </c>
      <c r="D77">
        <v>41030</v>
      </c>
      <c r="E77">
        <v>6975</v>
      </c>
      <c r="F77">
        <v>0</v>
      </c>
      <c r="G77">
        <v>0</v>
      </c>
      <c r="H77">
        <v>1956</v>
      </c>
    </row>
    <row r="78" spans="1:8" x14ac:dyDescent="0.2">
      <c r="A78" s="26" t="s">
        <v>201</v>
      </c>
      <c r="B78">
        <v>81</v>
      </c>
      <c r="C78">
        <v>25.673100000000002</v>
      </c>
      <c r="D78">
        <v>36500466</v>
      </c>
      <c r="E78">
        <v>6109551</v>
      </c>
      <c r="F78">
        <v>0</v>
      </c>
      <c r="G78">
        <v>446293</v>
      </c>
      <c r="H78">
        <v>323443</v>
      </c>
    </row>
    <row r="79" spans="1:8" x14ac:dyDescent="0.2">
      <c r="A79" s="26" t="s">
        <v>202</v>
      </c>
      <c r="B79">
        <v>38</v>
      </c>
      <c r="C79">
        <v>27.163700000000002</v>
      </c>
      <c r="D79">
        <v>123531955</v>
      </c>
      <c r="E79">
        <v>20950031</v>
      </c>
      <c r="F79">
        <v>0</v>
      </c>
      <c r="G79">
        <v>447352</v>
      </c>
      <c r="H79">
        <v>11745</v>
      </c>
    </row>
    <row r="80" spans="1:8" x14ac:dyDescent="0.2">
      <c r="A80" s="26" t="s">
        <v>203</v>
      </c>
      <c r="B80">
        <v>72</v>
      </c>
      <c r="C80">
        <v>20.124600000000001</v>
      </c>
      <c r="D80">
        <v>48636216</v>
      </c>
      <c r="E80">
        <v>7814685</v>
      </c>
      <c r="F80">
        <v>0</v>
      </c>
      <c r="G80">
        <v>639774</v>
      </c>
      <c r="H80">
        <v>389889</v>
      </c>
    </row>
    <row r="81" spans="1:8" x14ac:dyDescent="0.2">
      <c r="A81" s="26" t="s">
        <v>204</v>
      </c>
      <c r="B81">
        <v>20</v>
      </c>
      <c r="C81">
        <v>2.6628000000000003</v>
      </c>
      <c r="D81">
        <v>6067555</v>
      </c>
      <c r="E81">
        <v>1031484</v>
      </c>
      <c r="F81">
        <v>0</v>
      </c>
      <c r="G81">
        <v>68133</v>
      </c>
      <c r="H81">
        <v>131274</v>
      </c>
    </row>
    <row r="82" spans="1:8" x14ac:dyDescent="0.2">
      <c r="A82" s="26" t="s">
        <v>205</v>
      </c>
      <c r="B82">
        <v>47</v>
      </c>
      <c r="C82">
        <v>6.4298999999999999</v>
      </c>
      <c r="D82">
        <v>5323082</v>
      </c>
      <c r="E82">
        <v>904923</v>
      </c>
      <c r="F82">
        <v>0</v>
      </c>
      <c r="G82">
        <v>33115</v>
      </c>
      <c r="H82">
        <v>120857</v>
      </c>
    </row>
    <row r="83" spans="1:8" x14ac:dyDescent="0.2">
      <c r="A83" s="26" t="s">
        <v>206</v>
      </c>
      <c r="B83">
        <v>28</v>
      </c>
      <c r="C83">
        <v>15.2142</v>
      </c>
      <c r="D83">
        <v>11031958</v>
      </c>
      <c r="E83">
        <v>1875433</v>
      </c>
      <c r="F83">
        <v>0</v>
      </c>
      <c r="G83">
        <v>23901</v>
      </c>
      <c r="H83">
        <v>167921</v>
      </c>
    </row>
    <row r="84" spans="1:8" x14ac:dyDescent="0.2">
      <c r="A84" s="26" t="s">
        <v>207</v>
      </c>
      <c r="B84">
        <v>37</v>
      </c>
      <c r="C84">
        <v>4.7421000000000006</v>
      </c>
      <c r="D84">
        <v>36498380</v>
      </c>
      <c r="E84">
        <v>6204725</v>
      </c>
      <c r="F84">
        <v>0</v>
      </c>
      <c r="G84">
        <v>973488</v>
      </c>
      <c r="H84">
        <v>44901</v>
      </c>
    </row>
    <row r="85" spans="1:8" x14ac:dyDescent="0.2">
      <c r="A85" s="26" t="s">
        <v>208</v>
      </c>
      <c r="B85">
        <v>28</v>
      </c>
      <c r="C85">
        <v>3.1864000000000003</v>
      </c>
      <c r="D85">
        <v>5129614</v>
      </c>
      <c r="E85">
        <v>872033</v>
      </c>
      <c r="F85">
        <v>0</v>
      </c>
      <c r="G85">
        <v>58875</v>
      </c>
      <c r="H85">
        <v>37273</v>
      </c>
    </row>
    <row r="86" spans="1:8" x14ac:dyDescent="0.2">
      <c r="A86" s="26" t="s">
        <v>209</v>
      </c>
      <c r="B86">
        <v>25</v>
      </c>
      <c r="C86">
        <v>3.0177</v>
      </c>
      <c r="D86">
        <v>5409167</v>
      </c>
      <c r="E86">
        <v>919558</v>
      </c>
      <c r="F86">
        <v>0</v>
      </c>
      <c r="G86">
        <v>56495</v>
      </c>
      <c r="H86">
        <v>87985</v>
      </c>
    </row>
    <row r="87" spans="1:8" x14ac:dyDescent="0.2">
      <c r="A87" s="26" t="s">
        <v>210</v>
      </c>
      <c r="B87">
        <v>48</v>
      </c>
      <c r="C87">
        <v>12.921800000000001</v>
      </c>
      <c r="D87">
        <v>46017604</v>
      </c>
      <c r="E87">
        <v>7274198</v>
      </c>
      <c r="F87">
        <v>0</v>
      </c>
      <c r="G87">
        <v>476819</v>
      </c>
      <c r="H87">
        <v>97768</v>
      </c>
    </row>
    <row r="88" spans="1:8" x14ac:dyDescent="0.2">
      <c r="A88" s="26" t="s">
        <v>211</v>
      </c>
      <c r="B88">
        <v>15</v>
      </c>
      <c r="C88">
        <v>1.6089</v>
      </c>
      <c r="D88">
        <v>2483803</v>
      </c>
      <c r="E88">
        <v>422247</v>
      </c>
      <c r="F88">
        <v>0</v>
      </c>
      <c r="G88">
        <v>17330</v>
      </c>
      <c r="H88">
        <v>92971</v>
      </c>
    </row>
    <row r="89" spans="1:8" x14ac:dyDescent="0.2">
      <c r="A89" s="26" t="s">
        <v>212</v>
      </c>
      <c r="B89">
        <v>54</v>
      </c>
      <c r="C89">
        <v>15.917000000000002</v>
      </c>
      <c r="D89">
        <v>38898452</v>
      </c>
      <c r="E89">
        <v>6612735</v>
      </c>
      <c r="F89">
        <v>0</v>
      </c>
      <c r="G89">
        <v>498046</v>
      </c>
      <c r="H89">
        <v>98704</v>
      </c>
    </row>
    <row r="90" spans="1:8" x14ac:dyDescent="0.2">
      <c r="A90" s="26" t="s">
        <v>213</v>
      </c>
      <c r="B90">
        <v>38</v>
      </c>
      <c r="C90">
        <v>5.9449000000000005</v>
      </c>
      <c r="D90">
        <v>10139099</v>
      </c>
      <c r="E90">
        <v>1723647</v>
      </c>
      <c r="F90">
        <v>0</v>
      </c>
      <c r="G90">
        <v>135275</v>
      </c>
      <c r="H90">
        <v>83118</v>
      </c>
    </row>
    <row r="91" spans="1:8" x14ac:dyDescent="0.2">
      <c r="A91" s="26" t="s">
        <v>214</v>
      </c>
      <c r="B91">
        <v>71</v>
      </c>
      <c r="C91">
        <v>25.178000000000001</v>
      </c>
      <c r="D91">
        <v>33172608</v>
      </c>
      <c r="E91">
        <v>5416355</v>
      </c>
      <c r="F91">
        <v>0</v>
      </c>
      <c r="G91">
        <v>277399</v>
      </c>
      <c r="H91">
        <v>669435</v>
      </c>
    </row>
    <row r="92" spans="1:8" x14ac:dyDescent="0.2">
      <c r="A92" s="26" t="s">
        <v>215</v>
      </c>
      <c r="B92">
        <v>54</v>
      </c>
      <c r="C92">
        <v>9.1314000000000011</v>
      </c>
      <c r="D92">
        <v>34568379</v>
      </c>
      <c r="E92">
        <v>5876624</v>
      </c>
      <c r="F92">
        <v>0</v>
      </c>
      <c r="G92">
        <v>658217</v>
      </c>
      <c r="H92">
        <v>94849</v>
      </c>
    </row>
    <row r="93" spans="1:8" x14ac:dyDescent="0.2">
      <c r="A93" s="26" t="s">
        <v>216</v>
      </c>
      <c r="B93">
        <v>13</v>
      </c>
      <c r="C93">
        <v>1.8160000000000001</v>
      </c>
      <c r="D93">
        <v>4448429</v>
      </c>
      <c r="E93">
        <v>756233</v>
      </c>
      <c r="F93">
        <v>0</v>
      </c>
      <c r="G93">
        <v>97671</v>
      </c>
      <c r="H93">
        <v>5289</v>
      </c>
    </row>
    <row r="94" spans="1:8" x14ac:dyDescent="0.2">
      <c r="A94" s="26" t="s">
        <v>217</v>
      </c>
      <c r="B94">
        <v>80</v>
      </c>
      <c r="C94">
        <v>125.8263</v>
      </c>
      <c r="D94">
        <v>143516229</v>
      </c>
      <c r="E94">
        <v>22182411</v>
      </c>
      <c r="F94">
        <v>0</v>
      </c>
      <c r="G94">
        <v>1473148</v>
      </c>
      <c r="H94">
        <v>127601</v>
      </c>
    </row>
    <row r="95" spans="1:8" x14ac:dyDescent="0.2">
      <c r="A95" s="26" t="s">
        <v>218</v>
      </c>
      <c r="B95">
        <v>20</v>
      </c>
      <c r="C95">
        <v>5.7819000000000003</v>
      </c>
      <c r="D95">
        <v>15592672</v>
      </c>
      <c r="E95">
        <v>2650754</v>
      </c>
      <c r="F95">
        <v>0</v>
      </c>
      <c r="G95">
        <v>261092</v>
      </c>
      <c r="H95">
        <v>46452</v>
      </c>
    </row>
    <row r="96" spans="1:8" x14ac:dyDescent="0.2">
      <c r="A96" s="26" t="s">
        <v>219</v>
      </c>
      <c r="B96">
        <v>19</v>
      </c>
      <c r="C96">
        <v>2.0832999999999999</v>
      </c>
      <c r="D96">
        <v>5848563</v>
      </c>
      <c r="E96">
        <v>994255</v>
      </c>
      <c r="F96">
        <v>0</v>
      </c>
      <c r="G96">
        <v>89085</v>
      </c>
      <c r="H96">
        <v>67395</v>
      </c>
    </row>
    <row r="97" spans="1:8" x14ac:dyDescent="0.2">
      <c r="A97" s="26" t="s">
        <v>220</v>
      </c>
      <c r="B97">
        <v>29</v>
      </c>
      <c r="C97">
        <v>9.7248000000000001</v>
      </c>
      <c r="D97">
        <v>25339298</v>
      </c>
      <c r="E97">
        <v>4307681</v>
      </c>
      <c r="F97">
        <v>0</v>
      </c>
      <c r="G97">
        <v>340249</v>
      </c>
      <c r="H97">
        <v>94423</v>
      </c>
    </row>
    <row r="98" spans="1:8" x14ac:dyDescent="0.2">
      <c r="A98" s="26" t="s">
        <v>221</v>
      </c>
      <c r="B98">
        <v>36</v>
      </c>
      <c r="C98">
        <v>5.9687000000000001</v>
      </c>
      <c r="D98">
        <v>28719158</v>
      </c>
      <c r="E98">
        <v>4882257</v>
      </c>
      <c r="F98">
        <v>0</v>
      </c>
      <c r="G98">
        <v>758812</v>
      </c>
      <c r="H98">
        <v>114537</v>
      </c>
    </row>
    <row r="99" spans="1:8" x14ac:dyDescent="0.2">
      <c r="A99" s="26" t="s">
        <v>222</v>
      </c>
      <c r="B99">
        <v>28</v>
      </c>
      <c r="C99">
        <v>5.3811</v>
      </c>
      <c r="D99">
        <v>6274511</v>
      </c>
      <c r="E99">
        <v>1066666</v>
      </c>
      <c r="F99">
        <v>0</v>
      </c>
      <c r="G99">
        <v>75852</v>
      </c>
      <c r="H99">
        <v>30710</v>
      </c>
    </row>
    <row r="100" spans="1:8" x14ac:dyDescent="0.2">
      <c r="A100" s="26" t="s">
        <v>223</v>
      </c>
      <c r="B100">
        <v>51</v>
      </c>
      <c r="C100">
        <v>13.601000000000001</v>
      </c>
      <c r="D100">
        <v>28338445</v>
      </c>
      <c r="E100">
        <v>4725706</v>
      </c>
      <c r="F100">
        <v>0</v>
      </c>
      <c r="G100">
        <v>394745</v>
      </c>
      <c r="H100">
        <v>564174</v>
      </c>
    </row>
    <row r="101" spans="1:8" x14ac:dyDescent="0.2">
      <c r="A101" s="26" t="s">
        <v>224</v>
      </c>
      <c r="B101">
        <v>23</v>
      </c>
      <c r="C101">
        <v>1.2767000000000002</v>
      </c>
      <c r="D101">
        <v>2602781</v>
      </c>
      <c r="E101">
        <v>442473</v>
      </c>
      <c r="F101">
        <v>0</v>
      </c>
      <c r="G101">
        <v>42531</v>
      </c>
      <c r="H101">
        <v>25216</v>
      </c>
    </row>
    <row r="102" spans="1:8" x14ac:dyDescent="0.2">
      <c r="A102" s="26" t="s">
        <v>225</v>
      </c>
      <c r="B102">
        <v>55</v>
      </c>
      <c r="C102">
        <v>65.700800000000001</v>
      </c>
      <c r="D102">
        <v>21470939</v>
      </c>
      <c r="E102">
        <v>3650058</v>
      </c>
      <c r="F102">
        <v>0</v>
      </c>
      <c r="G102">
        <v>284098</v>
      </c>
      <c r="H102">
        <v>110637</v>
      </c>
    </row>
    <row r="103" spans="1:8" x14ac:dyDescent="0.2">
      <c r="A103" s="26" t="s">
        <v>226</v>
      </c>
      <c r="B103">
        <v>16</v>
      </c>
      <c r="C103">
        <v>4.8523000000000005</v>
      </c>
      <c r="D103">
        <v>16770253</v>
      </c>
      <c r="E103">
        <v>2850943</v>
      </c>
      <c r="F103">
        <v>0</v>
      </c>
      <c r="G103">
        <v>112866</v>
      </c>
      <c r="H103">
        <v>80029</v>
      </c>
    </row>
    <row r="104" spans="1:8" x14ac:dyDescent="0.2">
      <c r="A104" s="26" t="s">
        <v>227</v>
      </c>
      <c r="B104">
        <v>40</v>
      </c>
      <c r="C104">
        <v>4.1692</v>
      </c>
      <c r="D104">
        <v>8072999</v>
      </c>
      <c r="E104">
        <v>1372409</v>
      </c>
      <c r="F104">
        <v>0</v>
      </c>
      <c r="G104">
        <v>92299</v>
      </c>
      <c r="H104">
        <v>108339</v>
      </c>
    </row>
    <row r="105" spans="1:8" x14ac:dyDescent="0.2">
      <c r="A105" s="26" t="s">
        <v>228</v>
      </c>
      <c r="B105">
        <v>225</v>
      </c>
      <c r="C105">
        <v>165.58680000000001</v>
      </c>
      <c r="D105">
        <v>667008903</v>
      </c>
      <c r="E105">
        <v>112281272</v>
      </c>
      <c r="F105">
        <v>0</v>
      </c>
      <c r="G105">
        <v>15268030</v>
      </c>
      <c r="H105">
        <v>1988515</v>
      </c>
    </row>
    <row r="106" spans="1:8" x14ac:dyDescent="0.2">
      <c r="A106" s="26" t="s">
        <v>229</v>
      </c>
      <c r="B106">
        <v>163</v>
      </c>
      <c r="C106">
        <v>128.5428</v>
      </c>
      <c r="D106">
        <v>162314641</v>
      </c>
      <c r="E106">
        <v>27199424</v>
      </c>
      <c r="F106">
        <v>0</v>
      </c>
      <c r="G106">
        <v>2588562</v>
      </c>
      <c r="H106">
        <v>780127</v>
      </c>
    </row>
    <row r="107" spans="1:8" x14ac:dyDescent="0.2">
      <c r="A107" s="26" t="s">
        <v>230</v>
      </c>
      <c r="B107">
        <v>7</v>
      </c>
      <c r="C107">
        <v>1.1830000000000001</v>
      </c>
      <c r="D107">
        <v>2183121</v>
      </c>
      <c r="E107">
        <v>371131</v>
      </c>
      <c r="F107">
        <v>0</v>
      </c>
      <c r="G107">
        <v>8</v>
      </c>
      <c r="H107">
        <v>50209</v>
      </c>
    </row>
    <row r="108" spans="1:8" x14ac:dyDescent="0.2">
      <c r="A108" s="26" t="s">
        <v>231</v>
      </c>
      <c r="B108">
        <v>12</v>
      </c>
      <c r="C108">
        <v>11.1225</v>
      </c>
      <c r="D108">
        <v>30351416</v>
      </c>
      <c r="E108">
        <v>3841884</v>
      </c>
      <c r="F108">
        <v>0</v>
      </c>
      <c r="G108">
        <v>20197</v>
      </c>
      <c r="H108">
        <v>0</v>
      </c>
    </row>
    <row r="109" spans="1:8" x14ac:dyDescent="0.2">
      <c r="A109" s="26" t="s">
        <v>232</v>
      </c>
      <c r="B109">
        <v>44</v>
      </c>
      <c r="C109">
        <v>124.60250000000001</v>
      </c>
      <c r="D109">
        <v>178869205</v>
      </c>
      <c r="E109">
        <v>26167569</v>
      </c>
      <c r="F109">
        <v>0</v>
      </c>
      <c r="G109">
        <v>1396319</v>
      </c>
      <c r="H109">
        <v>9712519</v>
      </c>
    </row>
    <row r="110" spans="1:8" x14ac:dyDescent="0.2">
      <c r="A110" s="26" t="s">
        <v>233</v>
      </c>
      <c r="B110">
        <v>6</v>
      </c>
      <c r="C110">
        <v>1.2208000000000001</v>
      </c>
      <c r="D110">
        <v>3280619</v>
      </c>
      <c r="E110">
        <v>557706</v>
      </c>
      <c r="F110">
        <v>0</v>
      </c>
      <c r="G110">
        <v>125893</v>
      </c>
      <c r="H110">
        <v>605</v>
      </c>
    </row>
    <row r="111" spans="1:8" x14ac:dyDescent="0.2">
      <c r="A111" s="26" t="s">
        <v>234</v>
      </c>
      <c r="B111">
        <v>55</v>
      </c>
      <c r="C111">
        <v>93.796900000000008</v>
      </c>
      <c r="D111">
        <v>236758846</v>
      </c>
      <c r="E111">
        <v>40173684</v>
      </c>
      <c r="F111">
        <v>0</v>
      </c>
      <c r="G111">
        <v>5036354</v>
      </c>
      <c r="H111">
        <v>387316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2020-10-06T15:44:09Z</dcterms:modified>
</cp:coreProperties>
</file>