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  <sheet name="Лист1" sheetId="2" r:id="rId2"/>
  </sheets>
  <definedNames>
    <definedName name="_xlnm.Print_Area" localSheetId="0">'Табл. № 10'!$A$1:$K$27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<sst xmlns="http://schemas.openxmlformats.org/spreadsheetml/2006/main" count="36" uniqueCount="30">
  <si>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</si>
  <si>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</si>
  <si>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</si>
  <si>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</si>
  <si>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</si>
  <si>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</si>
  <si>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</si>
  <si>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</si>
  <si>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</si>
  <si>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</si>
  <si>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</si>
  <si>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</si>
  <si>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</si>
  <si>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</si>
  <si>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</si>
  <si>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</si>
  <si>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</si>
  <si>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</si>
  <si>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</si>
  <si>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</si>
  <si>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</si>
  <si>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</si>
  <si>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</si>
  <si>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</si>
  <si>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</si>
  <si>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 xml:space="preserve"> </t>
  </si>
  <si>
    <t>Управления Федеральной налоговой службы по Ярославской области</t>
  </si>
  <si>
    <t>3. Запрос котировок в электронной форме</t>
  </si>
  <si>
    <t>5.2. Закупки малого объема (не превышающие 600 тыс. руб. по одной сделке)</t>
  </si>
  <si>
    <t xml:space="preserve"> за 3 месяца 2022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</si>
</sst>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89" fontId="3" fillId="34" borderId="10" xfId="0" applyNumberFormat="1" applyFont="1" applyFill="1" applyBorder="1" applyAlignment="1">
      <alignment horizontal="center" wrapText="1"/>
    </xf>
    <xf numFmtId="0" fontId="2" fillId="34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0" fontId="44" fillId="35" borderId="10" xfId="0" applyFont="1" applyFill="1" applyBorder="1" applyAlignment="1">
      <alignment horizontal="center"/>
    </xf>
    <xf numFmtId="189" fontId="3" fillId="35" borderId="10" xfId="0" applyNumberFormat="1" applyFont="1" applyFill="1" applyBorder="1" applyAlignment="1">
      <alignment horizontal="center" wrapText="1"/>
    </xf>
    <xf numFmtId="2" fontId="3" fillId="35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3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189" fontId="44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SheetLayoutView="100" zoomScalePageLayoutView="0" workbookViewId="0" topLeftCell="A1">
      <selection activeCell="K22" sqref="K22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7.421875" style="2" customWidth="1"/>
    <col min="7" max="7" width="15.421875" style="2" hidden="1" customWidth="1"/>
    <col min="8" max="8" width="9.421875" style="2" hidden="1" customWidth="1"/>
    <col min="9" max="9" width="13.8515625" style="2" hidden="1" customWidth="1"/>
    <col min="10" max="10" width="10.8515625" style="2" hidden="1" customWidth="1"/>
    <col min="11" max="11" width="31.57421875" style="3" customWidth="1"/>
  </cols>
  <sheetData>
    <row r="1" spans="1:12" s="16" customFormat="1" ht="15">
      <c r="A1" s="65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15"/>
    </row>
    <row r="2" spans="1:12" s="16" customFormat="1" ht="15.75" customHeight="1">
      <c r="A2" s="62" t="s">
        <v>26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18"/>
    </row>
    <row r="3" spans="1:12" s="16" customFormat="1" ht="15">
      <c r="A3" s="62" t="s">
        <v>29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14"/>
    </row>
    <row r="4" spans="1:12" ht="12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5"/>
    </row>
    <row r="5" spans="1:12" ht="46.5" customHeight="1">
      <c r="A5" s="4"/>
      <c r="B5" s="67" t="s">
        <v>3</v>
      </c>
      <c r="C5" s="67" t="s">
        <v>16</v>
      </c>
      <c r="D5" s="67" t="s">
        <v>15</v>
      </c>
      <c r="E5" s="67" t="s">
        <v>4</v>
      </c>
      <c r="F5" s="71" t="s">
        <v>22</v>
      </c>
      <c r="G5" s="35"/>
      <c r="H5" s="35"/>
      <c r="I5" s="35"/>
      <c r="J5" s="35"/>
      <c r="K5" s="69" t="s">
        <v>24</v>
      </c>
      <c r="L5" s="5"/>
    </row>
    <row r="6" spans="1:12" ht="73.5" customHeight="1">
      <c r="A6" s="4"/>
      <c r="B6" s="68"/>
      <c r="C6" s="68"/>
      <c r="D6" s="68"/>
      <c r="E6" s="68"/>
      <c r="F6" s="72"/>
      <c r="G6" s="36"/>
      <c r="H6" s="36"/>
      <c r="I6" s="36"/>
      <c r="J6" s="36"/>
      <c r="K6" s="70"/>
      <c r="L6" s="5"/>
    </row>
    <row r="7" spans="1:12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6</v>
      </c>
      <c r="L7" s="5"/>
    </row>
    <row r="8" spans="1:12" s="1" customFormat="1" ht="29.25" customHeight="1">
      <c r="A8" s="7"/>
      <c r="B8" s="49" t="s">
        <v>7</v>
      </c>
      <c r="C8" s="50">
        <f>C10+C11+C12+C13+C14+C15+C16+C18+C19+C20+C21</f>
        <v>7</v>
      </c>
      <c r="D8" s="50">
        <f>D10+D11+D12+D13+D14+D15+D16+D18+D19+D20+D21</f>
        <v>15</v>
      </c>
      <c r="E8" s="50"/>
      <c r="F8" s="50">
        <f>F10+F11+F12+F13+F14+F15+F16+F18+F19+F20+F21</f>
        <v>7</v>
      </c>
      <c r="G8" s="58"/>
      <c r="H8" s="58"/>
      <c r="I8" s="58"/>
      <c r="J8" s="58"/>
      <c r="K8" s="50"/>
      <c r="L8" s="7"/>
    </row>
    <row r="9" spans="2:11" s="24" customFormat="1" ht="16.5" customHeight="1">
      <c r="B9" s="21" t="s">
        <v>8</v>
      </c>
      <c r="C9" s="29"/>
      <c r="D9" s="29"/>
      <c r="E9" s="29"/>
      <c r="F9" s="30"/>
      <c r="G9" s="30"/>
      <c r="H9" s="30"/>
      <c r="I9" s="30"/>
      <c r="J9" s="30"/>
      <c r="K9" s="31"/>
    </row>
    <row r="10" spans="1:12" ht="16.5" customHeight="1">
      <c r="A10" s="4"/>
      <c r="B10" s="19" t="s">
        <v>0</v>
      </c>
      <c r="C10" s="9">
        <v>0</v>
      </c>
      <c r="D10" s="9">
        <v>0</v>
      </c>
      <c r="E10" s="9">
        <v>0</v>
      </c>
      <c r="F10" s="9">
        <v>0</v>
      </c>
      <c r="G10" s="10">
        <v>1379773</v>
      </c>
      <c r="H10" s="10">
        <v>0</v>
      </c>
      <c r="I10" s="10">
        <v>1243094</v>
      </c>
      <c r="J10" s="10">
        <f>G10-H10-I10</f>
        <v>136679</v>
      </c>
      <c r="K10" s="44">
        <v>0</v>
      </c>
      <c r="L10" s="5"/>
    </row>
    <row r="11" spans="1:12" ht="18" customHeight="1">
      <c r="A11" s="4"/>
      <c r="B11" s="19" t="s">
        <v>5</v>
      </c>
      <c r="C11" s="9">
        <v>0</v>
      </c>
      <c r="D11" s="9">
        <v>0</v>
      </c>
      <c r="E11" s="9">
        <v>0</v>
      </c>
      <c r="F11" s="9">
        <v>0</v>
      </c>
      <c r="G11" s="10" t="s">
        <v>25</v>
      </c>
      <c r="H11" s="10"/>
      <c r="I11" s="10"/>
      <c r="J11" s="10"/>
      <c r="K11" s="44">
        <v>0</v>
      </c>
      <c r="L11" s="5"/>
    </row>
    <row r="12" spans="1:12" ht="17.25" customHeight="1">
      <c r="A12" s="4"/>
      <c r="B12" s="19" t="s">
        <v>6</v>
      </c>
      <c r="C12" s="9">
        <v>0</v>
      </c>
      <c r="D12" s="9">
        <v>0</v>
      </c>
      <c r="E12" s="9">
        <v>0</v>
      </c>
      <c r="F12" s="9">
        <v>0</v>
      </c>
      <c r="G12" s="10"/>
      <c r="H12" s="10"/>
      <c r="I12" s="10"/>
      <c r="J12" s="10">
        <f aca="true" t="shared" si="0" ref="J12:J21">G12-H12-I12</f>
        <v>0</v>
      </c>
      <c r="K12" s="44">
        <v>0</v>
      </c>
      <c r="L12" s="5"/>
    </row>
    <row r="13" spans="1:12" ht="17.25" customHeight="1">
      <c r="A13" s="4"/>
      <c r="B13" s="19" t="s">
        <v>17</v>
      </c>
      <c r="C13" s="9">
        <v>0</v>
      </c>
      <c r="D13" s="9">
        <v>0</v>
      </c>
      <c r="E13" s="9">
        <v>0</v>
      </c>
      <c r="F13" s="9">
        <v>0</v>
      </c>
      <c r="G13" s="10"/>
      <c r="H13" s="10"/>
      <c r="I13" s="10"/>
      <c r="J13" s="10">
        <f t="shared" si="0"/>
        <v>0</v>
      </c>
      <c r="K13" s="44">
        <v>0</v>
      </c>
      <c r="L13" s="5"/>
    </row>
    <row r="14" spans="1:12" ht="16.5" customHeight="1">
      <c r="A14" s="4"/>
      <c r="B14" s="19" t="s">
        <v>18</v>
      </c>
      <c r="C14" s="9">
        <v>0</v>
      </c>
      <c r="D14" s="9">
        <v>0</v>
      </c>
      <c r="E14" s="9">
        <v>0</v>
      </c>
      <c r="F14" s="9">
        <v>0</v>
      </c>
      <c r="G14" s="10"/>
      <c r="H14" s="10"/>
      <c r="I14" s="10"/>
      <c r="J14" s="10"/>
      <c r="K14" s="44">
        <v>0</v>
      </c>
      <c r="L14" s="5"/>
    </row>
    <row r="15" spans="1:12" ht="16.5" customHeight="1">
      <c r="A15" s="4"/>
      <c r="B15" s="19" t="s">
        <v>19</v>
      </c>
      <c r="C15" s="9">
        <v>0</v>
      </c>
      <c r="D15" s="9">
        <v>0</v>
      </c>
      <c r="E15" s="9">
        <v>0</v>
      </c>
      <c r="F15" s="9">
        <v>0</v>
      </c>
      <c r="G15" s="10"/>
      <c r="H15" s="10"/>
      <c r="I15" s="10"/>
      <c r="J15" s="10">
        <f t="shared" si="0"/>
        <v>0</v>
      </c>
      <c r="K15" s="44">
        <v>0</v>
      </c>
      <c r="L15" s="5"/>
    </row>
    <row r="16" spans="1:12" ht="15.75" customHeight="1">
      <c r="A16" s="4"/>
      <c r="B16" s="19" t="s">
        <v>20</v>
      </c>
      <c r="C16" s="9">
        <v>0</v>
      </c>
      <c r="D16" s="9">
        <v>0</v>
      </c>
      <c r="E16" s="9">
        <v>0</v>
      </c>
      <c r="F16" s="9">
        <v>0</v>
      </c>
      <c r="G16" s="10"/>
      <c r="H16" s="10"/>
      <c r="I16" s="10"/>
      <c r="J16" s="10">
        <f t="shared" si="0"/>
        <v>0</v>
      </c>
      <c r="K16" s="44">
        <v>0</v>
      </c>
      <c r="L16" s="5"/>
    </row>
    <row r="17" spans="2:12" s="20" customFormat="1" ht="15.75" customHeight="1">
      <c r="B17" s="21" t="s">
        <v>9</v>
      </c>
      <c r="C17" s="32"/>
      <c r="D17" s="32"/>
      <c r="E17" s="22"/>
      <c r="F17" s="33"/>
      <c r="G17" s="33"/>
      <c r="H17" s="33"/>
      <c r="I17" s="33"/>
      <c r="J17" s="10">
        <f t="shared" si="0"/>
        <v>0</v>
      </c>
      <c r="K17" s="43"/>
      <c r="L17" s="23"/>
    </row>
    <row r="18" spans="1:12" ht="15" customHeight="1">
      <c r="A18" s="4"/>
      <c r="B18" s="19" t="s">
        <v>10</v>
      </c>
      <c r="C18" s="38">
        <v>6</v>
      </c>
      <c r="D18" s="38">
        <v>14</v>
      </c>
      <c r="E18" s="42">
        <v>2</v>
      </c>
      <c r="F18" s="39">
        <v>6</v>
      </c>
      <c r="G18" s="55">
        <v>2305994</v>
      </c>
      <c r="H18" s="55">
        <v>14095</v>
      </c>
      <c r="I18" s="55">
        <v>1646103</v>
      </c>
      <c r="J18" s="56">
        <v>645796</v>
      </c>
      <c r="K18" s="45">
        <v>28.06</v>
      </c>
      <c r="L18" s="5"/>
    </row>
    <row r="19" spans="1:12" ht="17.25" customHeight="1">
      <c r="A19" s="4"/>
      <c r="B19" s="19" t="s">
        <v>11</v>
      </c>
      <c r="C19" s="38">
        <v>0</v>
      </c>
      <c r="D19" s="38">
        <v>0</v>
      </c>
      <c r="E19" s="34">
        <v>0</v>
      </c>
      <c r="F19" s="39">
        <v>0</v>
      </c>
      <c r="G19" s="39"/>
      <c r="H19" s="39"/>
      <c r="I19" s="39"/>
      <c r="J19" s="10">
        <f t="shared" si="0"/>
        <v>0</v>
      </c>
      <c r="K19" s="11">
        <v>0</v>
      </c>
      <c r="L19" s="5"/>
    </row>
    <row r="20" spans="1:12" ht="17.25" customHeight="1">
      <c r="A20" s="4"/>
      <c r="B20" s="21" t="s">
        <v>27</v>
      </c>
      <c r="C20" s="46">
        <v>1</v>
      </c>
      <c r="D20" s="46">
        <v>1</v>
      </c>
      <c r="E20" s="47">
        <v>1</v>
      </c>
      <c r="F20" s="60">
        <v>1</v>
      </c>
      <c r="G20" s="55">
        <v>27692</v>
      </c>
      <c r="H20" s="55">
        <v>289</v>
      </c>
      <c r="I20" s="55">
        <v>22137</v>
      </c>
      <c r="J20" s="55">
        <v>5266</v>
      </c>
      <c r="K20" s="43">
        <v>0</v>
      </c>
      <c r="L20" s="5"/>
    </row>
    <row r="21" spans="1:12" ht="17.25" customHeight="1">
      <c r="A21" s="4"/>
      <c r="B21" s="21" t="s">
        <v>12</v>
      </c>
      <c r="C21" s="46">
        <v>0</v>
      </c>
      <c r="D21" s="46">
        <v>0</v>
      </c>
      <c r="E21" s="22">
        <v>0</v>
      </c>
      <c r="F21" s="48">
        <v>0</v>
      </c>
      <c r="G21" s="48">
        <v>1002</v>
      </c>
      <c r="H21" s="48">
        <v>0</v>
      </c>
      <c r="I21" s="48">
        <v>1002</v>
      </c>
      <c r="J21" s="48">
        <f t="shared" si="0"/>
        <v>0</v>
      </c>
      <c r="K21" s="43">
        <v>0</v>
      </c>
      <c r="L21" s="5"/>
    </row>
    <row r="22" spans="1:12" s="1" customFormat="1" ht="30.75" customHeight="1">
      <c r="A22" s="7"/>
      <c r="B22" s="49" t="s">
        <v>13</v>
      </c>
      <c r="C22" s="51">
        <f>C23+C24</f>
        <v>29</v>
      </c>
      <c r="D22" s="52"/>
      <c r="E22" s="53"/>
      <c r="F22" s="51">
        <f>F23+F24</f>
        <v>29</v>
      </c>
      <c r="G22" s="51"/>
      <c r="H22" s="51"/>
      <c r="I22" s="51"/>
      <c r="J22" s="51"/>
      <c r="K22" s="54" t="s">
        <v>1</v>
      </c>
      <c r="L22" s="7"/>
    </row>
    <row r="23" spans="1:12" ht="31.5" customHeight="1">
      <c r="A23" s="4"/>
      <c r="B23" s="19" t="s">
        <v>14</v>
      </c>
      <c r="C23" s="38">
        <v>6</v>
      </c>
      <c r="D23" s="37" t="s">
        <v>1</v>
      </c>
      <c r="E23" s="41" t="s">
        <v>1</v>
      </c>
      <c r="F23" s="39">
        <v>6</v>
      </c>
      <c r="G23" s="39"/>
      <c r="H23" s="39"/>
      <c r="I23" s="39"/>
      <c r="J23" s="39"/>
      <c r="K23" s="12" t="s">
        <v>1</v>
      </c>
      <c r="L23" s="5"/>
    </row>
    <row r="24" spans="1:12" ht="29.25" customHeight="1">
      <c r="A24" s="4"/>
      <c r="B24" s="57" t="s">
        <v>28</v>
      </c>
      <c r="C24" s="38">
        <v>23</v>
      </c>
      <c r="D24" s="37" t="s">
        <v>1</v>
      </c>
      <c r="E24" s="41" t="s">
        <v>1</v>
      </c>
      <c r="F24" s="39">
        <v>23</v>
      </c>
      <c r="G24" s="39"/>
      <c r="H24" s="39"/>
      <c r="I24" s="39"/>
      <c r="J24" s="39"/>
      <c r="K24" s="12" t="s">
        <v>1</v>
      </c>
      <c r="L24" s="5"/>
    </row>
    <row r="25" spans="1:12" s="1" customFormat="1" ht="15">
      <c r="A25" s="7"/>
      <c r="B25" s="13" t="s">
        <v>2</v>
      </c>
      <c r="C25" s="37">
        <f>C8+C22</f>
        <v>36</v>
      </c>
      <c r="D25" s="37">
        <v>15</v>
      </c>
      <c r="E25" s="37"/>
      <c r="F25" s="40">
        <f>SUM(F8+F22)</f>
        <v>36</v>
      </c>
      <c r="G25" s="59"/>
      <c r="H25" s="59"/>
      <c r="I25" s="59"/>
      <c r="J25" s="59"/>
      <c r="K25" s="61"/>
      <c r="L25" s="7"/>
    </row>
    <row r="26" spans="1:12" s="1" customFormat="1" ht="15">
      <c r="A26" s="7"/>
      <c r="B26" s="26"/>
      <c r="C26" s="27"/>
      <c r="D26" s="27"/>
      <c r="E26" s="27"/>
      <c r="F26" s="17"/>
      <c r="G26" s="17"/>
      <c r="H26" s="17"/>
      <c r="I26" s="17"/>
      <c r="J26" s="17"/>
      <c r="K26" s="28"/>
      <c r="L26" s="7"/>
    </row>
    <row r="27" spans="1:12" s="25" customFormat="1" ht="38.25" customHeight="1">
      <c r="A27" s="5"/>
      <c r="B27" s="66" t="s">
        <v>23</v>
      </c>
      <c r="C27" s="66"/>
      <c r="D27" s="66"/>
      <c r="E27" s="66"/>
      <c r="F27" s="66"/>
      <c r="G27" s="66"/>
      <c r="H27" s="66"/>
      <c r="I27" s="66"/>
      <c r="J27" s="66"/>
      <c r="K27" s="66"/>
      <c r="L27" s="5"/>
    </row>
  </sheetData>
  <sheetProtection/>
  <mergeCells count="10">
    <mergeCell ref="A2:K2"/>
    <mergeCell ref="A3:K3"/>
    <mergeCell ref="A1:K1"/>
    <mergeCell ref="B27:K27"/>
    <mergeCell ref="B5:B6"/>
    <mergeCell ref="K5:K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fitToHeight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7600-00-696</cp:lastModifiedBy>
  <cp:lastPrinted>2022-04-25T09:31:56Z</cp:lastPrinted>
  <dcterms:created xsi:type="dcterms:W3CDTF">1996-10-08T23:32:33Z</dcterms:created>
  <dcterms:modified xsi:type="dcterms:W3CDTF">2022-04-25T09:32:42Z</dcterms:modified>
  <cp:category/>
  <cp:version/>
  <cp:contentType/>
  <cp:contentStatus/>
</cp:coreProperties>
</file>