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-301-29\Desktop\2017\УБЫТКИ\на 01.12.2016\на сайт\"/>
    </mc:Choice>
  </mc:AlternateContent>
  <bookViews>
    <workbookView xWindow="960" yWindow="885" windowWidth="17715" windowHeight="10830"/>
  </bookViews>
  <sheets>
    <sheet name="1 убытки РФ" sheetId="3" r:id="rId1"/>
    <sheet name="3 Номер СРО" sheetId="5" r:id="rId2"/>
  </sheets>
  <definedNames>
    <definedName name="_xlnm._FilterDatabase" localSheetId="0" hidden="1">'1 убытки РФ'!$A$6:$AU$48</definedName>
    <definedName name="_xlnm._FilterDatabase" localSheetId="1" hidden="1">'3 Номер СРО'!$A$2:$B$66</definedName>
    <definedName name="_xlnm.Print_Area" localSheetId="0">'1 убытки РФ'!$A$1:$AH$7</definedName>
  </definedNames>
  <calcPr calcId="152511"/>
</workbook>
</file>

<file path=xl/calcChain.xml><?xml version="1.0" encoding="utf-8"?>
<calcChain xmlns="http://schemas.openxmlformats.org/spreadsheetml/2006/main">
  <c r="U31" i="3" l="1"/>
  <c r="R31" i="3"/>
  <c r="V31" i="3" s="1"/>
  <c r="V30" i="3"/>
  <c r="U30" i="3"/>
  <c r="T30" i="3"/>
  <c r="J30" i="3"/>
  <c r="AF28" i="3"/>
  <c r="U28" i="3"/>
  <c r="AF30" i="3" l="1"/>
  <c r="X31" i="3"/>
  <c r="T31" i="3"/>
  <c r="Z31" i="3" l="1"/>
</calcChain>
</file>

<file path=xl/sharedStrings.xml><?xml version="1.0" encoding="utf-8"?>
<sst xmlns="http://schemas.openxmlformats.org/spreadsheetml/2006/main" count="482" uniqueCount="396">
  <si>
    <t>Наименование должника</t>
  </si>
  <si>
    <t>Дата</t>
  </si>
  <si>
    <t>Сумма (руб.)</t>
  </si>
  <si>
    <t>№</t>
  </si>
  <si>
    <t>ИНН должника</t>
  </si>
  <si>
    <t>Сумма исковых требований (руб.)</t>
  </si>
  <si>
    <t>Сведения о поступлении в бюджет за счет средств страховой компании</t>
  </si>
  <si>
    <t xml:space="preserve">Сведения о поступлении в бюджет за счет средств  компенсационного фонда СРО </t>
  </si>
  <si>
    <t>Сумма, подлежащая взысканию с учетом последнего вступившего в законную силу судебного акта  (руб.)</t>
  </si>
  <si>
    <t>Судебный акт первой инстанции</t>
  </si>
  <si>
    <t xml:space="preserve">Судебный акт апелляционной инстанции </t>
  </si>
  <si>
    <t xml:space="preserve">Судебный акт кассационной инстанции </t>
  </si>
  <si>
    <t>Сумма к взысканию (руб.)</t>
  </si>
  <si>
    <t>Дата постановления</t>
  </si>
  <si>
    <t>Фамилия арбитражного управляющего</t>
  </si>
  <si>
    <t>Имя арбитражного управляющего</t>
  </si>
  <si>
    <t>Отчество арбитражного управляющего</t>
  </si>
  <si>
    <t>ИНН арбитражного управляющего</t>
  </si>
  <si>
    <t>Дата подачи заявления</t>
  </si>
  <si>
    <t>код региона</t>
  </si>
  <si>
    <t>Дата вступления в силу судебного акта о взыскании убытков</t>
  </si>
  <si>
    <t>Приложение № 1</t>
  </si>
  <si>
    <t>Номер, согласно данным ЕФРСБ</t>
  </si>
  <si>
    <t>Полное наименование саморегулируемой организации арбитражных управляющих</t>
  </si>
  <si>
    <t>Союз "Кузбасская саморегулируемая организация арбитражных управляющих"</t>
  </si>
  <si>
    <t xml:space="preserve"> Ассоциация "Саморегулируемая организация арбитражных управляющих "Южный Урал"</t>
  </si>
  <si>
    <t xml:space="preserve"> Некоммерческое партнерство "Сибирская гильдия антикризисных  управляющих"</t>
  </si>
  <si>
    <t>001-1</t>
  </si>
  <si>
    <t xml:space="preserve">Ассоциация «Первая Саморегулируемая Организация Арбитражных Управляющих зарегистрированная в едином государственном реестре саморегулируемых организаций арбитражных управляющих» </t>
  </si>
  <si>
    <t>Некоммерческое партнерство "Саморегулируемая организация арбитражных управляющих "Меркурий"</t>
  </si>
  <si>
    <t>001-2</t>
  </si>
  <si>
    <t>Некоммерческое партнерство "Уральская саморегулируемая организация арбитражных управляющих"</t>
  </si>
  <si>
    <t>Некоммерческое партнерство "Тихоокеанская саморегулируемая организация арбитражных управляющих"</t>
  </si>
  <si>
    <t>001-3</t>
  </si>
  <si>
    <t>Союз "Саморегулируемая организация арбитражных управляющих Северо-Запада"</t>
  </si>
  <si>
    <t>001-4</t>
  </si>
  <si>
    <t>Некоммерческое партнерство "Межрегиональная саморегулируемая организация арбитражных управляющих "Стратегия"</t>
  </si>
  <si>
    <t>001-5</t>
  </si>
  <si>
    <t>Некоммерческое партнерство "Саморегулируемая организация "Гильдия арбитражных управляющих"</t>
  </si>
  <si>
    <t>001-6</t>
  </si>
  <si>
    <t>Ассоциация "Поволжская саморегулируемая организация профессиональных арбитражных управляющих"</t>
  </si>
  <si>
    <t xml:space="preserve">Саморегулируемая организация "Ассоциация арбитражных управляющих "Паритет" </t>
  </si>
  <si>
    <t xml:space="preserve">Союз арбитражных управляющих "Саморегулируемая организация "ДЕЛО" </t>
  </si>
  <si>
    <t>Ассоциация "Евросибирская саморегулируемая организация арбитражных управляющих"</t>
  </si>
  <si>
    <t>Некоммерческое партнерство Саморегулируемая организация арбитражных управляющих "РАЗВИТИЕ"</t>
  </si>
  <si>
    <t>Саморегулируемая организация Ассоциация арбитражных управляющих "Доверие"</t>
  </si>
  <si>
    <t xml:space="preserve">Ассоциация арбитражных управляющих "ГАРАНТИЯ" </t>
  </si>
  <si>
    <t>Ассоциация "Межрегиональная саморегулируемая организация арбитражных управляющих "Содействие"</t>
  </si>
  <si>
    <t>Некоммерческое партнерство "Центр финансового оздоровления предприятий агропромышленного комплекса"</t>
  </si>
  <si>
    <t>Союз "Межрегиональный центр арбитражных управляющих"</t>
  </si>
  <si>
    <t xml:space="preserve"> Некоммерческое партнерство Арбитражных управляющих "ОРИОН"</t>
  </si>
  <si>
    <t>Ассоциация "Саморегулируемая организация арбитражных управляющих "Стабильность"</t>
  </si>
  <si>
    <t xml:space="preserve">Союз арбитражных управляющих "Возрождение"  </t>
  </si>
  <si>
    <t xml:space="preserve"> Ассоциация "Национальная организация арбитражных управляющих"</t>
  </si>
  <si>
    <t xml:space="preserve"> Ассоциация Арбитражных управляющих "Содружество"</t>
  </si>
  <si>
    <t>Крымский союз профессиональных арбитражных управляющих "ЭКСПЕРТ"</t>
  </si>
  <si>
    <t xml:space="preserve">СОЮЗ "АРБИТРАЖНЫХ УПРАВЛЯЮЩИХ "ПРАВОСОЗНАНИЕ" </t>
  </si>
  <si>
    <t xml:space="preserve">Ассоциация саморегулируемая организация "Объединение арбитражных управляющих "Лидер"  </t>
  </si>
  <si>
    <t>Некоммерческое партнерство "Объединение арбитражных управляющих "Авангард"</t>
  </si>
  <si>
    <t>007-2</t>
  </si>
  <si>
    <t>Союз "Саморегулируемая Организация арбитражных управляющих "Альянс"</t>
  </si>
  <si>
    <t>Некоммерческое партнерство саморегулируемая организация арбитражных управляющих "Межрегиональный центр экспертов и профессиональных управляющих"</t>
  </si>
  <si>
    <t>Саморегулируемая межрегиональная общественная организация «Ассоциация антикризисных управляющих»</t>
  </si>
  <si>
    <t xml:space="preserve">Некоммерческое партнерство «Национальная гильдия арбитражных управляющих» (ИСКЛЮЧЕНА) </t>
  </si>
  <si>
    <t>Некоммерческое партнерство «Саморегулируемая организация арбитражных управляющих «Объединение» (ИСКЛЮЧЕНА)</t>
  </si>
  <si>
    <t>Некоммерческое партнерство Арбитражных управляющих «Регион» (ИСКЛЮЧЕНА)</t>
  </si>
  <si>
    <t>Некоммерческое партнерство Арбитражных управляющих «Нева» (ИСКЛЮЧЕНА)</t>
  </si>
  <si>
    <t>Некоммерческое партнерство Арбитражных управляющих «Партнер» (ИСКЛЮЧЕНА)</t>
  </si>
  <si>
    <t>007-1</t>
  </si>
  <si>
    <t>Некоммерческое партнерство "Саморегулируемая организация арбитражных управляющих "РСНЭ" (ИСКЛЮЧЕНА)</t>
  </si>
  <si>
    <t xml:space="preserve">Некоммерческое партнерство "Арбитражное управление в Южном федеральном округе" (ИСКЛЮЧЕНА) </t>
  </si>
  <si>
    <t xml:space="preserve"> Некоммерческое партнерство "Саморегулируемая организация арбитражных управляющих "Межрегиональный инвестиционный центр" (ИСКЛЮЧЕНА)</t>
  </si>
  <si>
    <t>Некоммерческое партнерство "Межрегиональная саморегулируемая организация арбитражных управляющих "Байкальская лига" (ИСКЛЮЧЕНА)</t>
  </si>
  <si>
    <t>Некоммерческое партнерство саморегулируемая организация "Евросибирский союз арбитражных управляющих" (ИСКЛЮЧЕНА)</t>
  </si>
  <si>
    <t>Приложение № 3</t>
  </si>
  <si>
    <t>0001</t>
  </si>
  <si>
    <t>0002</t>
  </si>
  <si>
    <t>0003</t>
  </si>
  <si>
    <t>0004</t>
  </si>
  <si>
    <t>0007</t>
  </si>
  <si>
    <t>0008</t>
  </si>
  <si>
    <t>0009</t>
  </si>
  <si>
    <t>0010</t>
  </si>
  <si>
    <t>0011</t>
  </si>
  <si>
    <t>0012</t>
  </si>
  <si>
    <t>0013</t>
  </si>
  <si>
    <t>0015</t>
  </si>
  <si>
    <t>0017</t>
  </si>
  <si>
    <t>0018</t>
  </si>
  <si>
    <t>0019</t>
  </si>
  <si>
    <t>002</t>
  </si>
  <si>
    <t>0021</t>
  </si>
  <si>
    <t>0022</t>
  </si>
  <si>
    <t>0023</t>
  </si>
  <si>
    <t>0024</t>
  </si>
  <si>
    <t>0026</t>
  </si>
  <si>
    <t>0027</t>
  </si>
  <si>
    <t>003</t>
  </si>
  <si>
    <t>0032</t>
  </si>
  <si>
    <t>0033</t>
  </si>
  <si>
    <t>0034</t>
  </si>
  <si>
    <t>0035</t>
  </si>
  <si>
    <t>0036</t>
  </si>
  <si>
    <t>0037</t>
  </si>
  <si>
    <t>0038</t>
  </si>
  <si>
    <t>0039</t>
  </si>
  <si>
    <t>004</t>
  </si>
  <si>
    <t>0040</t>
  </si>
  <si>
    <t>0041</t>
  </si>
  <si>
    <t>0042</t>
  </si>
  <si>
    <t>0043</t>
  </si>
  <si>
    <t>0044</t>
  </si>
  <si>
    <t>0045</t>
  </si>
  <si>
    <t>0046</t>
  </si>
  <si>
    <t>0047</t>
  </si>
  <si>
    <t>005</t>
  </si>
  <si>
    <t>0006</t>
  </si>
  <si>
    <t>006</t>
  </si>
  <si>
    <t>009</t>
  </si>
  <si>
    <t>010</t>
  </si>
  <si>
    <t>011</t>
  </si>
  <si>
    <t>012</t>
  </si>
  <si>
    <t>0005</t>
  </si>
  <si>
    <t>0025</t>
  </si>
  <si>
    <t>0029</t>
  </si>
  <si>
    <t>0030</t>
  </si>
  <si>
    <t>0031</t>
  </si>
  <si>
    <t>0020</t>
  </si>
  <si>
    <t>0016</t>
  </si>
  <si>
    <t>008</t>
  </si>
  <si>
    <t>0014</t>
  </si>
  <si>
    <t>Дата  решения</t>
  </si>
  <si>
    <t>Сведения о поступлении денежных средств в бюджет за счет средств арбитражного управляющего</t>
  </si>
  <si>
    <t xml:space="preserve">Дата </t>
  </si>
  <si>
    <t>ВСЕГО</t>
  </si>
  <si>
    <t>В отчетном периоде</t>
  </si>
  <si>
    <t>№ дела в арбитражном суде о взыскании убытков</t>
  </si>
  <si>
    <t>№ дела о банкротстве, в котором установлены основания для взыскания убытков</t>
  </si>
  <si>
    <t xml:space="preserve">Номер СРО, членом которой являлся АУ в период установленных судом нарушений </t>
  </si>
  <si>
    <t>Дата судебного акта, вступившего в законную силу, о признании действий (бездействия) АУ ненадлежащими  в рамках дела о банкротстве</t>
  </si>
  <si>
    <t xml:space="preserve">Союз "Саморегулируемая организация арбитражных управляющих субъектов естественных монополий топливно-энергетического комплекса" </t>
  </si>
  <si>
    <t xml:space="preserve">Саморегулируемая организация "Союз менеджеров и арбитражных управляющих" </t>
  </si>
  <si>
    <t xml:space="preserve">Союз арбитражных управляющих "Континент" (саморегулируемая организация) </t>
  </si>
  <si>
    <t xml:space="preserve"> Ассоциация "Дальневосточная межрегиональная саморегулируемая организация профессиональных арбитражных управляющих" </t>
  </si>
  <si>
    <t xml:space="preserve">Ассоциация арбитражных управляющих "СИБИРСКИЙ ЦЕНТР ЭКСПЕРТОВ АНТИКРИЗИСНОГО УПРАВЛЕНИЯ" </t>
  </si>
  <si>
    <t xml:space="preserve">Ассоциация "Межрегиональная саморегулируемая организация профессиональных арбитражных управляющих" </t>
  </si>
  <si>
    <t xml:space="preserve"> Ассоциация "Межрегиональная саморегулируемая организация арбитражных управляющих"</t>
  </si>
  <si>
    <t>Ассоциация "Региональная саморегулируемая организация профессиональных арбитражных управляющих"</t>
  </si>
  <si>
    <t>Ассоциация "Саморегулируемая организация арбитражных управляющих Центрального федерального округа"</t>
  </si>
  <si>
    <t>Ассоциация "Саморегулируемая организация арбитражных управляющих "Лига"</t>
  </si>
  <si>
    <t>Ассоциация "Краснодарская межрегиональная саморегулируемая организация арбитражных управляющих "Единство"</t>
  </si>
  <si>
    <t>Ассоциация саморегулируемая организация арбитражных управляющих "Эгида"</t>
  </si>
  <si>
    <t xml:space="preserve">Ассоциация арбитражных управляющих саморегулируемая организация "Центральное агентство арбитражных управляющих" </t>
  </si>
  <si>
    <t>Ассоциация "Ведущих Арбитражных Управляющих "Достояние"</t>
  </si>
  <si>
    <t xml:space="preserve">Ассоциация арбитражных управляющих "Инициатива" </t>
  </si>
  <si>
    <t>Союз арбитражных управляющих "Саморегулируемая организация "Северная Столица"</t>
  </si>
  <si>
    <t xml:space="preserve">Саморегулируемая организация ассоциация арбитражных управляющих "Синергия" </t>
  </si>
  <si>
    <t xml:space="preserve">Ассоциация арбитражных управляющих "Солидарность" </t>
  </si>
  <si>
    <t xml:space="preserve"> Некоммерческое Партнёрство - Союз "Межрегиональная саморегулируемая организация профессиональных арбитражных управляющих "Альянс управляющих" </t>
  </si>
  <si>
    <t>Ассоциация "Московская саморегулируемая организация профессиональных арбитражных управляющих"</t>
  </si>
  <si>
    <t xml:space="preserve">Ассоциация "Межрегиональная Северо-Кавказская саморегулируемая организация профессиональных арбитражных управляющих "Содружество" </t>
  </si>
  <si>
    <t>Ассоциация "Урало-Сибирское объединение арбитражных управляющих" 
(ранее - "Сибирская межрегиональная саморегулируемая организация арбитражных управляющих")</t>
  </si>
  <si>
    <t>Наталья</t>
  </si>
  <si>
    <t>Александрович</t>
  </si>
  <si>
    <t>Валерий</t>
  </si>
  <si>
    <t>Алексеевич</t>
  </si>
  <si>
    <r>
      <t xml:space="preserve">Сведения о взыскании убытков, </t>
    </r>
    <r>
      <rPr>
        <b/>
        <u/>
        <sz val="16"/>
        <rFont val="Times New Roman"/>
        <family val="1"/>
        <charset val="204"/>
      </rPr>
      <t>причиненных бюджету Российской Федерации</t>
    </r>
    <r>
      <rPr>
        <b/>
        <sz val="16"/>
        <rFont val="Times New Roman"/>
        <family val="1"/>
        <charset val="204"/>
      </rPr>
      <t xml:space="preserve"> в результате неисполнения или ненадлежащего исполнения арбитражными управляющими возложенных на них обязанностей в делах о банкротстве и процедурах, 
применяемых в делах о банкротстве по состоянию на 01.12.2016</t>
    </r>
  </si>
  <si>
    <t>Сергей</t>
  </si>
  <si>
    <t>Николаевич</t>
  </si>
  <si>
    <t xml:space="preserve">Евтушенко </t>
  </si>
  <si>
    <t>Евгений</t>
  </si>
  <si>
    <t>Владиславович</t>
  </si>
  <si>
    <t>ФГУП "Тувинские авиационные линии"</t>
  </si>
  <si>
    <t>А19-6723/2015</t>
  </si>
  <si>
    <t>Михаил</t>
  </si>
  <si>
    <t xml:space="preserve"> </t>
  </si>
  <si>
    <t>Чичильницкий</t>
  </si>
  <si>
    <t>Брониславович</t>
  </si>
  <si>
    <t>ООО "Производственно-коммерческая фирма Сторк"</t>
  </si>
  <si>
    <t>А74-3008/2012</t>
  </si>
  <si>
    <t>А33-14697/2015</t>
  </si>
  <si>
    <t>Пирогов</t>
  </si>
  <si>
    <t>Юрий</t>
  </si>
  <si>
    <t>Иванович</t>
  </si>
  <si>
    <t>МУП "Плесецкхлеб"</t>
  </si>
  <si>
    <t>А05-208/2008</t>
  </si>
  <si>
    <t>А05-2694/2015</t>
  </si>
  <si>
    <t>Паляницына</t>
  </si>
  <si>
    <t>Васильевна</t>
  </si>
  <si>
    <t>ООО "Оракул"</t>
  </si>
  <si>
    <t>А64-608/2013</t>
  </si>
  <si>
    <t>А14-13531/2014</t>
  </si>
  <si>
    <t xml:space="preserve">Рыжков </t>
  </si>
  <si>
    <t xml:space="preserve">Сергей </t>
  </si>
  <si>
    <t xml:space="preserve">Владимирович </t>
  </si>
  <si>
    <t>ООО "Тамара"</t>
  </si>
  <si>
    <t>А64-3302/2011</t>
  </si>
  <si>
    <t>А36-40/2016</t>
  </si>
  <si>
    <t xml:space="preserve">Ушков </t>
  </si>
  <si>
    <t>Александр</t>
  </si>
  <si>
    <t xml:space="preserve">Вячеславович </t>
  </si>
  <si>
    <t>ОАО "Тамбовская ипотечная корпорация"</t>
  </si>
  <si>
    <t>А64-6656/2012</t>
  </si>
  <si>
    <t>А64-1965/2015</t>
  </si>
  <si>
    <t>Алексей</t>
  </si>
  <si>
    <t>Андрей</t>
  </si>
  <si>
    <t xml:space="preserve">Храмушкин </t>
  </si>
  <si>
    <t xml:space="preserve">Андрей </t>
  </si>
  <si>
    <t>Леонидович</t>
  </si>
  <si>
    <t>ООО "Зевс"</t>
  </si>
  <si>
    <t>2804015314</t>
  </si>
  <si>
    <t>А04-5243/2013</t>
  </si>
  <si>
    <t>А51-17176/2015</t>
  </si>
  <si>
    <t xml:space="preserve">Падукова </t>
  </si>
  <si>
    <t>Татьяна</t>
  </si>
  <si>
    <t>Анатольевна</t>
  </si>
  <si>
    <t>ООО "Гордорсервис"</t>
  </si>
  <si>
    <t>А50-11866/2007</t>
  </si>
  <si>
    <t>А50-4510/2014</t>
  </si>
  <si>
    <t xml:space="preserve">Бобров </t>
  </si>
  <si>
    <t>Владимир</t>
  </si>
  <si>
    <t>Георгиевич</t>
  </si>
  <si>
    <t>ООО "ПДК-Ермак"</t>
  </si>
  <si>
    <t>А50-1756/2012</t>
  </si>
  <si>
    <t>А50-14106/2015</t>
  </si>
  <si>
    <t>Игорь</t>
  </si>
  <si>
    <t>Викторович</t>
  </si>
  <si>
    <t>Валерьевич</t>
  </si>
  <si>
    <t>Берман</t>
  </si>
  <si>
    <t>Аркадьевич</t>
  </si>
  <si>
    <t>ООО Римок</t>
  </si>
  <si>
    <t>А27-9195/2012</t>
  </si>
  <si>
    <t>А27-12755/2015</t>
  </si>
  <si>
    <t>Петрович</t>
  </si>
  <si>
    <t xml:space="preserve">Вайтукайтис </t>
  </si>
  <si>
    <t>Витаутас-Антано</t>
  </si>
  <si>
    <t>ООО "СтройВек"</t>
  </si>
  <si>
    <t>А21-69/2010</t>
  </si>
  <si>
    <t>А21-943/2014</t>
  </si>
  <si>
    <t>Томилов</t>
  </si>
  <si>
    <t>Анатольевич</t>
  </si>
  <si>
    <t>ООО "Майское"</t>
  </si>
  <si>
    <t>А13-4336/2015</t>
  </si>
  <si>
    <t>Спиркин</t>
  </si>
  <si>
    <t>ООО "БИО-древесина"</t>
  </si>
  <si>
    <t>А21-2265/2015</t>
  </si>
  <si>
    <t>Коробкин</t>
  </si>
  <si>
    <t>Иван</t>
  </si>
  <si>
    <t>366605287356</t>
  </si>
  <si>
    <t>ООО "МТС "Черноземье"</t>
  </si>
  <si>
    <t>А36-2470/2008</t>
  </si>
  <si>
    <t>А14-14663/2014</t>
  </si>
  <si>
    <t>Земцов</t>
  </si>
  <si>
    <t>Олег</t>
  </si>
  <si>
    <t>373100430527</t>
  </si>
  <si>
    <t>МУП ЖКХ "Козловское"</t>
  </si>
  <si>
    <t>А17-4360/2014</t>
  </si>
  <si>
    <t>Юрьевич</t>
  </si>
  <si>
    <t>Чигарев</t>
  </si>
  <si>
    <t xml:space="preserve"> Юрий </t>
  </si>
  <si>
    <t>ООО "Русско-казахская ЛПК"</t>
  </si>
  <si>
    <t xml:space="preserve">А67-2029/09 </t>
  </si>
  <si>
    <t xml:space="preserve">А67-3323/2015 </t>
  </si>
  <si>
    <t xml:space="preserve">Котин </t>
  </si>
  <si>
    <t xml:space="preserve">Дмитрий </t>
  </si>
  <si>
    <t>Андреевич</t>
  </si>
  <si>
    <t>ООО "Новосибирский Вторчермет"</t>
  </si>
  <si>
    <t xml:space="preserve">А67-6688/2012    </t>
  </si>
  <si>
    <t>А 27-14090/2015</t>
  </si>
  <si>
    <t>Дмитрий</t>
  </si>
  <si>
    <t>Владимировна</t>
  </si>
  <si>
    <t>Афанасьева</t>
  </si>
  <si>
    <t>Вера</t>
  </si>
  <si>
    <t>Леонидовна</t>
  </si>
  <si>
    <t>381100614260</t>
  </si>
  <si>
    <t>ООО "Артель старателей Ципикан"</t>
  </si>
  <si>
    <t>0302000208</t>
  </si>
  <si>
    <t>А10-5189/2009</t>
  </si>
  <si>
    <t>Миронов</t>
  </si>
  <si>
    <t>032600328999</t>
  </si>
  <si>
    <t>СПК Ина</t>
  </si>
  <si>
    <t>0301002185</t>
  </si>
  <si>
    <t>А10-3492/2010</t>
  </si>
  <si>
    <t>А10-1760/2012</t>
  </si>
  <si>
    <t>Владимирович</t>
  </si>
  <si>
    <t>Голов</t>
  </si>
  <si>
    <t>ООО Геологическая компания "НОРИТ"</t>
  </si>
  <si>
    <t>А26-6624/2009</t>
  </si>
  <si>
    <t>А40-188011/2013</t>
  </si>
  <si>
    <t>Лукьянов</t>
  </si>
  <si>
    <t xml:space="preserve">Гуськов </t>
  </si>
  <si>
    <t xml:space="preserve">Владимир </t>
  </si>
  <si>
    <t>ООО "Резерв"</t>
  </si>
  <si>
    <t>А55-18270/2011</t>
  </si>
  <si>
    <t xml:space="preserve">Бацалев </t>
  </si>
  <si>
    <t>ИП Широкоротов В.М.</t>
  </si>
  <si>
    <t>А78-3947/2013</t>
  </si>
  <si>
    <t>Рамиль</t>
  </si>
  <si>
    <t>Шахвалеева</t>
  </si>
  <si>
    <t>Галина</t>
  </si>
  <si>
    <t>ООО "Торговая компания Интранс"</t>
  </si>
  <si>
    <t>А76-8176/2011</t>
  </si>
  <si>
    <t>А76-10892/2015</t>
  </si>
  <si>
    <t xml:space="preserve">Сергеев </t>
  </si>
  <si>
    <t xml:space="preserve">Константин </t>
  </si>
  <si>
    <t>ООО фирма "Промтехсистема"</t>
  </si>
  <si>
    <t>А76-6915/2008</t>
  </si>
  <si>
    <t>А76-20834/2015</t>
  </si>
  <si>
    <t>Ушаков</t>
  </si>
  <si>
    <t>ИП Рябов О.А.</t>
  </si>
  <si>
    <t>А60-54447/2011</t>
  </si>
  <si>
    <t>А60-17703/2015</t>
  </si>
  <si>
    <t>Файзельгаянов</t>
  </si>
  <si>
    <t>Нияз</t>
  </si>
  <si>
    <t>Димович</t>
  </si>
  <si>
    <t>ООО "Призма"</t>
  </si>
  <si>
    <t>0241003713</t>
  </si>
  <si>
    <t>А07-18985/2009</t>
  </si>
  <si>
    <t>А07-29478/2015</t>
  </si>
  <si>
    <t>Федорович</t>
  </si>
  <si>
    <t xml:space="preserve">Сиразетдинов </t>
  </si>
  <si>
    <t>Хамитович</t>
  </si>
  <si>
    <t>ДУП "Дуванское ХПП" ГУП "Башхлебопродукт"</t>
  </si>
  <si>
    <t>0220000447</t>
  </si>
  <si>
    <t>А07-7212/02 А-ПАВ</t>
  </si>
  <si>
    <t>А07-17308/2014</t>
  </si>
  <si>
    <t xml:space="preserve">Калимуллин </t>
  </si>
  <si>
    <t>Ахметович</t>
  </si>
  <si>
    <t>МУП "Буйский"</t>
  </si>
  <si>
    <t>А07-1543/2008</t>
  </si>
  <si>
    <t>А07-2733/2014</t>
  </si>
  <si>
    <t>Румянцев</t>
  </si>
  <si>
    <t>110500178400</t>
  </si>
  <si>
    <t>ООО "Северэнергострой"</t>
  </si>
  <si>
    <t>А29-80/2010</t>
  </si>
  <si>
    <t>А29-5326/2013</t>
  </si>
  <si>
    <t xml:space="preserve">Никулин </t>
  </si>
  <si>
    <t>110374050013</t>
  </si>
  <si>
    <t>ООО "Керосдорстрой"</t>
  </si>
  <si>
    <t>А29-5403/2010</t>
  </si>
  <si>
    <t>А29-1033/2015</t>
  </si>
  <si>
    <t xml:space="preserve">Калита </t>
  </si>
  <si>
    <t>Борисовна</t>
  </si>
  <si>
    <t>110100896559</t>
  </si>
  <si>
    <t>ООО "Корвус"</t>
  </si>
  <si>
    <t>А29-2036/2010</t>
  </si>
  <si>
    <t>Евгеньевич</t>
  </si>
  <si>
    <t>Корнев</t>
  </si>
  <si>
    <t>ООО "Факс"</t>
  </si>
  <si>
    <t>А32-846/2009-38/19-Б</t>
  </si>
  <si>
    <t>А32-5148/2015</t>
  </si>
  <si>
    <t>Ельшин</t>
  </si>
  <si>
    <t>ООО "Ставагросоюз"</t>
  </si>
  <si>
    <t>А-32-4203/2009</t>
  </si>
  <si>
    <t>А32-30680/2014</t>
  </si>
  <si>
    <t>Лотошко</t>
  </si>
  <si>
    <t>Полина</t>
  </si>
  <si>
    <t>Юрьевна</t>
  </si>
  <si>
    <t>ОАО ПРП "Приморэнергоремонт"</t>
  </si>
  <si>
    <t>А51-5248/2012</t>
  </si>
  <si>
    <t>Наумец</t>
  </si>
  <si>
    <t xml:space="preserve">ОАО «Водоканал» </t>
  </si>
  <si>
    <t>А51-8191/2011</t>
  </si>
  <si>
    <t>А51-15095/2015</t>
  </si>
  <si>
    <t>Климов</t>
  </si>
  <si>
    <t>312301946583</t>
  </si>
  <si>
    <t>ИП Долбина Т.Н.</t>
  </si>
  <si>
    <t>А08-5330/2012</t>
  </si>
  <si>
    <t>А08-4858/2015</t>
  </si>
  <si>
    <t>Кобзев</t>
  </si>
  <si>
    <t>ООО "Арт-Синтез"</t>
  </si>
  <si>
    <t xml:space="preserve">А13-8288/2009 </t>
  </si>
  <si>
    <t>А13-11811/2013</t>
  </si>
  <si>
    <t xml:space="preserve">Олег </t>
  </si>
  <si>
    <t>Гайдунков</t>
  </si>
  <si>
    <t>ЗАО "Пролетарский кирпичный завод"</t>
  </si>
  <si>
    <t>А53-23485/2012</t>
  </si>
  <si>
    <t>А53-22261/2015</t>
  </si>
  <si>
    <t xml:space="preserve">Горбатов </t>
  </si>
  <si>
    <t>Анатолиевич</t>
  </si>
  <si>
    <t>ОАО "Развиленская МСО"</t>
  </si>
  <si>
    <t>А53-3427/2011</t>
  </si>
  <si>
    <t>А53-13260/2014</t>
  </si>
  <si>
    <t>Маслов</t>
  </si>
  <si>
    <t>ИП БУДАРИН ВЛАДЛЕН АЛЕКСАНДРОВИЧ</t>
  </si>
  <si>
    <t>А72-5490/2015</t>
  </si>
  <si>
    <t>64800* погашение зачетом</t>
  </si>
  <si>
    <t>ООО "СХП "Крепь"</t>
  </si>
  <si>
    <t>А12-15864/2010</t>
  </si>
  <si>
    <t>03</t>
  </si>
  <si>
    <t>А72-9688/2012</t>
  </si>
  <si>
    <t>26.02.2014/27.11.2015</t>
  </si>
  <si>
    <t>15.05.2014/15.03.2016</t>
  </si>
  <si>
    <t>18.09.2014/15.06.2016</t>
  </si>
  <si>
    <t>04.07.2016/04.07.2016/04.07.2016</t>
  </si>
  <si>
    <t xml:space="preserve">06.07.2016/28.07.2016/18.08.2016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</si>
</sst>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19]General"/>
    <numFmt numFmtId="165" formatCode="#,##0.00&quot; &quot;[$руб.-419];[Red]&quot;-&quot;#,##0.00&quot; &quot;[$руб.-419]"/>
    <numFmt numFmtId="166" formatCode="000000"/>
    <numFmt numFmtId="167" formatCode="0000"/>
    <numFmt numFmtId="168" formatCode="000"/>
    <numFmt numFmtId="169" formatCode="00"/>
    <numFmt numFmtId="170" formatCode="00000000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Helv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Helv"/>
      <charset val="204"/>
    </font>
    <font>
      <sz val="10"/>
      <name val="Arial Cyr"/>
      <charset val="204"/>
    </font>
    <font>
      <sz val="10"/>
      <color theme="1"/>
      <name val="Arial Cyr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83C45"/>
      <name val="Times New Roman"/>
      <family val="1"/>
      <charset val="204"/>
    </font>
    <font>
      <sz val="10"/>
      <color indexed="6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1" fillId="0" borderId="0"/>
    <xf numFmtId="0" fontId="8" fillId="0" borderId="0"/>
    <xf numFmtId="164" fontId="9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11" fillId="0" borderId="0"/>
    <xf numFmtId="165" fontId="11" fillId="0" borderId="0"/>
    <xf numFmtId="164" fontId="12" fillId="0" borderId="0"/>
    <xf numFmtId="0" fontId="1" fillId="0" borderId="0"/>
    <xf numFmtId="0" fontId="1" fillId="0" borderId="0"/>
    <xf numFmtId="0" fontId="13" fillId="0" borderId="0"/>
    <xf numFmtId="0" fontId="14" fillId="0" borderId="0"/>
  </cellStyleXfs>
  <cellXfs count="170">
    <xf numFmtId="0" fontId="0" fillId="0" borderId="0" xfId="0"/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49" fontId="7" fillId="0" borderId="9" xfId="0" applyNumberFormat="1" applyFont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14" fontId="15" fillId="0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14" fontId="4" fillId="4" borderId="1" xfId="0" applyNumberFormat="1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15" fillId="0" borderId="1" xfId="0" applyNumberFormat="1" applyFont="1" applyFill="1" applyBorder="1" applyAlignment="1">
      <alignment horizontal="left" vertical="center"/>
    </xf>
    <xf numFmtId="4" fontId="15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169" fontId="18" fillId="4" borderId="1" xfId="0" applyNumberFormat="1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9" applyFont="1" applyFill="1" applyBorder="1" applyAlignment="1">
      <alignment horizontal="left" vertical="center"/>
    </xf>
    <xf numFmtId="14" fontId="15" fillId="4" borderId="1" xfId="9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15" fillId="0" borderId="1" xfId="2" applyFont="1" applyFill="1" applyBorder="1" applyAlignment="1">
      <alignment horizontal="left"/>
    </xf>
    <xf numFmtId="49" fontId="15" fillId="0" borderId="1" xfId="2" applyNumberFormat="1" applyFont="1" applyFill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14" fontId="15" fillId="0" borderId="1" xfId="2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1" fontId="15" fillId="0" borderId="1" xfId="0" applyNumberFormat="1" applyFont="1" applyFill="1" applyBorder="1" applyAlignment="1">
      <alignment horizontal="left" vertical="center"/>
    </xf>
    <xf numFmtId="0" fontId="15" fillId="0" borderId="1" xfId="9" applyFont="1" applyBorder="1" applyAlignment="1">
      <alignment horizontal="left" vertical="center"/>
    </xf>
    <xf numFmtId="14" fontId="15" fillId="0" borderId="1" xfId="9" applyNumberFormat="1" applyFont="1" applyBorder="1" applyAlignment="1">
      <alignment horizontal="left" vertical="center"/>
    </xf>
    <xf numFmtId="14" fontId="15" fillId="0" borderId="1" xfId="1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4" fontId="15" fillId="0" borderId="1" xfId="0" applyNumberFormat="1" applyFont="1" applyBorder="1" applyAlignment="1">
      <alignment horizontal="left" vertical="center"/>
    </xf>
    <xf numFmtId="0" fontId="15" fillId="0" borderId="1" xfId="9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2" fontId="15" fillId="0" borderId="1" xfId="1" applyNumberFormat="1" applyFont="1" applyFill="1" applyBorder="1" applyAlignment="1">
      <alignment horizontal="left" vertical="center"/>
    </xf>
    <xf numFmtId="2" fontId="15" fillId="0" borderId="1" xfId="9" applyNumberFormat="1" applyFont="1" applyFill="1" applyBorder="1" applyAlignment="1">
      <alignment horizontal="left" vertical="center"/>
    </xf>
    <xf numFmtId="166" fontId="4" fillId="4" borderId="1" xfId="0" applyNumberFormat="1" applyFont="1" applyFill="1" applyBorder="1" applyAlignment="1">
      <alignment horizontal="left" vertical="center"/>
    </xf>
    <xf numFmtId="167" fontId="4" fillId="4" borderId="1" xfId="0" applyNumberFormat="1" applyFont="1" applyFill="1" applyBorder="1" applyAlignment="1">
      <alignment horizontal="left" vertical="center"/>
    </xf>
    <xf numFmtId="1" fontId="15" fillId="4" borderId="1" xfId="0" applyNumberFormat="1" applyFont="1" applyFill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left" vertical="center"/>
    </xf>
    <xf numFmtId="166" fontId="15" fillId="4" borderId="1" xfId="0" applyNumberFormat="1" applyFont="1" applyFill="1" applyBorder="1" applyAlignment="1">
      <alignment horizontal="left" vertical="center"/>
    </xf>
    <xf numFmtId="49" fontId="15" fillId="4" borderId="1" xfId="0" applyNumberFormat="1" applyFont="1" applyFill="1" applyBorder="1" applyAlignment="1">
      <alignment horizontal="left" vertical="center"/>
    </xf>
    <xf numFmtId="1" fontId="4" fillId="4" borderId="1" xfId="0" applyNumberFormat="1" applyFont="1" applyFill="1" applyBorder="1" applyAlignment="1">
      <alignment horizontal="left" vertical="center"/>
    </xf>
    <xf numFmtId="14" fontId="15" fillId="0" borderId="1" xfId="9" applyNumberFormat="1" applyFont="1" applyFill="1" applyBorder="1" applyAlignment="1">
      <alignment horizontal="left" vertical="center"/>
    </xf>
    <xf numFmtId="12" fontId="15" fillId="0" borderId="1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4" fillId="4" borderId="1" xfId="0" applyNumberFormat="1" applyFont="1" applyFill="1" applyBorder="1" applyAlignment="1">
      <alignment horizontal="left" vertical="center"/>
    </xf>
    <xf numFmtId="167" fontId="4" fillId="0" borderId="1" xfId="0" applyNumberFormat="1" applyFont="1" applyBorder="1" applyAlignment="1">
      <alignment horizontal="left" vertical="center"/>
    </xf>
    <xf numFmtId="2" fontId="15" fillId="0" borderId="1" xfId="0" applyNumberFormat="1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left" vertical="center"/>
    </xf>
    <xf numFmtId="166" fontId="15" fillId="0" borderId="1" xfId="0" applyNumberFormat="1" applyFont="1" applyBorder="1" applyAlignment="1">
      <alignment horizontal="left" vertical="center"/>
    </xf>
    <xf numFmtId="167" fontId="15" fillId="0" borderId="1" xfId="0" applyNumberFormat="1" applyFont="1" applyBorder="1" applyAlignment="1">
      <alignment horizontal="left" vertical="center"/>
    </xf>
    <xf numFmtId="14" fontId="15" fillId="4" borderId="1" xfId="0" applyNumberFormat="1" applyFont="1" applyFill="1" applyBorder="1" applyAlignment="1">
      <alignment horizontal="left" vertical="center"/>
    </xf>
    <xf numFmtId="168" fontId="15" fillId="0" borderId="1" xfId="0" applyNumberFormat="1" applyFont="1" applyFill="1" applyBorder="1" applyAlignment="1">
      <alignment horizontal="left" vertical="center"/>
    </xf>
    <xf numFmtId="167" fontId="15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14" fontId="4" fillId="4" borderId="1" xfId="0" applyNumberFormat="1" applyFont="1" applyFill="1" applyBorder="1" applyAlignment="1">
      <alignment horizontal="left"/>
    </xf>
    <xf numFmtId="0" fontId="15" fillId="0" borderId="1" xfId="9" applyFont="1" applyFill="1" applyBorder="1" applyAlignment="1">
      <alignment horizontal="left"/>
    </xf>
    <xf numFmtId="49" fontId="4" fillId="0" borderId="5" xfId="0" applyNumberFormat="1" applyFont="1" applyBorder="1" applyAlignment="1">
      <alignment horizontal="left"/>
    </xf>
    <xf numFmtId="14" fontId="15" fillId="0" borderId="1" xfId="0" applyNumberFormat="1" applyFont="1" applyFill="1" applyBorder="1" applyAlignment="1">
      <alignment horizontal="left"/>
    </xf>
    <xf numFmtId="14" fontId="15" fillId="0" borderId="1" xfId="9" applyNumberFormat="1" applyFont="1" applyFill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0" fontId="15" fillId="0" borderId="6" xfId="2" applyFont="1" applyFill="1" applyBorder="1" applyAlignment="1">
      <alignment horizontal="left"/>
    </xf>
    <xf numFmtId="49" fontId="15" fillId="0" borderId="1" xfId="9" applyNumberFormat="1" applyFont="1" applyFill="1" applyBorder="1" applyAlignment="1">
      <alignment horizontal="left"/>
    </xf>
    <xf numFmtId="0" fontId="15" fillId="0" borderId="6" xfId="0" applyFont="1" applyFill="1" applyBorder="1" applyAlignment="1">
      <alignment horizontal="left" vertical="center"/>
    </xf>
    <xf numFmtId="49" fontId="15" fillId="4" borderId="1" xfId="1" applyNumberFormat="1" applyFont="1" applyFill="1" applyBorder="1" applyAlignment="1">
      <alignment horizontal="left" vertical="center"/>
    </xf>
    <xf numFmtId="2" fontId="15" fillId="4" borderId="1" xfId="9" applyNumberFormat="1" applyFont="1" applyFill="1" applyBorder="1" applyAlignment="1">
      <alignment horizontal="left" vertical="center"/>
    </xf>
    <xf numFmtId="14" fontId="18" fillId="0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14" fontId="18" fillId="0" borderId="1" xfId="0" applyNumberFormat="1" applyFont="1" applyBorder="1" applyAlignment="1">
      <alignment horizontal="left" vertical="center"/>
    </xf>
    <xf numFmtId="14" fontId="4" fillId="4" borderId="1" xfId="12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169" fontId="18" fillId="0" borderId="1" xfId="0" applyNumberFormat="1" applyFont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14" fontId="15" fillId="5" borderId="1" xfId="0" applyNumberFormat="1" applyFont="1" applyFill="1" applyBorder="1" applyAlignment="1">
      <alignment horizontal="left" vertical="center"/>
    </xf>
    <xf numFmtId="49" fontId="15" fillId="5" borderId="1" xfId="0" applyNumberFormat="1" applyFont="1" applyFill="1" applyBorder="1" applyAlignment="1">
      <alignment horizontal="left" vertical="center"/>
    </xf>
    <xf numFmtId="170" fontId="15" fillId="4" borderId="1" xfId="0" applyNumberFormat="1" applyFont="1" applyFill="1" applyBorder="1" applyAlignment="1">
      <alignment horizontal="left" vertical="center"/>
    </xf>
    <xf numFmtId="2" fontId="4" fillId="0" borderId="1" xfId="0" applyNumberFormat="1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49" fontId="15" fillId="0" borderId="1" xfId="0" applyNumberFormat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left" vertical="center"/>
    </xf>
    <xf numFmtId="49" fontId="15" fillId="0" borderId="1" xfId="9" applyNumberFormat="1" applyFont="1" applyFill="1" applyBorder="1" applyAlignment="1">
      <alignment horizontal="left" vertical="center"/>
    </xf>
    <xf numFmtId="1" fontId="15" fillId="0" borderId="1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left" vertical="center"/>
    </xf>
    <xf numFmtId="168" fontId="4" fillId="0" borderId="1" xfId="0" applyNumberFormat="1" applyFont="1" applyBorder="1" applyAlignment="1">
      <alignment horizontal="left" vertical="center"/>
    </xf>
    <xf numFmtId="1" fontId="20" fillId="0" borderId="1" xfId="0" applyNumberFormat="1" applyFont="1" applyBorder="1" applyAlignment="1">
      <alignment horizontal="left" vertical="center"/>
    </xf>
    <xf numFmtId="49" fontId="15" fillId="4" borderId="4" xfId="0" applyNumberFormat="1" applyFont="1" applyFill="1" applyBorder="1" applyAlignment="1">
      <alignment horizontal="left" vertical="center"/>
    </xf>
    <xf numFmtId="1" fontId="4" fillId="0" borderId="5" xfId="0" applyNumberFormat="1" applyFont="1" applyBorder="1" applyAlignment="1">
      <alignment horizontal="left" vertical="center"/>
    </xf>
    <xf numFmtId="0" fontId="15" fillId="0" borderId="6" xfId="9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1" fontId="4" fillId="0" borderId="5" xfId="0" applyNumberFormat="1" applyFont="1" applyBorder="1" applyAlignment="1">
      <alignment horizontal="left"/>
    </xf>
    <xf numFmtId="49" fontId="15" fillId="0" borderId="5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" fontId="15" fillId="0" borderId="6" xfId="0" applyNumberFormat="1" applyFont="1" applyFill="1" applyBorder="1" applyAlignment="1">
      <alignment horizontal="left"/>
    </xf>
    <xf numFmtId="1" fontId="4" fillId="0" borderId="12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" fontId="15" fillId="0" borderId="0" xfId="0" applyNumberFormat="1" applyFont="1" applyFill="1" applyBorder="1" applyAlignment="1">
      <alignment horizontal="left"/>
    </xf>
    <xf numFmtId="14" fontId="4" fillId="0" borderId="5" xfId="0" applyNumberFormat="1" applyFont="1" applyFill="1" applyBorder="1" applyAlignment="1">
      <alignment horizontal="left" vertical="center"/>
    </xf>
    <xf numFmtId="14" fontId="4" fillId="0" borderId="3" xfId="0" applyNumberFormat="1" applyFont="1" applyBorder="1" applyAlignment="1">
      <alignment horizontal="left" vertical="center"/>
    </xf>
    <xf numFmtId="1" fontId="4" fillId="0" borderId="5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2" fontId="15" fillId="5" borderId="1" xfId="0" applyNumberFormat="1" applyFont="1" applyFill="1" applyBorder="1" applyAlignment="1">
      <alignment horizontal="left" vertical="center"/>
    </xf>
    <xf numFmtId="2" fontId="15" fillId="4" borderId="1" xfId="0" applyNumberFormat="1" applyFont="1" applyFill="1" applyBorder="1" applyAlignment="1">
      <alignment horizontal="left" vertical="center"/>
    </xf>
    <xf numFmtId="2" fontId="15" fillId="0" borderId="1" xfId="2" applyNumberFormat="1" applyFont="1" applyFill="1" applyBorder="1" applyAlignment="1">
      <alignment horizontal="left"/>
    </xf>
    <xf numFmtId="2" fontId="15" fillId="0" borderId="1" xfId="0" applyNumberFormat="1" applyFont="1" applyFill="1" applyBorder="1" applyAlignment="1">
      <alignment horizontal="left"/>
    </xf>
    <xf numFmtId="2" fontId="15" fillId="0" borderId="1" xfId="9" applyNumberFormat="1" applyFont="1" applyFill="1" applyBorder="1" applyAlignment="1">
      <alignment horizontal="left"/>
    </xf>
    <xf numFmtId="2" fontId="18" fillId="0" borderId="1" xfId="0" applyNumberFormat="1" applyFont="1" applyBorder="1" applyAlignment="1">
      <alignment horizontal="left" vertical="center"/>
    </xf>
    <xf numFmtId="2" fontId="4" fillId="0" borderId="3" xfId="0" applyNumberFormat="1" applyFont="1" applyBorder="1" applyAlignment="1">
      <alignment horizontal="left" vertical="center"/>
    </xf>
    <xf numFmtId="2" fontId="16" fillId="0" borderId="0" xfId="0" applyNumberFormat="1" applyFont="1" applyAlignment="1">
      <alignment horizontal="left" vertical="center" wrapText="1"/>
    </xf>
    <xf numFmtId="2" fontId="15" fillId="0" borderId="1" xfId="9" applyNumberFormat="1" applyFont="1" applyBorder="1" applyAlignment="1">
      <alignment horizontal="left" vertical="center"/>
    </xf>
    <xf numFmtId="2" fontId="4" fillId="4" borderId="1" xfId="12" applyNumberFormat="1" applyFont="1" applyFill="1" applyBorder="1" applyAlignment="1">
      <alignment horizontal="left" vertical="center"/>
    </xf>
    <xf numFmtId="167" fontId="18" fillId="0" borderId="5" xfId="0" applyNumberFormat="1" applyFont="1" applyFill="1" applyBorder="1" applyAlignment="1">
      <alignment horizontal="left" vertical="center"/>
    </xf>
    <xf numFmtId="14" fontId="15" fillId="5" borderId="6" xfId="0" applyNumberFormat="1" applyFont="1" applyFill="1" applyBorder="1" applyAlignment="1">
      <alignment horizontal="left" vertical="center"/>
    </xf>
    <xf numFmtId="14" fontId="16" fillId="0" borderId="0" xfId="0" applyNumberFormat="1" applyFont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left" vertical="center" wrapText="1"/>
    </xf>
    <xf numFmtId="4" fontId="15" fillId="0" borderId="3" xfId="1" applyNumberFormat="1" applyFont="1" applyFill="1" applyBorder="1" applyAlignment="1">
      <alignment horizontal="left" vertical="center" wrapText="1"/>
    </xf>
    <xf numFmtId="4" fontId="15" fillId="0" borderId="4" xfId="1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13">
    <cellStyle name=" 1" xfId="10"/>
    <cellStyle name="Excel Built-in Normal" xfId="3"/>
    <cellStyle name="Heading" xfId="4"/>
    <cellStyle name="Heading1" xfId="5"/>
    <cellStyle name="Result" xfId="6"/>
    <cellStyle name="Result2" xfId="7"/>
    <cellStyle name="Обычный" xfId="0" builtinId="0"/>
    <cellStyle name="Обычный 2" xfId="2"/>
    <cellStyle name="Обычный 3" xfId="12"/>
    <cellStyle name="Обычный 5" xfId="11"/>
    <cellStyle name="Обычный_Лист1" xfId="9"/>
    <cellStyle name="Стиль 1" xfId="1"/>
    <cellStyle name="Стиль 1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1"/>
  <sheetViews>
    <sheetView tabSelected="1" zoomScaleNormal="100" zoomScaleSheetLayoutView="75" workbookViewId="0">
      <selection activeCell="K16" sqref="K16"/>
    </sheetView>
  </sheetViews>
  <sheetFormatPr defaultColWidth="9.140625" defaultRowHeight="15" x14ac:dyDescent="0.25"/>
  <cols>
    <col min="1" max="1" width="6" style="7" customWidth="1"/>
    <col min="2" max="2" width="9.28515625" style="7" bestFit="1" customWidth="1"/>
    <col min="3" max="5" width="9.140625" style="7"/>
    <col min="6" max="6" width="20.42578125" style="7" customWidth="1"/>
    <col min="7" max="7" width="16.5703125" style="8" customWidth="1"/>
    <col min="8" max="8" width="25.7109375" style="7" customWidth="1"/>
    <col min="9" max="9" width="17.5703125" style="7" customWidth="1"/>
    <col min="10" max="10" width="13.7109375" style="8" customWidth="1"/>
    <col min="11" max="11" width="11.7109375" style="8" customWidth="1"/>
    <col min="12" max="12" width="10.7109375" style="7" customWidth="1"/>
    <col min="13" max="13" width="15.28515625" style="7" customWidth="1"/>
    <col min="14" max="14" width="15.7109375" style="8" customWidth="1"/>
    <col min="15" max="15" width="11.28515625" style="7" customWidth="1"/>
    <col min="16" max="16" width="14.85546875" style="7" customWidth="1"/>
    <col min="17" max="17" width="12.5703125" style="7" customWidth="1"/>
    <col min="18" max="18" width="13.85546875" style="7" customWidth="1"/>
    <col min="19" max="19" width="13.28515625" style="7" customWidth="1"/>
    <col min="20" max="20" width="14.140625" style="7" customWidth="1"/>
    <col min="21" max="21" width="14.85546875" style="127" customWidth="1"/>
    <col min="22" max="22" width="16" style="7" customWidth="1"/>
    <col min="23" max="23" width="11" style="7" customWidth="1"/>
    <col min="24" max="24" width="12" style="7" customWidth="1"/>
    <col min="25" max="25" width="12.42578125" style="7" customWidth="1"/>
    <col min="26" max="26" width="13.28515625" style="7" customWidth="1"/>
    <col min="27" max="27" width="10.140625" style="8" customWidth="1"/>
    <col min="28" max="28" width="13.140625" style="7" customWidth="1"/>
    <col min="29" max="29" width="10.5703125" style="7" customWidth="1"/>
    <col min="30" max="30" width="12.7109375" style="7" customWidth="1"/>
    <col min="31" max="31" width="11.5703125" style="8" customWidth="1"/>
    <col min="32" max="32" width="13.5703125" style="7" customWidth="1"/>
    <col min="33" max="33" width="11.140625" style="7" customWidth="1"/>
    <col min="34" max="34" width="13" style="7" customWidth="1"/>
    <col min="35" max="39" width="9.140625" style="7" customWidth="1"/>
    <col min="40" max="40" width="3.42578125" style="7" customWidth="1"/>
    <col min="41" max="47" width="9.140625" style="7" customWidth="1"/>
    <col min="48" max="16384" width="9.140625" style="7"/>
  </cols>
  <sheetData>
    <row r="1" spans="1:47" ht="21" customHeight="1" x14ac:dyDescent="0.25">
      <c r="AA1" s="8" t="s">
        <v>7</v>
      </c>
      <c r="AG1" s="166" t="s">
        <v>21</v>
      </c>
      <c r="AH1" s="166"/>
    </row>
    <row r="2" spans="1:47" ht="44.25" customHeight="1" x14ac:dyDescent="0.25">
      <c r="A2" s="149" t="s">
        <v>166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50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</row>
    <row r="3" spans="1:47" s="13" customFormat="1" ht="81" customHeight="1" x14ac:dyDescent="0.25">
      <c r="A3" s="145" t="s">
        <v>3</v>
      </c>
      <c r="B3" s="148" t="s">
        <v>19</v>
      </c>
      <c r="C3" s="148" t="s">
        <v>14</v>
      </c>
      <c r="D3" s="148" t="s">
        <v>15</v>
      </c>
      <c r="E3" s="148" t="s">
        <v>16</v>
      </c>
      <c r="F3" s="148" t="s">
        <v>17</v>
      </c>
      <c r="G3" s="148" t="s">
        <v>138</v>
      </c>
      <c r="H3" s="145" t="s">
        <v>0</v>
      </c>
      <c r="I3" s="148" t="s">
        <v>4</v>
      </c>
      <c r="J3" s="148" t="s">
        <v>139</v>
      </c>
      <c r="K3" s="145" t="s">
        <v>137</v>
      </c>
      <c r="L3" s="148" t="s">
        <v>18</v>
      </c>
      <c r="M3" s="151" t="s">
        <v>5</v>
      </c>
      <c r="N3" s="156" t="s">
        <v>136</v>
      </c>
      <c r="O3" s="152" t="s">
        <v>9</v>
      </c>
      <c r="P3" s="152"/>
      <c r="Q3" s="153" t="s">
        <v>10</v>
      </c>
      <c r="R3" s="153"/>
      <c r="S3" s="153" t="s">
        <v>11</v>
      </c>
      <c r="T3" s="153"/>
      <c r="U3" s="153" t="s">
        <v>20</v>
      </c>
      <c r="V3" s="151" t="s">
        <v>8</v>
      </c>
      <c r="W3" s="167" t="s">
        <v>132</v>
      </c>
      <c r="X3" s="168"/>
      <c r="Y3" s="168"/>
      <c r="Z3" s="169"/>
      <c r="AA3" s="148" t="s">
        <v>6</v>
      </c>
      <c r="AB3" s="148"/>
      <c r="AC3" s="148"/>
      <c r="AD3" s="148"/>
      <c r="AE3" s="148" t="s">
        <v>7</v>
      </c>
      <c r="AF3" s="148"/>
      <c r="AG3" s="148"/>
      <c r="AH3" s="148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2"/>
      <c r="AU3" s="12"/>
    </row>
    <row r="4" spans="1:47" s="144" customFormat="1" ht="39" customHeight="1" x14ac:dyDescent="0.25">
      <c r="A4" s="146"/>
      <c r="B4" s="148"/>
      <c r="C4" s="148"/>
      <c r="D4" s="148"/>
      <c r="E4" s="148"/>
      <c r="F4" s="148"/>
      <c r="G4" s="148"/>
      <c r="H4" s="146"/>
      <c r="I4" s="148"/>
      <c r="J4" s="148"/>
      <c r="K4" s="146"/>
      <c r="L4" s="148"/>
      <c r="M4" s="151"/>
      <c r="N4" s="157"/>
      <c r="O4" s="161" t="s">
        <v>131</v>
      </c>
      <c r="P4" s="161" t="s">
        <v>12</v>
      </c>
      <c r="Q4" s="161" t="s">
        <v>13</v>
      </c>
      <c r="R4" s="161" t="s">
        <v>12</v>
      </c>
      <c r="S4" s="161" t="s">
        <v>13</v>
      </c>
      <c r="T4" s="163" t="s">
        <v>12</v>
      </c>
      <c r="U4" s="153"/>
      <c r="V4" s="151"/>
      <c r="W4" s="154" t="s">
        <v>134</v>
      </c>
      <c r="X4" s="155"/>
      <c r="Y4" s="159" t="s">
        <v>135</v>
      </c>
      <c r="Z4" s="160"/>
      <c r="AA4" s="154" t="s">
        <v>134</v>
      </c>
      <c r="AB4" s="155"/>
      <c r="AC4" s="159" t="s">
        <v>135</v>
      </c>
      <c r="AD4" s="160"/>
      <c r="AE4" s="154" t="s">
        <v>134</v>
      </c>
      <c r="AF4" s="155"/>
      <c r="AG4" s="159" t="s">
        <v>135</v>
      </c>
      <c r="AH4" s="160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</row>
    <row r="5" spans="1:47" s="13" customFormat="1" ht="135" customHeight="1" x14ac:dyDescent="0.25">
      <c r="A5" s="147"/>
      <c r="B5" s="148"/>
      <c r="C5" s="148"/>
      <c r="D5" s="148"/>
      <c r="E5" s="148"/>
      <c r="F5" s="148"/>
      <c r="G5" s="148"/>
      <c r="H5" s="147"/>
      <c r="I5" s="148"/>
      <c r="J5" s="148"/>
      <c r="K5" s="147"/>
      <c r="L5" s="148"/>
      <c r="M5" s="151"/>
      <c r="N5" s="158"/>
      <c r="O5" s="162"/>
      <c r="P5" s="162"/>
      <c r="Q5" s="162"/>
      <c r="R5" s="162"/>
      <c r="S5" s="162"/>
      <c r="T5" s="164"/>
      <c r="U5" s="153"/>
      <c r="V5" s="151"/>
      <c r="W5" s="11" t="s">
        <v>1</v>
      </c>
      <c r="X5" s="14" t="s">
        <v>2</v>
      </c>
      <c r="Y5" s="15" t="s">
        <v>133</v>
      </c>
      <c r="Z5" s="16" t="s">
        <v>2</v>
      </c>
      <c r="AA5" s="11" t="s">
        <v>1</v>
      </c>
      <c r="AB5" s="14" t="s">
        <v>2</v>
      </c>
      <c r="AC5" s="15" t="s">
        <v>133</v>
      </c>
      <c r="AD5" s="16" t="s">
        <v>2</v>
      </c>
      <c r="AE5" s="11" t="s">
        <v>1</v>
      </c>
      <c r="AF5" s="14" t="s">
        <v>2</v>
      </c>
      <c r="AG5" s="15" t="s">
        <v>133</v>
      </c>
      <c r="AH5" s="16" t="s">
        <v>2</v>
      </c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</row>
    <row r="6" spans="1:47" s="13" customFormat="1" ht="12.75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1">
        <v>15</v>
      </c>
      <c r="P6" s="11">
        <v>16</v>
      </c>
      <c r="Q6" s="11">
        <v>17</v>
      </c>
      <c r="R6" s="11">
        <v>18</v>
      </c>
      <c r="S6" s="11">
        <v>19</v>
      </c>
      <c r="T6" s="11">
        <v>20</v>
      </c>
      <c r="U6" s="17">
        <v>21</v>
      </c>
      <c r="V6" s="11">
        <v>22</v>
      </c>
      <c r="W6" s="11">
        <v>23</v>
      </c>
      <c r="X6" s="11">
        <v>24</v>
      </c>
      <c r="Y6" s="11">
        <v>25</v>
      </c>
      <c r="Z6" s="11">
        <v>26</v>
      </c>
      <c r="AA6" s="11">
        <v>27</v>
      </c>
      <c r="AB6" s="11">
        <v>28</v>
      </c>
      <c r="AC6" s="11">
        <v>29</v>
      </c>
      <c r="AD6" s="11">
        <v>30</v>
      </c>
      <c r="AE6" s="11">
        <v>31</v>
      </c>
      <c r="AF6" s="11">
        <v>32</v>
      </c>
      <c r="AG6" s="11">
        <v>33</v>
      </c>
      <c r="AH6" s="11">
        <v>34</v>
      </c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s="19" customFormat="1" ht="13.15" customHeight="1" x14ac:dyDescent="0.25">
      <c r="A7" s="20">
        <v>1</v>
      </c>
      <c r="B7" s="96">
        <v>2</v>
      </c>
      <c r="C7" s="97" t="s">
        <v>312</v>
      </c>
      <c r="D7" s="97" t="s">
        <v>313</v>
      </c>
      <c r="E7" s="97" t="s">
        <v>314</v>
      </c>
      <c r="F7" s="92">
        <v>26602115700</v>
      </c>
      <c r="G7" s="139">
        <v>15</v>
      </c>
      <c r="H7" s="97" t="s">
        <v>315</v>
      </c>
      <c r="I7" s="99" t="s">
        <v>316</v>
      </c>
      <c r="J7" s="98">
        <v>42528</v>
      </c>
      <c r="K7" s="92" t="s">
        <v>317</v>
      </c>
      <c r="L7" s="98">
        <v>42353</v>
      </c>
      <c r="M7" s="129">
        <v>537529</v>
      </c>
      <c r="N7" s="99" t="s">
        <v>318</v>
      </c>
      <c r="O7" s="140">
        <v>42543</v>
      </c>
      <c r="P7" s="129">
        <v>10550.9</v>
      </c>
      <c r="Q7" s="98">
        <v>42629</v>
      </c>
      <c r="R7" s="129">
        <v>10550.9</v>
      </c>
      <c r="S7" s="92"/>
      <c r="T7" s="134"/>
      <c r="U7" s="98">
        <v>42629</v>
      </c>
      <c r="V7" s="129">
        <v>10550.9</v>
      </c>
      <c r="W7" s="93">
        <v>42705</v>
      </c>
      <c r="X7" s="129">
        <v>10550.9</v>
      </c>
      <c r="Y7" s="93">
        <v>42705</v>
      </c>
      <c r="Z7" s="129">
        <v>10550.9</v>
      </c>
      <c r="AA7" s="92"/>
      <c r="AB7" s="134"/>
      <c r="AC7" s="92"/>
      <c r="AD7" s="134"/>
      <c r="AE7" s="92"/>
      <c r="AF7" s="134"/>
      <c r="AG7" s="92"/>
      <c r="AH7" s="134"/>
    </row>
    <row r="8" spans="1:47" s="19" customFormat="1" ht="13.15" customHeight="1" x14ac:dyDescent="0.25">
      <c r="A8" s="20">
        <v>2</v>
      </c>
      <c r="B8" s="33">
        <v>2</v>
      </c>
      <c r="C8" s="114" t="s">
        <v>320</v>
      </c>
      <c r="D8" s="114" t="s">
        <v>297</v>
      </c>
      <c r="E8" s="114" t="s">
        <v>321</v>
      </c>
      <c r="F8" s="49">
        <v>23302991998</v>
      </c>
      <c r="G8" s="61" t="s">
        <v>93</v>
      </c>
      <c r="H8" s="114" t="s">
        <v>322</v>
      </c>
      <c r="I8" s="110" t="s">
        <v>323</v>
      </c>
      <c r="J8" s="25">
        <v>40713</v>
      </c>
      <c r="K8" s="49" t="s">
        <v>324</v>
      </c>
      <c r="L8" s="72">
        <v>41865</v>
      </c>
      <c r="M8" s="130">
        <v>52417</v>
      </c>
      <c r="N8" s="100" t="s">
        <v>325</v>
      </c>
      <c r="O8" s="72">
        <v>42053</v>
      </c>
      <c r="P8" s="130">
        <v>0</v>
      </c>
      <c r="Q8" s="72">
        <v>42165</v>
      </c>
      <c r="R8" s="130">
        <v>52417</v>
      </c>
      <c r="S8" s="72">
        <v>42331</v>
      </c>
      <c r="T8" s="130">
        <v>52417</v>
      </c>
      <c r="U8" s="23">
        <v>42165</v>
      </c>
      <c r="V8" s="130">
        <v>52417</v>
      </c>
      <c r="W8" s="49"/>
      <c r="X8" s="130"/>
      <c r="Y8" s="49"/>
      <c r="Z8" s="130"/>
      <c r="AA8" s="49"/>
      <c r="AB8" s="130"/>
      <c r="AC8" s="49"/>
      <c r="AD8" s="130"/>
      <c r="AE8" s="25">
        <v>42388</v>
      </c>
      <c r="AF8" s="130">
        <v>52417</v>
      </c>
      <c r="AG8" s="49"/>
      <c r="AH8" s="130"/>
    </row>
    <row r="9" spans="1:47" s="19" customFormat="1" ht="13.15" customHeight="1" x14ac:dyDescent="0.25">
      <c r="A9" s="20">
        <v>3</v>
      </c>
      <c r="B9" s="33">
        <v>2</v>
      </c>
      <c r="C9" s="115" t="s">
        <v>326</v>
      </c>
      <c r="D9" s="115" t="s">
        <v>297</v>
      </c>
      <c r="E9" s="115" t="s">
        <v>327</v>
      </c>
      <c r="F9" s="49">
        <v>27314887406</v>
      </c>
      <c r="G9" s="44" t="s">
        <v>121</v>
      </c>
      <c r="H9" s="27" t="s">
        <v>328</v>
      </c>
      <c r="I9" s="27">
        <v>271000491</v>
      </c>
      <c r="J9" s="30">
        <v>40931</v>
      </c>
      <c r="K9" s="27" t="s">
        <v>329</v>
      </c>
      <c r="L9" s="30">
        <v>41682</v>
      </c>
      <c r="M9" s="77">
        <v>155714</v>
      </c>
      <c r="N9" s="27" t="s">
        <v>330</v>
      </c>
      <c r="O9" s="25">
        <v>41859</v>
      </c>
      <c r="P9" s="59">
        <v>155714</v>
      </c>
      <c r="Q9" s="25">
        <v>41975</v>
      </c>
      <c r="R9" s="59">
        <v>155714</v>
      </c>
      <c r="S9" s="49"/>
      <c r="T9" s="59"/>
      <c r="U9" s="30">
        <v>41975</v>
      </c>
      <c r="V9" s="59">
        <v>155714</v>
      </c>
      <c r="W9" s="49"/>
      <c r="X9" s="59"/>
      <c r="Y9" s="49"/>
      <c r="Z9" s="59"/>
      <c r="AA9" s="25">
        <v>42515</v>
      </c>
      <c r="AB9" s="59">
        <v>155714</v>
      </c>
      <c r="AC9" s="25">
        <v>42515</v>
      </c>
      <c r="AD9" s="59">
        <v>155714</v>
      </c>
      <c r="AE9" s="49"/>
      <c r="AF9" s="59"/>
      <c r="AG9" s="49"/>
      <c r="AH9" s="59"/>
    </row>
    <row r="10" spans="1:47" s="19" customFormat="1" ht="13.15" customHeight="1" x14ac:dyDescent="0.2">
      <c r="A10" s="20">
        <v>4</v>
      </c>
      <c r="B10" s="38" t="s">
        <v>389</v>
      </c>
      <c r="C10" s="39" t="s">
        <v>271</v>
      </c>
      <c r="D10" s="39" t="s">
        <v>272</v>
      </c>
      <c r="E10" s="39" t="s">
        <v>273</v>
      </c>
      <c r="F10" s="81" t="s">
        <v>274</v>
      </c>
      <c r="G10" s="38" t="s">
        <v>115</v>
      </c>
      <c r="H10" s="85" t="s">
        <v>275</v>
      </c>
      <c r="I10" s="40" t="s">
        <v>276</v>
      </c>
      <c r="J10" s="41">
        <v>41607</v>
      </c>
      <c r="K10" s="39" t="s">
        <v>277</v>
      </c>
      <c r="L10" s="42">
        <v>41942</v>
      </c>
      <c r="M10" s="131">
        <v>15000</v>
      </c>
      <c r="N10" s="39" t="s">
        <v>277</v>
      </c>
      <c r="O10" s="42">
        <v>42174</v>
      </c>
      <c r="P10" s="131">
        <v>15000</v>
      </c>
      <c r="Q10" s="42">
        <v>42228</v>
      </c>
      <c r="R10" s="131">
        <v>15000</v>
      </c>
      <c r="S10" s="42">
        <v>42306</v>
      </c>
      <c r="T10" s="131">
        <v>15000</v>
      </c>
      <c r="U10" s="41">
        <v>42228</v>
      </c>
      <c r="V10" s="131">
        <v>15000</v>
      </c>
      <c r="W10" s="79">
        <v>42447</v>
      </c>
      <c r="X10" s="142">
        <v>15000</v>
      </c>
      <c r="Y10" s="79">
        <v>42447</v>
      </c>
      <c r="Z10" s="142">
        <v>15000</v>
      </c>
      <c r="AA10" s="37"/>
      <c r="AB10" s="101"/>
      <c r="AC10" s="37"/>
      <c r="AD10" s="101"/>
      <c r="AE10" s="37"/>
      <c r="AF10" s="101"/>
      <c r="AG10" s="37"/>
      <c r="AH10" s="101"/>
      <c r="AI10" s="43"/>
    </row>
    <row r="11" spans="1:47" s="19" customFormat="1" ht="13.15" customHeight="1" x14ac:dyDescent="0.2">
      <c r="A11" s="20">
        <v>5</v>
      </c>
      <c r="B11" s="38" t="s">
        <v>389</v>
      </c>
      <c r="C11" s="80" t="s">
        <v>278</v>
      </c>
      <c r="D11" s="80" t="s">
        <v>199</v>
      </c>
      <c r="E11" s="80" t="s">
        <v>233</v>
      </c>
      <c r="F11" s="38" t="s">
        <v>279</v>
      </c>
      <c r="G11" s="84" t="s">
        <v>81</v>
      </c>
      <c r="H11" s="80" t="s">
        <v>280</v>
      </c>
      <c r="I11" s="86" t="s">
        <v>281</v>
      </c>
      <c r="J11" s="41">
        <v>41197</v>
      </c>
      <c r="K11" s="80" t="s">
        <v>282</v>
      </c>
      <c r="L11" s="83">
        <v>41023</v>
      </c>
      <c r="M11" s="133">
        <v>18654</v>
      </c>
      <c r="N11" s="37" t="s">
        <v>283</v>
      </c>
      <c r="O11" s="83">
        <v>41159</v>
      </c>
      <c r="P11" s="133">
        <v>15025.65</v>
      </c>
      <c r="Q11" s="37"/>
      <c r="R11" s="101"/>
      <c r="S11" s="37"/>
      <c r="T11" s="101"/>
      <c r="U11" s="41">
        <v>41197</v>
      </c>
      <c r="V11" s="133">
        <v>15025.65</v>
      </c>
      <c r="W11" s="41">
        <v>42660</v>
      </c>
      <c r="X11" s="133">
        <v>15025.65</v>
      </c>
      <c r="Y11" s="37"/>
      <c r="Z11" s="101"/>
      <c r="AA11" s="37"/>
      <c r="AB11" s="101"/>
      <c r="AC11" s="37"/>
      <c r="AD11" s="101"/>
      <c r="AE11" s="37"/>
      <c r="AF11" s="101"/>
      <c r="AG11" s="37"/>
      <c r="AH11" s="101"/>
      <c r="AI11" s="43"/>
    </row>
    <row r="12" spans="1:47" s="19" customFormat="1" ht="13.15" customHeight="1" x14ac:dyDescent="0.25">
      <c r="A12" s="20">
        <v>6</v>
      </c>
      <c r="B12" s="20">
        <v>10</v>
      </c>
      <c r="C12" s="20" t="s">
        <v>285</v>
      </c>
      <c r="D12" s="20" t="s">
        <v>174</v>
      </c>
      <c r="E12" s="20" t="s">
        <v>257</v>
      </c>
      <c r="F12" s="26">
        <v>770104690391</v>
      </c>
      <c r="G12" s="21" t="s">
        <v>89</v>
      </c>
      <c r="H12" s="20" t="s">
        <v>286</v>
      </c>
      <c r="I12" s="20">
        <v>1001209328</v>
      </c>
      <c r="J12" s="22">
        <v>41011</v>
      </c>
      <c r="K12" s="20" t="s">
        <v>287</v>
      </c>
      <c r="L12" s="22">
        <v>41452</v>
      </c>
      <c r="M12" s="69">
        <v>272451.15000000002</v>
      </c>
      <c r="N12" s="20" t="s">
        <v>288</v>
      </c>
      <c r="O12" s="22">
        <v>41739</v>
      </c>
      <c r="P12" s="69">
        <v>272451.15000000002</v>
      </c>
      <c r="Q12" s="20"/>
      <c r="R12" s="69"/>
      <c r="S12" s="20"/>
      <c r="T12" s="69"/>
      <c r="U12" s="22">
        <v>41769</v>
      </c>
      <c r="V12" s="69">
        <v>272451.15000000002</v>
      </c>
      <c r="W12" s="22">
        <v>42563</v>
      </c>
      <c r="X12" s="69">
        <v>272451.15000000002</v>
      </c>
      <c r="Y12" s="22">
        <v>42563</v>
      </c>
      <c r="Z12" s="69">
        <v>272451.15000000002</v>
      </c>
      <c r="AA12" s="20"/>
      <c r="AB12" s="69"/>
      <c r="AC12" s="20"/>
      <c r="AD12" s="69"/>
      <c r="AE12" s="20"/>
      <c r="AF12" s="69"/>
      <c r="AG12" s="20"/>
      <c r="AH12" s="69"/>
      <c r="AI12" s="43"/>
    </row>
    <row r="13" spans="1:47" s="19" customFormat="1" ht="13.15" customHeight="1" x14ac:dyDescent="0.2">
      <c r="A13" s="20">
        <v>7</v>
      </c>
      <c r="B13" s="37">
        <v>11</v>
      </c>
      <c r="C13" s="37" t="s">
        <v>331</v>
      </c>
      <c r="D13" s="37" t="s">
        <v>204</v>
      </c>
      <c r="E13" s="37" t="s">
        <v>284</v>
      </c>
      <c r="F13" s="38" t="s">
        <v>332</v>
      </c>
      <c r="G13" s="38" t="s">
        <v>88</v>
      </c>
      <c r="H13" s="37" t="s">
        <v>333</v>
      </c>
      <c r="I13" s="37">
        <v>1103027253</v>
      </c>
      <c r="J13" s="41">
        <v>41731</v>
      </c>
      <c r="K13" s="37" t="s">
        <v>334</v>
      </c>
      <c r="L13" s="41">
        <v>41472</v>
      </c>
      <c r="M13" s="101">
        <v>220002</v>
      </c>
      <c r="N13" s="37" t="s">
        <v>335</v>
      </c>
      <c r="O13" s="41">
        <v>41603</v>
      </c>
      <c r="P13" s="101">
        <v>173935</v>
      </c>
      <c r="Q13" s="41">
        <v>41731</v>
      </c>
      <c r="R13" s="101">
        <v>173935</v>
      </c>
      <c r="S13" s="37"/>
      <c r="T13" s="101"/>
      <c r="U13" s="41">
        <v>41731</v>
      </c>
      <c r="V13" s="101">
        <v>173935</v>
      </c>
      <c r="W13" s="41">
        <v>42457</v>
      </c>
      <c r="X13" s="101">
        <v>173935</v>
      </c>
      <c r="Y13" s="41">
        <v>42457</v>
      </c>
      <c r="Z13" s="101">
        <v>27115</v>
      </c>
      <c r="AA13" s="37"/>
      <c r="AB13" s="101"/>
      <c r="AC13" s="37"/>
      <c r="AD13" s="101"/>
      <c r="AE13" s="37"/>
      <c r="AF13" s="101"/>
      <c r="AG13" s="37"/>
      <c r="AH13" s="101"/>
    </row>
    <row r="14" spans="1:47" s="19" customFormat="1" ht="13.15" customHeight="1" x14ac:dyDescent="0.2">
      <c r="A14" s="20">
        <v>8</v>
      </c>
      <c r="B14" s="37">
        <v>11</v>
      </c>
      <c r="C14" s="80" t="s">
        <v>336</v>
      </c>
      <c r="D14" s="80" t="s">
        <v>205</v>
      </c>
      <c r="E14" s="80" t="s">
        <v>284</v>
      </c>
      <c r="F14" s="38" t="s">
        <v>337</v>
      </c>
      <c r="G14" s="86" t="s">
        <v>91</v>
      </c>
      <c r="H14" s="80" t="s">
        <v>338</v>
      </c>
      <c r="I14" s="86">
        <v>1113005121</v>
      </c>
      <c r="J14" s="83">
        <v>42187</v>
      </c>
      <c r="K14" s="80" t="s">
        <v>339</v>
      </c>
      <c r="L14" s="83">
        <v>42048</v>
      </c>
      <c r="M14" s="133">
        <v>805125.29</v>
      </c>
      <c r="N14" s="80" t="s">
        <v>340</v>
      </c>
      <c r="O14" s="83">
        <v>42187</v>
      </c>
      <c r="P14" s="133">
        <v>513352.02</v>
      </c>
      <c r="Q14" s="37"/>
      <c r="R14" s="101"/>
      <c r="S14" s="37"/>
      <c r="T14" s="101"/>
      <c r="U14" s="41">
        <v>42331</v>
      </c>
      <c r="V14" s="101">
        <v>513352.02</v>
      </c>
      <c r="W14" s="37"/>
      <c r="X14" s="101"/>
      <c r="Y14" s="37"/>
      <c r="Z14" s="101"/>
      <c r="AA14" s="41">
        <v>42403</v>
      </c>
      <c r="AB14" s="101">
        <v>513352.02</v>
      </c>
      <c r="AC14" s="41">
        <v>42403</v>
      </c>
      <c r="AD14" s="101">
        <v>513352.02</v>
      </c>
      <c r="AE14" s="37"/>
      <c r="AF14" s="101"/>
      <c r="AG14" s="37"/>
      <c r="AH14" s="101"/>
    </row>
    <row r="15" spans="1:47" s="19" customFormat="1" ht="13.15" customHeight="1" x14ac:dyDescent="0.2">
      <c r="A15" s="20">
        <v>9</v>
      </c>
      <c r="B15" s="37">
        <v>11</v>
      </c>
      <c r="C15" s="80" t="s">
        <v>341</v>
      </c>
      <c r="D15" s="80" t="s">
        <v>162</v>
      </c>
      <c r="E15" s="80" t="s">
        <v>342</v>
      </c>
      <c r="F15" s="38" t="s">
        <v>343</v>
      </c>
      <c r="G15" s="86" t="s">
        <v>76</v>
      </c>
      <c r="H15" s="80" t="s">
        <v>344</v>
      </c>
      <c r="I15" s="86">
        <v>1113007143</v>
      </c>
      <c r="J15" s="83">
        <v>42124</v>
      </c>
      <c r="K15" s="80" t="s">
        <v>345</v>
      </c>
      <c r="L15" s="83">
        <v>42088</v>
      </c>
      <c r="M15" s="133">
        <v>5000</v>
      </c>
      <c r="N15" s="80" t="s">
        <v>345</v>
      </c>
      <c r="O15" s="83">
        <v>42124</v>
      </c>
      <c r="P15" s="133">
        <v>5000</v>
      </c>
      <c r="Q15" s="83">
        <v>42220</v>
      </c>
      <c r="R15" s="133">
        <v>5000</v>
      </c>
      <c r="S15" s="37"/>
      <c r="T15" s="101"/>
      <c r="U15" s="41">
        <v>42220</v>
      </c>
      <c r="V15" s="101">
        <v>5000</v>
      </c>
      <c r="W15" s="41">
        <v>42635</v>
      </c>
      <c r="X15" s="101">
        <v>5000</v>
      </c>
      <c r="Y15" s="41">
        <v>42635</v>
      </c>
      <c r="Z15" s="101">
        <v>5000</v>
      </c>
      <c r="AA15" s="37"/>
      <c r="AB15" s="101"/>
      <c r="AC15" s="37"/>
      <c r="AD15" s="101"/>
      <c r="AE15" s="37"/>
      <c r="AF15" s="101"/>
      <c r="AG15" s="37"/>
      <c r="AH15" s="101"/>
    </row>
    <row r="16" spans="1:47" s="19" customFormat="1" ht="13.15" customHeight="1" x14ac:dyDescent="0.25">
      <c r="A16" s="20">
        <v>10</v>
      </c>
      <c r="B16" s="27">
        <v>17</v>
      </c>
      <c r="C16" s="18" t="s">
        <v>169</v>
      </c>
      <c r="D16" s="18" t="s">
        <v>170</v>
      </c>
      <c r="E16" s="18" t="s">
        <v>171</v>
      </c>
      <c r="F16" s="26">
        <v>381913825524</v>
      </c>
      <c r="G16" s="44" t="s">
        <v>90</v>
      </c>
      <c r="H16" s="18" t="s">
        <v>172</v>
      </c>
      <c r="I16" s="18">
        <v>1701036350</v>
      </c>
      <c r="J16" s="30"/>
      <c r="K16" s="27"/>
      <c r="L16" s="23">
        <v>42129</v>
      </c>
      <c r="M16" s="28">
        <v>69773.649999999994</v>
      </c>
      <c r="N16" s="18" t="s">
        <v>173</v>
      </c>
      <c r="O16" s="23">
        <v>42184</v>
      </c>
      <c r="P16" s="28">
        <v>43964.73</v>
      </c>
      <c r="Q16" s="18"/>
      <c r="R16" s="28"/>
      <c r="S16" s="27"/>
      <c r="T16" s="77"/>
      <c r="U16" s="30">
        <v>42194</v>
      </c>
      <c r="V16" s="28">
        <v>43964.73</v>
      </c>
      <c r="W16" s="30">
        <v>42460</v>
      </c>
      <c r="X16" s="77">
        <v>43964.73</v>
      </c>
      <c r="Y16" s="30">
        <v>42460</v>
      </c>
      <c r="Z16" s="77">
        <v>43964.73</v>
      </c>
      <c r="AA16" s="27"/>
      <c r="AB16" s="77"/>
      <c r="AC16" s="27"/>
      <c r="AD16" s="77"/>
      <c r="AE16" s="27"/>
      <c r="AF16" s="77"/>
      <c r="AG16" s="27"/>
      <c r="AH16" s="77"/>
    </row>
    <row r="17" spans="1:47" s="19" customFormat="1" ht="13.15" customHeight="1" x14ac:dyDescent="0.25">
      <c r="A17" s="20">
        <v>11</v>
      </c>
      <c r="B17" s="27">
        <v>19</v>
      </c>
      <c r="C17" s="27" t="s">
        <v>176</v>
      </c>
      <c r="D17" s="27" t="s">
        <v>167</v>
      </c>
      <c r="E17" s="27" t="s">
        <v>177</v>
      </c>
      <c r="F17" s="45">
        <v>246303136203</v>
      </c>
      <c r="G17" s="27" t="s">
        <v>33</v>
      </c>
      <c r="H17" s="27" t="s">
        <v>178</v>
      </c>
      <c r="I17" s="27">
        <v>1901007211</v>
      </c>
      <c r="J17" s="30">
        <v>41528</v>
      </c>
      <c r="K17" s="27" t="s">
        <v>179</v>
      </c>
      <c r="L17" s="30">
        <v>42184</v>
      </c>
      <c r="M17" s="77">
        <v>64933.26</v>
      </c>
      <c r="N17" s="27" t="s">
        <v>180</v>
      </c>
      <c r="O17" s="30">
        <v>42338</v>
      </c>
      <c r="P17" s="77">
        <v>64933.26</v>
      </c>
      <c r="Q17" s="30">
        <v>42454</v>
      </c>
      <c r="R17" s="77">
        <v>64933.26</v>
      </c>
      <c r="S17" s="30">
        <v>42551</v>
      </c>
      <c r="T17" s="77">
        <v>64933.26</v>
      </c>
      <c r="U17" s="30">
        <v>42454</v>
      </c>
      <c r="V17" s="77">
        <v>64933.26</v>
      </c>
      <c r="W17" s="30">
        <v>42494</v>
      </c>
      <c r="X17" s="77">
        <v>64933.26</v>
      </c>
      <c r="Y17" s="30">
        <v>42494</v>
      </c>
      <c r="Z17" s="77">
        <v>64933.26</v>
      </c>
      <c r="AA17" s="27"/>
      <c r="AB17" s="77"/>
      <c r="AC17" s="27"/>
      <c r="AD17" s="77"/>
      <c r="AE17" s="27"/>
      <c r="AF17" s="77"/>
      <c r="AG17" s="27"/>
      <c r="AH17" s="77"/>
    </row>
    <row r="18" spans="1:47" s="107" customFormat="1" ht="13.15" customHeight="1" x14ac:dyDescent="0.25">
      <c r="A18" s="20">
        <v>12</v>
      </c>
      <c r="B18" s="27">
        <v>21</v>
      </c>
      <c r="C18" s="52" t="s">
        <v>252</v>
      </c>
      <c r="D18" s="52" t="s">
        <v>253</v>
      </c>
      <c r="E18" s="52" t="s">
        <v>183</v>
      </c>
      <c r="F18" s="44" t="s">
        <v>254</v>
      </c>
      <c r="G18" s="44" t="s">
        <v>85</v>
      </c>
      <c r="H18" s="52" t="s">
        <v>255</v>
      </c>
      <c r="I18" s="52">
        <v>2107000600</v>
      </c>
      <c r="J18" s="27"/>
      <c r="K18" s="27"/>
      <c r="L18" s="30">
        <v>41823</v>
      </c>
      <c r="M18" s="77">
        <v>219245.67</v>
      </c>
      <c r="N18" s="27" t="s">
        <v>256</v>
      </c>
      <c r="O18" s="63">
        <v>41823</v>
      </c>
      <c r="P18" s="55">
        <v>219245.67</v>
      </c>
      <c r="Q18" s="23">
        <v>42046</v>
      </c>
      <c r="R18" s="55">
        <v>219245.67</v>
      </c>
      <c r="S18" s="23">
        <v>42131</v>
      </c>
      <c r="T18" s="55">
        <v>219245.67</v>
      </c>
      <c r="U18" s="30">
        <v>42046</v>
      </c>
      <c r="V18" s="77">
        <v>219245.67</v>
      </c>
      <c r="W18" s="30">
        <v>42332</v>
      </c>
      <c r="X18" s="77">
        <v>30050.5</v>
      </c>
      <c r="Y18" s="27"/>
      <c r="Z18" s="77"/>
      <c r="AA18" s="27"/>
      <c r="AB18" s="77"/>
      <c r="AC18" s="27"/>
      <c r="AD18" s="77"/>
      <c r="AE18" s="30">
        <v>42396</v>
      </c>
      <c r="AF18" s="77">
        <v>189195.17</v>
      </c>
      <c r="AG18" s="30">
        <v>42396</v>
      </c>
      <c r="AH18" s="77">
        <v>189195.17</v>
      </c>
    </row>
    <row r="19" spans="1:47" s="19" customFormat="1" ht="13.15" customHeight="1" x14ac:dyDescent="0.25">
      <c r="A19" s="20">
        <v>13</v>
      </c>
      <c r="B19" s="20">
        <v>23</v>
      </c>
      <c r="C19" s="52" t="s">
        <v>347</v>
      </c>
      <c r="D19" s="52" t="s">
        <v>220</v>
      </c>
      <c r="E19" s="52" t="s">
        <v>319</v>
      </c>
      <c r="F19" s="24">
        <v>233000423912</v>
      </c>
      <c r="G19" s="105" t="s">
        <v>93</v>
      </c>
      <c r="H19" s="52" t="s">
        <v>348</v>
      </c>
      <c r="I19" s="52">
        <v>2317029235</v>
      </c>
      <c r="J19" s="22">
        <v>41619</v>
      </c>
      <c r="K19" s="20" t="s">
        <v>349</v>
      </c>
      <c r="L19" s="22">
        <v>42037</v>
      </c>
      <c r="M19" s="55">
        <v>100338.85</v>
      </c>
      <c r="N19" s="35" t="s">
        <v>350</v>
      </c>
      <c r="O19" s="22">
        <v>42191</v>
      </c>
      <c r="P19" s="55">
        <v>11880</v>
      </c>
      <c r="Q19" s="20"/>
      <c r="R19" s="69"/>
      <c r="S19" s="20"/>
      <c r="T19" s="69"/>
      <c r="U19" s="30">
        <v>42222</v>
      </c>
      <c r="V19" s="55">
        <v>11880</v>
      </c>
      <c r="W19" s="22">
        <v>42602</v>
      </c>
      <c r="X19" s="69">
        <v>11880</v>
      </c>
      <c r="Y19" s="20"/>
      <c r="Z19" s="69"/>
      <c r="AA19" s="20"/>
      <c r="AB19" s="69"/>
      <c r="AC19" s="20"/>
      <c r="AD19" s="69"/>
      <c r="AE19" s="20"/>
      <c r="AF19" s="69"/>
      <c r="AG19" s="20"/>
      <c r="AH19" s="69"/>
    </row>
    <row r="20" spans="1:47" s="19" customFormat="1" ht="13.15" customHeight="1" x14ac:dyDescent="0.25">
      <c r="A20" s="20">
        <v>14</v>
      </c>
      <c r="B20" s="52">
        <v>23</v>
      </c>
      <c r="C20" s="104" t="s">
        <v>351</v>
      </c>
      <c r="D20" s="104" t="s">
        <v>199</v>
      </c>
      <c r="E20" s="104" t="s">
        <v>168</v>
      </c>
      <c r="F20" s="58">
        <v>230800510206</v>
      </c>
      <c r="G20" s="105" t="s">
        <v>121</v>
      </c>
      <c r="H20" s="104" t="s">
        <v>352</v>
      </c>
      <c r="I20" s="52">
        <v>2635080965</v>
      </c>
      <c r="J20" s="30">
        <v>41579</v>
      </c>
      <c r="K20" s="52" t="s">
        <v>353</v>
      </c>
      <c r="L20" s="30">
        <v>41829</v>
      </c>
      <c r="M20" s="77">
        <v>605775.81999999995</v>
      </c>
      <c r="N20" s="52" t="s">
        <v>354</v>
      </c>
      <c r="O20" s="30">
        <v>42166</v>
      </c>
      <c r="P20" s="77">
        <v>605775.81999999995</v>
      </c>
      <c r="Q20" s="30">
        <v>42277</v>
      </c>
      <c r="R20" s="77">
        <v>605775.81999999995</v>
      </c>
      <c r="S20" s="20"/>
      <c r="T20" s="69"/>
      <c r="U20" s="30">
        <v>42277</v>
      </c>
      <c r="V20" s="77">
        <v>605775.81999999995</v>
      </c>
      <c r="W20" s="20"/>
      <c r="X20" s="69"/>
      <c r="Y20" s="20"/>
      <c r="Z20" s="69"/>
      <c r="AA20" s="30">
        <v>42461</v>
      </c>
      <c r="AB20" s="77">
        <v>605775.81999999995</v>
      </c>
      <c r="AC20" s="30">
        <v>42461</v>
      </c>
      <c r="AD20" s="77">
        <v>605775.81999999995</v>
      </c>
      <c r="AE20" s="20"/>
      <c r="AF20" s="69"/>
      <c r="AG20" s="20"/>
      <c r="AH20" s="69"/>
    </row>
    <row r="21" spans="1:47" s="19" customFormat="1" ht="13.15" customHeight="1" x14ac:dyDescent="0.2">
      <c r="A21" s="20">
        <v>15</v>
      </c>
      <c r="B21" s="37">
        <v>25</v>
      </c>
      <c r="C21" s="106" t="s">
        <v>355</v>
      </c>
      <c r="D21" s="106" t="s">
        <v>356</v>
      </c>
      <c r="E21" s="106" t="s">
        <v>357</v>
      </c>
      <c r="F21" s="116">
        <v>281302805899</v>
      </c>
      <c r="G21" s="38" t="s">
        <v>120</v>
      </c>
      <c r="H21" s="119" t="s">
        <v>358</v>
      </c>
      <c r="I21" s="106">
        <v>2526008052</v>
      </c>
      <c r="J21" s="41">
        <v>42315</v>
      </c>
      <c r="K21" s="106" t="s">
        <v>359</v>
      </c>
      <c r="L21" s="82">
        <v>42186</v>
      </c>
      <c r="M21" s="132">
        <v>265222.14</v>
      </c>
      <c r="N21" s="106" t="s">
        <v>359</v>
      </c>
      <c r="O21" s="82">
        <v>42315</v>
      </c>
      <c r="P21" s="132">
        <v>262522</v>
      </c>
      <c r="Q21" s="82">
        <v>42416</v>
      </c>
      <c r="R21" s="132">
        <v>262522</v>
      </c>
      <c r="S21" s="82">
        <v>42506</v>
      </c>
      <c r="T21" s="132">
        <v>262522</v>
      </c>
      <c r="U21" s="82">
        <v>42416</v>
      </c>
      <c r="V21" s="101">
        <v>262522</v>
      </c>
      <c r="W21" s="41">
        <v>42655</v>
      </c>
      <c r="X21" s="101">
        <v>262522</v>
      </c>
      <c r="Y21" s="41">
        <v>42655</v>
      </c>
      <c r="Z21" s="101">
        <v>262522</v>
      </c>
      <c r="AA21" s="37"/>
      <c r="AB21" s="101"/>
      <c r="AC21" s="37"/>
      <c r="AD21" s="101"/>
      <c r="AE21" s="37"/>
      <c r="AF21" s="101"/>
      <c r="AG21" s="37"/>
      <c r="AH21" s="101"/>
      <c r="AI21" s="43"/>
    </row>
    <row r="22" spans="1:47" s="19" customFormat="1" ht="13.15" customHeight="1" x14ac:dyDescent="0.2">
      <c r="A22" s="20">
        <v>16</v>
      </c>
      <c r="B22" s="37">
        <v>25</v>
      </c>
      <c r="C22" s="106" t="s">
        <v>360</v>
      </c>
      <c r="D22" s="106" t="s">
        <v>269</v>
      </c>
      <c r="E22" s="106" t="s">
        <v>319</v>
      </c>
      <c r="F22" s="116">
        <v>253807912209</v>
      </c>
      <c r="G22" s="38" t="s">
        <v>87</v>
      </c>
      <c r="H22" s="119" t="s">
        <v>361</v>
      </c>
      <c r="I22" s="106">
        <v>2538093800</v>
      </c>
      <c r="J22" s="41">
        <v>41800</v>
      </c>
      <c r="K22" s="122" t="s">
        <v>362</v>
      </c>
      <c r="L22" s="82">
        <v>42202</v>
      </c>
      <c r="M22" s="132">
        <v>754039.8</v>
      </c>
      <c r="N22" s="106" t="s">
        <v>363</v>
      </c>
      <c r="O22" s="82">
        <v>42366</v>
      </c>
      <c r="P22" s="132">
        <v>539848.80000000005</v>
      </c>
      <c r="Q22" s="82">
        <v>42465</v>
      </c>
      <c r="R22" s="132">
        <v>539848.80000000005</v>
      </c>
      <c r="S22" s="106"/>
      <c r="T22" s="132"/>
      <c r="U22" s="82">
        <v>42465</v>
      </c>
      <c r="V22" s="101">
        <v>539849</v>
      </c>
      <c r="W22" s="41">
        <v>42482</v>
      </c>
      <c r="X22" s="101">
        <v>539849</v>
      </c>
      <c r="Y22" s="41">
        <v>42482</v>
      </c>
      <c r="Z22" s="101">
        <v>539849</v>
      </c>
      <c r="AA22" s="37"/>
      <c r="AB22" s="101"/>
      <c r="AC22" s="37"/>
      <c r="AD22" s="101"/>
      <c r="AE22" s="37"/>
      <c r="AF22" s="101"/>
      <c r="AG22" s="37"/>
      <c r="AH22" s="101"/>
      <c r="AI22" s="43"/>
    </row>
    <row r="23" spans="1:47" s="107" customFormat="1" ht="13.15" customHeight="1" x14ac:dyDescent="0.2">
      <c r="A23" s="20">
        <v>17</v>
      </c>
      <c r="B23" s="102">
        <v>28</v>
      </c>
      <c r="C23" s="18" t="s">
        <v>206</v>
      </c>
      <c r="D23" s="18" t="s">
        <v>207</v>
      </c>
      <c r="E23" s="18" t="s">
        <v>208</v>
      </c>
      <c r="F23" s="125">
        <v>253902578113</v>
      </c>
      <c r="G23" s="126" t="s">
        <v>89</v>
      </c>
      <c r="H23" s="87" t="s">
        <v>209</v>
      </c>
      <c r="I23" s="103" t="s">
        <v>210</v>
      </c>
      <c r="J23" s="30">
        <v>42548</v>
      </c>
      <c r="K23" s="18" t="s">
        <v>211</v>
      </c>
      <c r="L23" s="23">
        <v>42230</v>
      </c>
      <c r="M23" s="28">
        <v>376586.11</v>
      </c>
      <c r="N23" s="18" t="s">
        <v>212</v>
      </c>
      <c r="O23" s="23">
        <v>42256</v>
      </c>
      <c r="P23" s="28">
        <v>0</v>
      </c>
      <c r="Q23" s="23">
        <v>42335</v>
      </c>
      <c r="R23" s="28">
        <v>0</v>
      </c>
      <c r="S23" s="23">
        <v>42548</v>
      </c>
      <c r="T23" s="28">
        <v>376586.11</v>
      </c>
      <c r="U23" s="30">
        <v>42548</v>
      </c>
      <c r="V23" s="28">
        <v>376586.11</v>
      </c>
      <c r="W23" s="27"/>
      <c r="X23" s="77"/>
      <c r="Y23" s="27"/>
      <c r="Z23" s="77"/>
      <c r="AA23" s="27"/>
      <c r="AB23" s="77"/>
      <c r="AC23" s="27"/>
      <c r="AD23" s="77"/>
      <c r="AE23" s="27"/>
      <c r="AF23" s="77">
        <v>376586.11</v>
      </c>
      <c r="AG23" s="27"/>
      <c r="AH23" s="77"/>
      <c r="AI23" s="121"/>
    </row>
    <row r="24" spans="1:47" s="19" customFormat="1" ht="13.15" customHeight="1" x14ac:dyDescent="0.25">
      <c r="A24" s="20">
        <v>18</v>
      </c>
      <c r="B24" s="20">
        <v>29</v>
      </c>
      <c r="C24" s="46" t="s">
        <v>181</v>
      </c>
      <c r="D24" s="46" t="s">
        <v>182</v>
      </c>
      <c r="E24" s="46" t="s">
        <v>183</v>
      </c>
      <c r="F24" s="111">
        <v>292001171968</v>
      </c>
      <c r="G24" s="44" t="s">
        <v>83</v>
      </c>
      <c r="H24" s="112" t="s">
        <v>184</v>
      </c>
      <c r="I24" s="52">
        <v>2920009738</v>
      </c>
      <c r="J24" s="20"/>
      <c r="K24" s="53" t="s">
        <v>185</v>
      </c>
      <c r="L24" s="48">
        <v>42074</v>
      </c>
      <c r="M24" s="54">
        <v>154884.79999999999</v>
      </c>
      <c r="N24" s="52" t="s">
        <v>186</v>
      </c>
      <c r="O24" s="48">
        <v>42188</v>
      </c>
      <c r="P24" s="54">
        <v>29921.1</v>
      </c>
      <c r="Q24" s="48">
        <v>42348</v>
      </c>
      <c r="R24" s="54">
        <v>29921.1</v>
      </c>
      <c r="S24" s="48">
        <v>42496</v>
      </c>
      <c r="T24" s="54">
        <v>29921.1</v>
      </c>
      <c r="U24" s="22">
        <v>42348</v>
      </c>
      <c r="V24" s="55">
        <v>29921.1</v>
      </c>
      <c r="W24" s="22">
        <v>42543</v>
      </c>
      <c r="X24" s="55">
        <v>29921.1</v>
      </c>
      <c r="Y24" s="22">
        <v>42543</v>
      </c>
      <c r="Z24" s="55">
        <v>29921.1</v>
      </c>
      <c r="AA24" s="20"/>
      <c r="AB24" s="69"/>
      <c r="AC24" s="20"/>
      <c r="AD24" s="69"/>
      <c r="AE24" s="20"/>
      <c r="AF24" s="69"/>
      <c r="AG24" s="20"/>
      <c r="AH24" s="69"/>
      <c r="AI24" s="43"/>
    </row>
    <row r="25" spans="1:47" s="19" customFormat="1" ht="13.15" customHeight="1" x14ac:dyDescent="0.25">
      <c r="A25" s="20">
        <v>19</v>
      </c>
      <c r="B25" s="20">
        <v>31</v>
      </c>
      <c r="C25" s="20" t="s">
        <v>364</v>
      </c>
      <c r="D25" s="20" t="s">
        <v>167</v>
      </c>
      <c r="E25" s="20" t="s">
        <v>226</v>
      </c>
      <c r="F25" s="117" t="s">
        <v>365</v>
      </c>
      <c r="G25" s="44" t="s">
        <v>83</v>
      </c>
      <c r="H25" s="87" t="s">
        <v>366</v>
      </c>
      <c r="I25" s="45">
        <v>312311562219</v>
      </c>
      <c r="J25" s="30">
        <v>42033</v>
      </c>
      <c r="K25" s="18" t="s">
        <v>367</v>
      </c>
      <c r="L25" s="48">
        <v>42191</v>
      </c>
      <c r="M25" s="55">
        <v>24579.98</v>
      </c>
      <c r="N25" s="27" t="s">
        <v>368</v>
      </c>
      <c r="O25" s="22">
        <v>42305</v>
      </c>
      <c r="P25" s="69">
        <v>24579.98</v>
      </c>
      <c r="Q25" s="22">
        <v>42417</v>
      </c>
      <c r="R25" s="69">
        <v>24579.98</v>
      </c>
      <c r="S25" s="20"/>
      <c r="T25" s="69"/>
      <c r="U25" s="30">
        <v>42417</v>
      </c>
      <c r="V25" s="69">
        <v>24579.98</v>
      </c>
      <c r="W25" s="22">
        <v>42555</v>
      </c>
      <c r="X25" s="69">
        <v>24579.98</v>
      </c>
      <c r="Y25" s="22" t="s">
        <v>394</v>
      </c>
      <c r="Z25" s="69">
        <v>24579.98</v>
      </c>
      <c r="AA25" s="20"/>
      <c r="AB25" s="69"/>
      <c r="AC25" s="20"/>
      <c r="AD25" s="69"/>
      <c r="AE25" s="20"/>
      <c r="AF25" s="69"/>
      <c r="AG25" s="20"/>
      <c r="AH25" s="69"/>
      <c r="AI25" s="43"/>
    </row>
    <row r="26" spans="1:47" s="19" customFormat="1" ht="13.9" customHeight="1" x14ac:dyDescent="0.25">
      <c r="A26" s="20">
        <v>20</v>
      </c>
      <c r="B26" s="32">
        <v>34</v>
      </c>
      <c r="C26" s="34" t="s">
        <v>289</v>
      </c>
      <c r="D26" s="34" t="s">
        <v>164</v>
      </c>
      <c r="E26" s="34" t="s">
        <v>319</v>
      </c>
      <c r="F26" s="62">
        <v>344600966750</v>
      </c>
      <c r="G26" s="66" t="s">
        <v>97</v>
      </c>
      <c r="H26" s="34" t="s">
        <v>387</v>
      </c>
      <c r="I26" s="34">
        <v>3409009921</v>
      </c>
      <c r="J26" s="25">
        <v>42654</v>
      </c>
      <c r="K26" s="34" t="s">
        <v>388</v>
      </c>
      <c r="L26" s="72">
        <v>41942</v>
      </c>
      <c r="M26" s="130">
        <v>1594853</v>
      </c>
      <c r="N26" s="34" t="s">
        <v>388</v>
      </c>
      <c r="O26" s="72">
        <v>42591</v>
      </c>
      <c r="P26" s="130">
        <v>850149.53</v>
      </c>
      <c r="Q26" s="25">
        <v>42654</v>
      </c>
      <c r="R26" s="130">
        <v>850149.53</v>
      </c>
      <c r="S26" s="49"/>
      <c r="T26" s="59"/>
      <c r="U26" s="25">
        <v>42654</v>
      </c>
      <c r="V26" s="130">
        <v>850149.53</v>
      </c>
      <c r="W26" s="49"/>
      <c r="X26" s="59"/>
      <c r="Y26" s="49"/>
      <c r="Z26" s="59"/>
      <c r="AA26" s="25">
        <v>42668</v>
      </c>
      <c r="AB26" s="59">
        <v>850149.53</v>
      </c>
      <c r="AC26" s="25">
        <v>42668</v>
      </c>
      <c r="AD26" s="59">
        <v>850149.53</v>
      </c>
      <c r="AE26" s="49"/>
      <c r="AF26" s="59"/>
      <c r="AG26" s="49"/>
      <c r="AH26" s="59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</row>
    <row r="27" spans="1:47" s="19" customFormat="1" ht="13.15" customHeight="1" x14ac:dyDescent="0.25">
      <c r="A27" s="20">
        <v>21</v>
      </c>
      <c r="B27" s="27">
        <v>35</v>
      </c>
      <c r="C27" s="29" t="s">
        <v>369</v>
      </c>
      <c r="D27" s="29" t="s">
        <v>193</v>
      </c>
      <c r="E27" s="29" t="s">
        <v>346</v>
      </c>
      <c r="F27" s="26">
        <v>352802019899</v>
      </c>
      <c r="G27" s="44" t="s">
        <v>88</v>
      </c>
      <c r="H27" s="29" t="s">
        <v>370</v>
      </c>
      <c r="I27" s="31">
        <v>3525145001</v>
      </c>
      <c r="J27" s="90">
        <v>41086</v>
      </c>
      <c r="K27" s="75" t="s">
        <v>371</v>
      </c>
      <c r="L27" s="23">
        <v>41544</v>
      </c>
      <c r="M27" s="28">
        <v>6062143.8300000001</v>
      </c>
      <c r="N27" s="29" t="s">
        <v>372</v>
      </c>
      <c r="O27" s="23" t="s">
        <v>391</v>
      </c>
      <c r="P27" s="28"/>
      <c r="Q27" s="23" t="s">
        <v>392</v>
      </c>
      <c r="R27" s="28">
        <v>180000</v>
      </c>
      <c r="S27" s="23" t="s">
        <v>393</v>
      </c>
      <c r="T27" s="28">
        <v>171877.88</v>
      </c>
      <c r="U27" s="23">
        <v>42536</v>
      </c>
      <c r="V27" s="28">
        <v>171877.88</v>
      </c>
      <c r="W27" s="27"/>
      <c r="X27" s="77"/>
      <c r="Y27" s="27"/>
      <c r="Z27" s="77"/>
      <c r="AA27" s="30"/>
      <c r="AB27" s="77"/>
      <c r="AC27" s="30"/>
      <c r="AD27" s="77"/>
      <c r="AE27" s="30">
        <v>42690</v>
      </c>
      <c r="AF27" s="77">
        <v>171877.88</v>
      </c>
      <c r="AG27" s="30">
        <v>42690</v>
      </c>
      <c r="AH27" s="77">
        <v>171877.88</v>
      </c>
    </row>
    <row r="28" spans="1:47" s="19" customFormat="1" ht="13.15" customHeight="1" x14ac:dyDescent="0.25">
      <c r="A28" s="20">
        <v>22</v>
      </c>
      <c r="B28" s="50">
        <v>39</v>
      </c>
      <c r="C28" s="18" t="s">
        <v>234</v>
      </c>
      <c r="D28" s="18" t="s">
        <v>225</v>
      </c>
      <c r="E28" s="18" t="s">
        <v>235</v>
      </c>
      <c r="F28" s="70">
        <v>390701208820</v>
      </c>
      <c r="G28" s="71">
        <v>42</v>
      </c>
      <c r="H28" s="18" t="s">
        <v>236</v>
      </c>
      <c r="I28" s="18">
        <v>3906135323</v>
      </c>
      <c r="J28" s="23">
        <v>42212</v>
      </c>
      <c r="K28" s="18" t="s">
        <v>237</v>
      </c>
      <c r="L28" s="23">
        <v>41681</v>
      </c>
      <c r="M28" s="28">
        <v>49367093.530000001</v>
      </c>
      <c r="N28" s="18" t="s">
        <v>238</v>
      </c>
      <c r="O28" s="23">
        <v>41801</v>
      </c>
      <c r="P28" s="28">
        <v>59269.17</v>
      </c>
      <c r="Q28" s="23">
        <v>41984</v>
      </c>
      <c r="R28" s="28">
        <v>59269.17</v>
      </c>
      <c r="S28" s="23">
        <v>42094</v>
      </c>
      <c r="T28" s="28">
        <v>59296.17</v>
      </c>
      <c r="U28" s="51">
        <f>Q28</f>
        <v>41984</v>
      </c>
      <c r="V28" s="28">
        <v>59296.17</v>
      </c>
      <c r="W28" s="23"/>
      <c r="X28" s="28"/>
      <c r="Y28" s="50"/>
      <c r="Z28" s="68"/>
      <c r="AA28" s="50"/>
      <c r="AB28" s="68"/>
      <c r="AC28" s="50"/>
      <c r="AD28" s="68"/>
      <c r="AE28" s="51">
        <v>42684</v>
      </c>
      <c r="AF28" s="68">
        <f>V28</f>
        <v>59296.17</v>
      </c>
      <c r="AG28" s="51">
        <v>42684</v>
      </c>
      <c r="AH28" s="68">
        <v>59296.17</v>
      </c>
    </row>
    <row r="29" spans="1:47" s="19" customFormat="1" ht="13.15" customHeight="1" x14ac:dyDescent="0.25">
      <c r="A29" s="20">
        <v>23</v>
      </c>
      <c r="B29" s="50">
        <v>39</v>
      </c>
      <c r="C29" s="52" t="s">
        <v>239</v>
      </c>
      <c r="D29" s="52" t="s">
        <v>167</v>
      </c>
      <c r="E29" s="52" t="s">
        <v>240</v>
      </c>
      <c r="F29" s="70">
        <v>352802151174</v>
      </c>
      <c r="G29" s="73">
        <v>11</v>
      </c>
      <c r="H29" s="52" t="s">
        <v>241</v>
      </c>
      <c r="I29" s="52">
        <v>3905020954</v>
      </c>
      <c r="J29" s="18"/>
      <c r="K29" s="52"/>
      <c r="L29" s="63">
        <v>42067</v>
      </c>
      <c r="M29" s="55">
        <v>53862.22</v>
      </c>
      <c r="N29" s="52" t="s">
        <v>242</v>
      </c>
      <c r="O29" s="63">
        <v>42318</v>
      </c>
      <c r="P29" s="55">
        <v>46063</v>
      </c>
      <c r="Q29" s="63"/>
      <c r="R29" s="55"/>
      <c r="S29" s="63"/>
      <c r="T29" s="55"/>
      <c r="U29" s="51">
        <v>42318</v>
      </c>
      <c r="V29" s="55">
        <v>46063</v>
      </c>
      <c r="W29" s="23">
        <v>42577</v>
      </c>
      <c r="X29" s="55">
        <v>46063</v>
      </c>
      <c r="Y29" s="23">
        <v>42577</v>
      </c>
      <c r="Z29" s="55">
        <v>46063</v>
      </c>
      <c r="AA29" s="50"/>
      <c r="AB29" s="68"/>
      <c r="AC29" s="50"/>
      <c r="AD29" s="68"/>
      <c r="AE29" s="50"/>
      <c r="AF29" s="68"/>
      <c r="AG29" s="50"/>
      <c r="AH29" s="68"/>
    </row>
    <row r="30" spans="1:47" s="19" customFormat="1" ht="13.15" customHeight="1" x14ac:dyDescent="0.25">
      <c r="A30" s="20">
        <v>24</v>
      </c>
      <c r="B30" s="50">
        <v>39</v>
      </c>
      <c r="C30" s="18" t="s">
        <v>234</v>
      </c>
      <c r="D30" s="18" t="s">
        <v>225</v>
      </c>
      <c r="E30" s="18" t="s">
        <v>235</v>
      </c>
      <c r="F30" s="70">
        <v>390701208820</v>
      </c>
      <c r="G30" s="71">
        <v>42</v>
      </c>
      <c r="H30" s="18" t="s">
        <v>236</v>
      </c>
      <c r="I30" s="18">
        <v>3906135323</v>
      </c>
      <c r="J30" s="23">
        <f>J28</f>
        <v>42212</v>
      </c>
      <c r="K30" s="18" t="s">
        <v>237</v>
      </c>
      <c r="L30" s="23">
        <v>41681</v>
      </c>
      <c r="M30" s="28">
        <v>49367093.530000001</v>
      </c>
      <c r="N30" s="18" t="s">
        <v>238</v>
      </c>
      <c r="O30" s="23">
        <v>42228</v>
      </c>
      <c r="P30" s="28">
        <v>0</v>
      </c>
      <c r="Q30" s="23">
        <v>42363</v>
      </c>
      <c r="R30" s="28">
        <v>512626.4</v>
      </c>
      <c r="S30" s="23">
        <v>42465</v>
      </c>
      <c r="T30" s="28">
        <f>R30</f>
        <v>512626.4</v>
      </c>
      <c r="U30" s="51">
        <f t="shared" ref="U30:V31" si="0">Q30</f>
        <v>42363</v>
      </c>
      <c r="V30" s="28">
        <f t="shared" si="0"/>
        <v>512626.4</v>
      </c>
      <c r="W30" s="23"/>
      <c r="X30" s="28"/>
      <c r="Y30" s="50"/>
      <c r="Z30" s="68"/>
      <c r="AA30" s="50"/>
      <c r="AB30" s="68"/>
      <c r="AC30" s="50"/>
      <c r="AD30" s="68"/>
      <c r="AE30" s="51">
        <v>42684</v>
      </c>
      <c r="AF30" s="68">
        <f>V30</f>
        <v>512626.4</v>
      </c>
      <c r="AG30" s="51">
        <v>42684</v>
      </c>
      <c r="AH30" s="68">
        <v>512626.4</v>
      </c>
    </row>
    <row r="31" spans="1:47" s="19" customFormat="1" ht="13.15" customHeight="1" x14ac:dyDescent="0.25">
      <c r="A31" s="20">
        <v>25</v>
      </c>
      <c r="B31" s="50">
        <v>39</v>
      </c>
      <c r="C31" s="18" t="s">
        <v>243</v>
      </c>
      <c r="D31" s="18" t="s">
        <v>205</v>
      </c>
      <c r="E31" s="18" t="s">
        <v>165</v>
      </c>
      <c r="F31" s="70">
        <v>390500112759</v>
      </c>
      <c r="G31" s="74">
        <v>11</v>
      </c>
      <c r="H31" s="18" t="s">
        <v>244</v>
      </c>
      <c r="I31" s="18">
        <v>3914010053</v>
      </c>
      <c r="J31" s="50"/>
      <c r="K31" s="18"/>
      <c r="L31" s="23">
        <v>42089</v>
      </c>
      <c r="M31" s="28">
        <v>5212.3900000000003</v>
      </c>
      <c r="N31" s="18" t="s">
        <v>245</v>
      </c>
      <c r="O31" s="23">
        <v>42331</v>
      </c>
      <c r="P31" s="28">
        <v>0</v>
      </c>
      <c r="Q31" s="23">
        <v>42535</v>
      </c>
      <c r="R31" s="28">
        <f>M31</f>
        <v>5212.3900000000003</v>
      </c>
      <c r="S31" s="23">
        <v>42636</v>
      </c>
      <c r="T31" s="28">
        <f>R31</f>
        <v>5212.3900000000003</v>
      </c>
      <c r="U31" s="51">
        <f t="shared" si="0"/>
        <v>42535</v>
      </c>
      <c r="V31" s="28">
        <f t="shared" si="0"/>
        <v>5212.3900000000003</v>
      </c>
      <c r="W31" s="23">
        <v>42704</v>
      </c>
      <c r="X31" s="28">
        <f>V31</f>
        <v>5212.3900000000003</v>
      </c>
      <c r="Y31" s="51">
        <v>42704</v>
      </c>
      <c r="Z31" s="68">
        <f>X31</f>
        <v>5212.3900000000003</v>
      </c>
      <c r="AA31" s="50"/>
      <c r="AB31" s="68"/>
      <c r="AC31" s="50"/>
      <c r="AD31" s="68"/>
      <c r="AE31" s="50"/>
      <c r="AF31" s="68"/>
      <c r="AG31" s="50"/>
      <c r="AH31" s="68"/>
    </row>
    <row r="32" spans="1:47" s="19" customFormat="1" ht="13.15" customHeight="1" x14ac:dyDescent="0.25">
      <c r="A32" s="20">
        <v>26</v>
      </c>
      <c r="B32" s="20">
        <v>42</v>
      </c>
      <c r="C32" s="52" t="s">
        <v>228</v>
      </c>
      <c r="D32" s="46" t="s">
        <v>174</v>
      </c>
      <c r="E32" s="52" t="s">
        <v>229</v>
      </c>
      <c r="F32" s="45">
        <v>421711965467</v>
      </c>
      <c r="G32" s="103" t="s">
        <v>110</v>
      </c>
      <c r="H32" s="18" t="s">
        <v>230</v>
      </c>
      <c r="I32" s="18">
        <v>4214012995</v>
      </c>
      <c r="J32" s="30">
        <v>42003</v>
      </c>
      <c r="K32" s="27" t="s">
        <v>231</v>
      </c>
      <c r="L32" s="63">
        <v>42185</v>
      </c>
      <c r="M32" s="55">
        <v>280409.53000000003</v>
      </c>
      <c r="N32" s="27" t="s">
        <v>232</v>
      </c>
      <c r="O32" s="47">
        <v>42185</v>
      </c>
      <c r="P32" s="137">
        <v>280409.53000000003</v>
      </c>
      <c r="Q32" s="47">
        <v>42347</v>
      </c>
      <c r="R32" s="137">
        <v>0</v>
      </c>
      <c r="S32" s="23">
        <v>42445</v>
      </c>
      <c r="T32" s="137">
        <v>0</v>
      </c>
      <c r="U32" s="23">
        <v>42517</v>
      </c>
      <c r="V32" s="137">
        <v>94967.74</v>
      </c>
      <c r="W32" s="20"/>
      <c r="X32" s="69"/>
      <c r="Y32" s="20"/>
      <c r="Z32" s="69"/>
      <c r="AA32" s="22">
        <v>42556</v>
      </c>
      <c r="AB32" s="69">
        <v>94967.74</v>
      </c>
      <c r="AC32" s="22">
        <v>42556</v>
      </c>
      <c r="AD32" s="69">
        <v>94967.74</v>
      </c>
      <c r="AE32" s="20"/>
      <c r="AF32" s="69"/>
      <c r="AG32" s="20"/>
      <c r="AH32" s="69"/>
    </row>
    <row r="33" spans="1:34" s="19" customFormat="1" ht="13.15" customHeight="1" x14ac:dyDescent="0.25">
      <c r="A33" s="20">
        <v>27</v>
      </c>
      <c r="B33" s="20">
        <v>48</v>
      </c>
      <c r="C33" s="52" t="s">
        <v>246</v>
      </c>
      <c r="D33" s="52" t="s">
        <v>247</v>
      </c>
      <c r="E33" s="52" t="s">
        <v>168</v>
      </c>
      <c r="F33" s="21" t="s">
        <v>248</v>
      </c>
      <c r="G33" s="21" t="s">
        <v>106</v>
      </c>
      <c r="H33" s="20" t="s">
        <v>249</v>
      </c>
      <c r="I33" s="20">
        <v>4823026001</v>
      </c>
      <c r="J33" s="22">
        <v>41828</v>
      </c>
      <c r="K33" s="20" t="s">
        <v>250</v>
      </c>
      <c r="L33" s="22">
        <v>41941</v>
      </c>
      <c r="M33" s="69">
        <v>53221.77</v>
      </c>
      <c r="N33" s="20" t="s">
        <v>251</v>
      </c>
      <c r="O33" s="22">
        <v>42193</v>
      </c>
      <c r="P33" s="69">
        <v>15971.77</v>
      </c>
      <c r="Q33" s="22">
        <v>42404</v>
      </c>
      <c r="R33" s="69">
        <v>53221.77</v>
      </c>
      <c r="S33" s="20"/>
      <c r="T33" s="69"/>
      <c r="U33" s="22">
        <v>42404</v>
      </c>
      <c r="V33" s="69">
        <v>53221.77</v>
      </c>
      <c r="W33" s="22">
        <v>42417</v>
      </c>
      <c r="X33" s="69">
        <v>53221.77</v>
      </c>
      <c r="Y33" s="22">
        <v>42417</v>
      </c>
      <c r="Z33" s="69">
        <v>53221.77</v>
      </c>
      <c r="AA33" s="20"/>
      <c r="AB33" s="69"/>
      <c r="AC33" s="20"/>
      <c r="AD33" s="69"/>
      <c r="AE33" s="20"/>
      <c r="AF33" s="69"/>
      <c r="AG33" s="20"/>
      <c r="AH33" s="69"/>
    </row>
    <row r="34" spans="1:34" s="19" customFormat="1" ht="13.15" customHeight="1" x14ac:dyDescent="0.25">
      <c r="A34" s="20">
        <v>28</v>
      </c>
      <c r="B34" s="20">
        <v>59</v>
      </c>
      <c r="C34" s="18" t="s">
        <v>213</v>
      </c>
      <c r="D34" s="18" t="s">
        <v>214</v>
      </c>
      <c r="E34" s="18" t="s">
        <v>215</v>
      </c>
      <c r="F34" s="64">
        <v>590405193129</v>
      </c>
      <c r="G34" s="20" t="s">
        <v>33</v>
      </c>
      <c r="H34" s="18" t="s">
        <v>216</v>
      </c>
      <c r="I34" s="45">
        <v>5905228089</v>
      </c>
      <c r="J34" s="22">
        <v>41152</v>
      </c>
      <c r="K34" s="50" t="s">
        <v>217</v>
      </c>
      <c r="L34" s="23">
        <v>41709</v>
      </c>
      <c r="M34" s="59">
        <v>2356438.38</v>
      </c>
      <c r="N34" s="50" t="s">
        <v>218</v>
      </c>
      <c r="O34" s="63">
        <v>41928</v>
      </c>
      <c r="P34" s="28">
        <v>1320000</v>
      </c>
      <c r="Q34" s="23">
        <v>42034</v>
      </c>
      <c r="R34" s="28">
        <v>1320000</v>
      </c>
      <c r="S34" s="23">
        <v>42152</v>
      </c>
      <c r="T34" s="28">
        <v>1320000</v>
      </c>
      <c r="U34" s="23">
        <v>42034</v>
      </c>
      <c r="V34" s="130">
        <v>1320000</v>
      </c>
      <c r="W34" s="20"/>
      <c r="X34" s="69"/>
      <c r="Y34" s="49"/>
      <c r="Z34" s="59"/>
      <c r="AA34" s="22">
        <v>42655</v>
      </c>
      <c r="AB34" s="28">
        <v>1320000</v>
      </c>
      <c r="AC34" s="25">
        <v>42655</v>
      </c>
      <c r="AD34" s="130">
        <v>1320000</v>
      </c>
      <c r="AE34" s="20"/>
      <c r="AF34" s="69"/>
      <c r="AG34" s="49"/>
      <c r="AH34" s="59"/>
    </row>
    <row r="35" spans="1:34" s="19" customFormat="1" ht="13.15" customHeight="1" x14ac:dyDescent="0.25">
      <c r="A35" s="20">
        <v>29</v>
      </c>
      <c r="B35" s="20">
        <v>59</v>
      </c>
      <c r="C35" s="52" t="s">
        <v>219</v>
      </c>
      <c r="D35" s="52" t="s">
        <v>220</v>
      </c>
      <c r="E35" s="52" t="s">
        <v>221</v>
      </c>
      <c r="F35" s="24">
        <v>590301241071</v>
      </c>
      <c r="G35" s="20" t="s">
        <v>30</v>
      </c>
      <c r="H35" s="52" t="s">
        <v>222</v>
      </c>
      <c r="I35" s="52">
        <v>5948024788</v>
      </c>
      <c r="J35" s="22">
        <v>42367</v>
      </c>
      <c r="K35" s="20" t="s">
        <v>223</v>
      </c>
      <c r="L35" s="63">
        <v>42184</v>
      </c>
      <c r="M35" s="55">
        <v>5250.29</v>
      </c>
      <c r="N35" s="52" t="s">
        <v>224</v>
      </c>
      <c r="O35" s="63">
        <v>42367</v>
      </c>
      <c r="P35" s="55">
        <v>958.18</v>
      </c>
      <c r="Q35" s="20"/>
      <c r="R35" s="69"/>
      <c r="S35" s="20"/>
      <c r="T35" s="69"/>
      <c r="U35" s="22">
        <v>42389</v>
      </c>
      <c r="V35" s="55">
        <v>958.18</v>
      </c>
      <c r="W35" s="22">
        <v>42405</v>
      </c>
      <c r="X35" s="69">
        <v>958.18</v>
      </c>
      <c r="Y35" s="22">
        <v>42405</v>
      </c>
      <c r="Z35" s="69">
        <v>958.18</v>
      </c>
      <c r="AA35" s="20"/>
      <c r="AB35" s="69"/>
      <c r="AC35" s="20"/>
      <c r="AD35" s="69"/>
      <c r="AE35" s="20"/>
      <c r="AF35" s="69"/>
      <c r="AG35" s="20"/>
      <c r="AH35" s="69"/>
    </row>
    <row r="36" spans="1:34" s="19" customFormat="1" ht="13.15" customHeight="1" x14ac:dyDescent="0.25">
      <c r="A36" s="20">
        <v>30</v>
      </c>
      <c r="B36" s="20">
        <v>61</v>
      </c>
      <c r="C36" s="18" t="s">
        <v>374</v>
      </c>
      <c r="D36" s="18" t="s">
        <v>291</v>
      </c>
      <c r="E36" s="18" t="s">
        <v>163</v>
      </c>
      <c r="F36" s="45">
        <v>616600726430</v>
      </c>
      <c r="G36" s="67">
        <v>37</v>
      </c>
      <c r="H36" s="18" t="s">
        <v>375</v>
      </c>
      <c r="I36" s="20">
        <v>6128004722</v>
      </c>
      <c r="J36" s="23">
        <v>42415</v>
      </c>
      <c r="K36" s="18" t="s">
        <v>376</v>
      </c>
      <c r="L36" s="23">
        <v>42240</v>
      </c>
      <c r="M36" s="28">
        <v>153000</v>
      </c>
      <c r="N36" s="18" t="s">
        <v>377</v>
      </c>
      <c r="O36" s="23">
        <v>42340</v>
      </c>
      <c r="P36" s="28">
        <v>153000</v>
      </c>
      <c r="Q36" s="23">
        <v>42415</v>
      </c>
      <c r="R36" s="28">
        <v>153000</v>
      </c>
      <c r="S36" s="20"/>
      <c r="T36" s="69"/>
      <c r="U36" s="23">
        <v>42415</v>
      </c>
      <c r="V36" s="28">
        <v>153000</v>
      </c>
      <c r="W36" s="22">
        <v>42486</v>
      </c>
      <c r="X36" s="28">
        <v>153000</v>
      </c>
      <c r="Y36" s="22">
        <v>42486</v>
      </c>
      <c r="Z36" s="28">
        <v>153000</v>
      </c>
      <c r="AA36" s="20"/>
      <c r="AB36" s="69"/>
      <c r="AC36" s="20"/>
      <c r="AD36" s="69"/>
      <c r="AE36" s="20"/>
      <c r="AF36" s="69"/>
      <c r="AG36" s="20"/>
      <c r="AH36" s="69"/>
    </row>
    <row r="37" spans="1:34" s="19" customFormat="1" ht="13.15" customHeight="1" x14ac:dyDescent="0.25">
      <c r="A37" s="20">
        <v>31</v>
      </c>
      <c r="B37" s="20">
        <v>61</v>
      </c>
      <c r="C37" s="18" t="s">
        <v>378</v>
      </c>
      <c r="D37" s="18" t="s">
        <v>205</v>
      </c>
      <c r="E37" s="18" t="s">
        <v>379</v>
      </c>
      <c r="F37" s="45">
        <v>616703524178</v>
      </c>
      <c r="G37" s="108">
        <v>12</v>
      </c>
      <c r="H37" s="18" t="s">
        <v>380</v>
      </c>
      <c r="I37" s="18">
        <v>6127000757</v>
      </c>
      <c r="J37" s="23">
        <v>42558</v>
      </c>
      <c r="K37" s="18" t="s">
        <v>381</v>
      </c>
      <c r="L37" s="23">
        <v>41796</v>
      </c>
      <c r="M37" s="28">
        <v>2327578.2000000002</v>
      </c>
      <c r="N37" s="18" t="s">
        <v>382</v>
      </c>
      <c r="O37" s="23">
        <v>41894</v>
      </c>
      <c r="P37" s="28">
        <v>0</v>
      </c>
      <c r="Q37" s="23">
        <v>42468</v>
      </c>
      <c r="R37" s="28">
        <v>250422.83</v>
      </c>
      <c r="S37" s="63">
        <v>42558</v>
      </c>
      <c r="T37" s="55">
        <v>250422.83</v>
      </c>
      <c r="U37" s="63">
        <v>42558</v>
      </c>
      <c r="V37" s="55">
        <v>250422.83</v>
      </c>
      <c r="W37" s="20"/>
      <c r="X37" s="69"/>
      <c r="Y37" s="20"/>
      <c r="Z37" s="69"/>
      <c r="AA37" s="22">
        <v>42566</v>
      </c>
      <c r="AB37" s="55">
        <v>250422.83</v>
      </c>
      <c r="AC37" s="22">
        <v>42566</v>
      </c>
      <c r="AD37" s="55">
        <v>250422.83</v>
      </c>
      <c r="AE37" s="20"/>
      <c r="AF37" s="69"/>
      <c r="AG37" s="20"/>
      <c r="AH37" s="69"/>
    </row>
    <row r="38" spans="1:34" s="19" customFormat="1" ht="13.15" customHeight="1" x14ac:dyDescent="0.25">
      <c r="A38" s="20">
        <v>32</v>
      </c>
      <c r="B38" s="20">
        <v>63</v>
      </c>
      <c r="C38" s="52" t="s">
        <v>290</v>
      </c>
      <c r="D38" s="52" t="s">
        <v>291</v>
      </c>
      <c r="E38" s="52" t="s">
        <v>183</v>
      </c>
      <c r="F38" s="24">
        <v>632501106984</v>
      </c>
      <c r="G38" s="88" t="s">
        <v>90</v>
      </c>
      <c r="H38" s="52" t="s">
        <v>292</v>
      </c>
      <c r="I38" s="52">
        <v>6325036160</v>
      </c>
      <c r="J38" s="36"/>
      <c r="K38" s="52" t="s">
        <v>293</v>
      </c>
      <c r="L38" s="63">
        <v>42137</v>
      </c>
      <c r="M38" s="89">
        <v>175709.68</v>
      </c>
      <c r="N38" s="52" t="s">
        <v>293</v>
      </c>
      <c r="O38" s="36">
        <v>42242</v>
      </c>
      <c r="P38" s="89">
        <v>175709.68</v>
      </c>
      <c r="Q38" s="20"/>
      <c r="R38" s="69"/>
      <c r="S38" s="20"/>
      <c r="T38" s="69"/>
      <c r="U38" s="22">
        <v>42273</v>
      </c>
      <c r="V38" s="89">
        <v>175709.68</v>
      </c>
      <c r="W38" s="22">
        <v>42420</v>
      </c>
      <c r="X38" s="89">
        <v>175709.68</v>
      </c>
      <c r="Y38" s="22">
        <v>42420</v>
      </c>
      <c r="Z38" s="89">
        <v>175709.68</v>
      </c>
      <c r="AA38" s="20"/>
      <c r="AB38" s="69"/>
      <c r="AC38" s="20"/>
      <c r="AD38" s="69"/>
      <c r="AE38" s="20"/>
      <c r="AF38" s="69"/>
      <c r="AG38" s="20"/>
      <c r="AH38" s="69"/>
    </row>
    <row r="39" spans="1:34" s="19" customFormat="1" ht="13.15" customHeight="1" x14ac:dyDescent="0.25">
      <c r="A39" s="20">
        <v>33</v>
      </c>
      <c r="B39" s="50">
        <v>66</v>
      </c>
      <c r="C39" s="50" t="s">
        <v>308</v>
      </c>
      <c r="D39" s="50" t="s">
        <v>167</v>
      </c>
      <c r="E39" s="50" t="s">
        <v>284</v>
      </c>
      <c r="F39" s="70">
        <v>563001099007</v>
      </c>
      <c r="G39" s="91" t="s">
        <v>83</v>
      </c>
      <c r="H39" s="50" t="s">
        <v>309</v>
      </c>
      <c r="I39" s="70">
        <v>666600219375</v>
      </c>
      <c r="J39" s="50"/>
      <c r="K39" s="50" t="s">
        <v>310</v>
      </c>
      <c r="L39" s="51">
        <v>42114</v>
      </c>
      <c r="M39" s="68">
        <v>90672</v>
      </c>
      <c r="N39" s="50" t="s">
        <v>311</v>
      </c>
      <c r="O39" s="51">
        <v>42220</v>
      </c>
      <c r="P39" s="68">
        <v>0</v>
      </c>
      <c r="Q39" s="51">
        <v>42361</v>
      </c>
      <c r="R39" s="68">
        <v>95920.97</v>
      </c>
      <c r="S39" s="50"/>
      <c r="T39" s="68"/>
      <c r="U39" s="51">
        <v>42361</v>
      </c>
      <c r="V39" s="68">
        <v>95920.97</v>
      </c>
      <c r="W39" s="51">
        <v>42396</v>
      </c>
      <c r="X39" s="68">
        <v>95920.97</v>
      </c>
      <c r="Y39" s="51">
        <v>42396</v>
      </c>
      <c r="Z39" s="68">
        <v>95920.97</v>
      </c>
      <c r="AA39" s="50"/>
      <c r="AB39" s="68"/>
      <c r="AC39" s="50"/>
      <c r="AD39" s="68"/>
      <c r="AE39" s="50"/>
      <c r="AF39" s="68"/>
      <c r="AG39" s="50"/>
      <c r="AH39" s="68"/>
    </row>
    <row r="40" spans="1:34" s="19" customFormat="1" ht="13.15" customHeight="1" x14ac:dyDescent="0.25">
      <c r="A40" s="20">
        <v>34</v>
      </c>
      <c r="B40" s="49">
        <v>68</v>
      </c>
      <c r="C40" s="35" t="s">
        <v>187</v>
      </c>
      <c r="D40" s="35" t="s">
        <v>162</v>
      </c>
      <c r="E40" s="35" t="s">
        <v>188</v>
      </c>
      <c r="F40" s="56">
        <v>366110532213</v>
      </c>
      <c r="G40" s="57">
        <v>13</v>
      </c>
      <c r="H40" s="34" t="s">
        <v>189</v>
      </c>
      <c r="I40" s="58">
        <v>6829065160</v>
      </c>
      <c r="J40" s="25">
        <v>42100</v>
      </c>
      <c r="K40" s="49" t="s">
        <v>190</v>
      </c>
      <c r="L40" s="25">
        <v>41912</v>
      </c>
      <c r="M40" s="59">
        <v>150467.84</v>
      </c>
      <c r="N40" s="49" t="s">
        <v>191</v>
      </c>
      <c r="O40" s="25">
        <v>42100</v>
      </c>
      <c r="P40" s="59">
        <v>150467.84</v>
      </c>
      <c r="Q40" s="25"/>
      <c r="R40" s="59"/>
      <c r="S40" s="25"/>
      <c r="T40" s="59"/>
      <c r="U40" s="25">
        <v>42131</v>
      </c>
      <c r="V40" s="59">
        <v>150467.84</v>
      </c>
      <c r="W40" s="49"/>
      <c r="X40" s="59"/>
      <c r="Y40" s="49"/>
      <c r="Z40" s="59"/>
      <c r="AA40" s="49"/>
      <c r="AB40" s="59"/>
      <c r="AC40" s="49"/>
      <c r="AD40" s="59"/>
      <c r="AE40" s="25">
        <v>42396</v>
      </c>
      <c r="AF40" s="59">
        <v>150467.84</v>
      </c>
      <c r="AG40" s="25">
        <v>42396</v>
      </c>
      <c r="AH40" s="59">
        <v>150467.84</v>
      </c>
    </row>
    <row r="41" spans="1:34" s="19" customFormat="1" ht="13.15" customHeight="1" x14ac:dyDescent="0.25">
      <c r="A41" s="20">
        <v>35</v>
      </c>
      <c r="B41" s="49">
        <v>68</v>
      </c>
      <c r="C41" s="34" t="s">
        <v>192</v>
      </c>
      <c r="D41" s="34" t="s">
        <v>193</v>
      </c>
      <c r="E41" s="34" t="s">
        <v>194</v>
      </c>
      <c r="F41" s="56">
        <v>482600003168</v>
      </c>
      <c r="G41" s="57">
        <v>3</v>
      </c>
      <c r="H41" s="34" t="s">
        <v>195</v>
      </c>
      <c r="I41" s="58">
        <v>6831014204</v>
      </c>
      <c r="J41" s="25">
        <v>42438</v>
      </c>
      <c r="K41" s="49" t="s">
        <v>196</v>
      </c>
      <c r="L41" s="25">
        <v>42366</v>
      </c>
      <c r="M41" s="59">
        <v>37497.82</v>
      </c>
      <c r="N41" s="49" t="s">
        <v>197</v>
      </c>
      <c r="O41" s="25">
        <v>42438</v>
      </c>
      <c r="P41" s="59">
        <v>12147.82</v>
      </c>
      <c r="Q41" s="25">
        <v>42524</v>
      </c>
      <c r="R41" s="59">
        <v>12147.82</v>
      </c>
      <c r="S41" s="25">
        <v>42607</v>
      </c>
      <c r="T41" s="59">
        <v>12147.82</v>
      </c>
      <c r="U41" s="25">
        <v>42524</v>
      </c>
      <c r="V41" s="59">
        <v>12147.82</v>
      </c>
      <c r="W41" s="25">
        <v>42552</v>
      </c>
      <c r="X41" s="59">
        <v>12147.82</v>
      </c>
      <c r="Y41" s="25">
        <v>42552</v>
      </c>
      <c r="Z41" s="59">
        <v>12147.82</v>
      </c>
      <c r="AA41" s="49" t="s">
        <v>175</v>
      </c>
      <c r="AB41" s="59"/>
      <c r="AC41" s="49"/>
      <c r="AD41" s="59"/>
      <c r="AE41" s="49"/>
      <c r="AF41" s="59"/>
      <c r="AG41" s="25"/>
      <c r="AH41" s="59"/>
    </row>
    <row r="42" spans="1:34" s="19" customFormat="1" ht="13.15" customHeight="1" x14ac:dyDescent="0.25">
      <c r="A42" s="20">
        <v>36</v>
      </c>
      <c r="B42" s="49">
        <v>68</v>
      </c>
      <c r="C42" s="34" t="s">
        <v>198</v>
      </c>
      <c r="D42" s="34" t="s">
        <v>199</v>
      </c>
      <c r="E42" s="34" t="s">
        <v>200</v>
      </c>
      <c r="F42" s="56">
        <v>682802288970</v>
      </c>
      <c r="G42" s="57">
        <v>22</v>
      </c>
      <c r="H42" s="34" t="s">
        <v>201</v>
      </c>
      <c r="I42" s="60">
        <v>6829004583</v>
      </c>
      <c r="J42" s="25">
        <v>42340</v>
      </c>
      <c r="K42" s="49" t="s">
        <v>202</v>
      </c>
      <c r="L42" s="25">
        <v>42093</v>
      </c>
      <c r="M42" s="130">
        <v>693666.73</v>
      </c>
      <c r="N42" s="49" t="s">
        <v>203</v>
      </c>
      <c r="O42" s="25">
        <v>42340</v>
      </c>
      <c r="P42" s="59">
        <v>114999.99</v>
      </c>
      <c r="Q42" s="25">
        <v>42443</v>
      </c>
      <c r="R42" s="59">
        <v>114999.99</v>
      </c>
      <c r="S42" s="25">
        <v>42523</v>
      </c>
      <c r="T42" s="59">
        <v>114999.99</v>
      </c>
      <c r="U42" s="25">
        <v>42443</v>
      </c>
      <c r="V42" s="59">
        <v>114999.99</v>
      </c>
      <c r="W42" s="25">
        <v>42536</v>
      </c>
      <c r="X42" s="59">
        <v>114999.99</v>
      </c>
      <c r="Y42" s="25">
        <v>42536</v>
      </c>
      <c r="Z42" s="59">
        <v>114999.99</v>
      </c>
      <c r="AA42" s="49"/>
      <c r="AB42" s="59"/>
      <c r="AC42" s="49"/>
      <c r="AD42" s="59"/>
      <c r="AE42" s="49"/>
      <c r="AF42" s="59"/>
      <c r="AG42" s="25"/>
      <c r="AH42" s="59"/>
    </row>
    <row r="43" spans="1:34" s="19" customFormat="1" ht="13.15" customHeight="1" x14ac:dyDescent="0.25">
      <c r="A43" s="20">
        <v>37</v>
      </c>
      <c r="B43" s="27">
        <v>70</v>
      </c>
      <c r="C43" s="18" t="s">
        <v>258</v>
      </c>
      <c r="D43" s="52" t="s">
        <v>259</v>
      </c>
      <c r="E43" s="52" t="s">
        <v>208</v>
      </c>
      <c r="F43" s="26">
        <v>702002064370</v>
      </c>
      <c r="G43" s="44" t="s">
        <v>82</v>
      </c>
      <c r="H43" s="52" t="s">
        <v>260</v>
      </c>
      <c r="I43" s="18">
        <v>7017122874</v>
      </c>
      <c r="J43" s="30">
        <v>42288</v>
      </c>
      <c r="K43" s="76" t="s">
        <v>261</v>
      </c>
      <c r="L43" s="123">
        <v>42114</v>
      </c>
      <c r="M43" s="55">
        <v>148237.94</v>
      </c>
      <c r="N43" s="113" t="s">
        <v>262</v>
      </c>
      <c r="O43" s="23">
        <v>42258</v>
      </c>
      <c r="P43" s="55">
        <v>148237.94</v>
      </c>
      <c r="Q43" s="63">
        <v>42349</v>
      </c>
      <c r="R43" s="55">
        <v>148237.94</v>
      </c>
      <c r="S43" s="30">
        <v>42438</v>
      </c>
      <c r="T43" s="55">
        <v>148237.94</v>
      </c>
      <c r="U43" s="30">
        <v>42349</v>
      </c>
      <c r="V43" s="55">
        <v>148237.94</v>
      </c>
      <c r="W43" s="30">
        <v>42530</v>
      </c>
      <c r="X43" s="55">
        <v>148237.94</v>
      </c>
      <c r="Y43" s="30"/>
      <c r="Z43" s="55"/>
      <c r="AA43" s="27"/>
      <c r="AB43" s="77"/>
      <c r="AC43" s="27"/>
      <c r="AD43" s="77"/>
      <c r="AE43" s="27"/>
      <c r="AF43" s="77"/>
      <c r="AG43" s="27"/>
      <c r="AH43" s="77"/>
    </row>
    <row r="44" spans="1:34" s="19" customFormat="1" ht="13.15" customHeight="1" x14ac:dyDescent="0.25">
      <c r="A44" s="20">
        <v>38</v>
      </c>
      <c r="B44" s="27">
        <v>70</v>
      </c>
      <c r="C44" s="18" t="s">
        <v>263</v>
      </c>
      <c r="D44" s="18" t="s">
        <v>264</v>
      </c>
      <c r="E44" s="18" t="s">
        <v>265</v>
      </c>
      <c r="F44" s="26">
        <v>420531668664</v>
      </c>
      <c r="G44" s="44" t="s">
        <v>103</v>
      </c>
      <c r="H44" s="18" t="s">
        <v>266</v>
      </c>
      <c r="I44" s="113">
        <v>5405330782</v>
      </c>
      <c r="J44" s="30">
        <v>42230</v>
      </c>
      <c r="K44" s="78" t="s">
        <v>267</v>
      </c>
      <c r="L44" s="23">
        <v>42275</v>
      </c>
      <c r="M44" s="55">
        <v>226880.17</v>
      </c>
      <c r="N44" s="18" t="s">
        <v>268</v>
      </c>
      <c r="O44" s="23">
        <v>42305</v>
      </c>
      <c r="P44" s="55">
        <v>226880.17</v>
      </c>
      <c r="Q44" s="23">
        <v>42415</v>
      </c>
      <c r="R44" s="55">
        <v>226880.17</v>
      </c>
      <c r="S44" s="27"/>
      <c r="T44" s="77"/>
      <c r="U44" s="23">
        <v>42415</v>
      </c>
      <c r="V44" s="55">
        <v>226880.17</v>
      </c>
      <c r="W44" s="30">
        <v>42453</v>
      </c>
      <c r="X44" s="77">
        <v>226880.17</v>
      </c>
      <c r="Y44" s="30"/>
      <c r="Z44" s="77"/>
      <c r="AA44" s="27"/>
      <c r="AB44" s="77"/>
      <c r="AC44" s="27"/>
      <c r="AD44" s="77"/>
      <c r="AE44" s="27"/>
      <c r="AF44" s="77"/>
      <c r="AG44" s="27"/>
      <c r="AH44" s="77"/>
    </row>
    <row r="45" spans="1:34" s="19" customFormat="1" ht="13.15" customHeight="1" x14ac:dyDescent="0.25">
      <c r="A45" s="20">
        <v>39</v>
      </c>
      <c r="B45" s="20">
        <v>73</v>
      </c>
      <c r="C45" s="65" t="s">
        <v>383</v>
      </c>
      <c r="D45" s="65" t="s">
        <v>373</v>
      </c>
      <c r="E45" s="65" t="s">
        <v>284</v>
      </c>
      <c r="F45" s="109">
        <v>732503569620</v>
      </c>
      <c r="G45" s="65" t="s">
        <v>27</v>
      </c>
      <c r="H45" s="65" t="s">
        <v>384</v>
      </c>
      <c r="I45" s="120">
        <v>732102037763</v>
      </c>
      <c r="J45" s="22">
        <v>41885</v>
      </c>
      <c r="K45" s="65" t="s">
        <v>390</v>
      </c>
      <c r="L45" s="124">
        <v>42104</v>
      </c>
      <c r="M45" s="135">
        <v>378000</v>
      </c>
      <c r="N45" s="65" t="s">
        <v>385</v>
      </c>
      <c r="O45" s="124">
        <v>42241</v>
      </c>
      <c r="P45" s="135">
        <v>245037.42</v>
      </c>
      <c r="Q45" s="22">
        <v>42326</v>
      </c>
      <c r="R45" s="135">
        <v>245037.42</v>
      </c>
      <c r="S45" s="124">
        <v>42404</v>
      </c>
      <c r="T45" s="135">
        <v>245037.42</v>
      </c>
      <c r="U45" s="22">
        <v>42326</v>
      </c>
      <c r="V45" s="135">
        <v>245037.42</v>
      </c>
      <c r="W45" s="22">
        <v>42641</v>
      </c>
      <c r="X45" s="69">
        <v>105121.05</v>
      </c>
      <c r="Y45" s="22">
        <v>42641</v>
      </c>
      <c r="Z45" s="69">
        <v>105121.05</v>
      </c>
      <c r="AA45" s="22">
        <v>42565</v>
      </c>
      <c r="AB45" s="28">
        <v>139916.37</v>
      </c>
      <c r="AC45" s="22">
        <v>42565</v>
      </c>
      <c r="AD45" s="69">
        <v>139916.37</v>
      </c>
      <c r="AE45" s="20"/>
      <c r="AF45" s="69"/>
      <c r="AG45" s="20"/>
      <c r="AH45" s="69"/>
    </row>
    <row r="46" spans="1:34" s="19" customFormat="1" ht="13.15" customHeight="1" x14ac:dyDescent="0.25">
      <c r="A46" s="20">
        <v>40</v>
      </c>
      <c r="B46" s="49">
        <v>74</v>
      </c>
      <c r="C46" s="49" t="s">
        <v>298</v>
      </c>
      <c r="D46" s="49" t="s">
        <v>299</v>
      </c>
      <c r="E46" s="49" t="s">
        <v>270</v>
      </c>
      <c r="F46" s="62">
        <v>744805665000</v>
      </c>
      <c r="G46" s="66" t="s">
        <v>78</v>
      </c>
      <c r="H46" s="34" t="s">
        <v>300</v>
      </c>
      <c r="I46" s="34">
        <v>7449057439</v>
      </c>
      <c r="J46" s="25">
        <v>41850</v>
      </c>
      <c r="K46" s="49" t="s">
        <v>301</v>
      </c>
      <c r="L46" s="25">
        <v>42115</v>
      </c>
      <c r="M46" s="59">
        <v>18640.599999999999</v>
      </c>
      <c r="N46" s="49" t="s">
        <v>302</v>
      </c>
      <c r="O46" s="94">
        <v>42282</v>
      </c>
      <c r="P46" s="138">
        <v>18640.599999999999</v>
      </c>
      <c r="Q46" s="94">
        <v>42349</v>
      </c>
      <c r="R46" s="138">
        <v>18640.599999999999</v>
      </c>
      <c r="S46" s="49"/>
      <c r="T46" s="59"/>
      <c r="U46" s="25">
        <v>42347</v>
      </c>
      <c r="V46" s="59">
        <v>18640.599999999999</v>
      </c>
      <c r="W46" s="49"/>
      <c r="X46" s="59"/>
      <c r="Y46" s="49"/>
      <c r="Z46" s="59"/>
      <c r="AA46" s="25">
        <v>42562</v>
      </c>
      <c r="AB46" s="59">
        <v>18640.599999999999</v>
      </c>
      <c r="AC46" s="25">
        <v>42562</v>
      </c>
      <c r="AD46" s="59">
        <v>18640.599999999999</v>
      </c>
      <c r="AE46" s="49"/>
      <c r="AF46" s="59"/>
      <c r="AG46" s="49"/>
      <c r="AH46" s="59"/>
    </row>
    <row r="47" spans="1:34" s="19" customFormat="1" ht="13.15" customHeight="1" x14ac:dyDescent="0.25">
      <c r="A47" s="20">
        <v>41</v>
      </c>
      <c r="B47" s="49">
        <v>74</v>
      </c>
      <c r="C47" s="34" t="s">
        <v>303</v>
      </c>
      <c r="D47" s="34" t="s">
        <v>304</v>
      </c>
      <c r="E47" s="34" t="s">
        <v>227</v>
      </c>
      <c r="F47" s="58">
        <v>745004277871</v>
      </c>
      <c r="G47" s="61" t="s">
        <v>78</v>
      </c>
      <c r="H47" s="34" t="s">
        <v>305</v>
      </c>
      <c r="I47" s="34">
        <v>7453059647</v>
      </c>
      <c r="J47" s="72">
        <v>42193</v>
      </c>
      <c r="K47" s="34" t="s">
        <v>306</v>
      </c>
      <c r="L47" s="72">
        <v>42234</v>
      </c>
      <c r="M47" s="130">
        <v>3477537.9</v>
      </c>
      <c r="N47" s="34" t="s">
        <v>307</v>
      </c>
      <c r="O47" s="72">
        <v>42452</v>
      </c>
      <c r="P47" s="130">
        <v>2623600.12</v>
      </c>
      <c r="Q47" s="72">
        <v>42520</v>
      </c>
      <c r="R47" s="130">
        <v>2623600.12</v>
      </c>
      <c r="S47" s="49"/>
      <c r="T47" s="59"/>
      <c r="U47" s="72">
        <v>42520</v>
      </c>
      <c r="V47" s="130">
        <v>2623600.12</v>
      </c>
      <c r="W47" s="25">
        <v>42600</v>
      </c>
      <c r="X47" s="130">
        <v>2623600.12</v>
      </c>
      <c r="Y47" s="49" t="s">
        <v>395</v>
      </c>
      <c r="Z47" s="130">
        <v>2623600.12</v>
      </c>
      <c r="AA47" s="49"/>
      <c r="AB47" s="59"/>
      <c r="AC47" s="49"/>
      <c r="AD47" s="59"/>
      <c r="AE47" s="49"/>
      <c r="AF47" s="59"/>
      <c r="AG47" s="49"/>
      <c r="AH47" s="59"/>
    </row>
    <row r="48" spans="1:34" s="19" customFormat="1" ht="13.15" customHeight="1" x14ac:dyDescent="0.25">
      <c r="A48" s="20">
        <v>42</v>
      </c>
      <c r="B48" s="20">
        <v>75</v>
      </c>
      <c r="C48" s="20" t="s">
        <v>294</v>
      </c>
      <c r="D48" s="20" t="s">
        <v>170</v>
      </c>
      <c r="E48" s="20" t="s">
        <v>284</v>
      </c>
      <c r="F48" s="111">
        <v>253604875505</v>
      </c>
      <c r="G48" s="21" t="s">
        <v>86</v>
      </c>
      <c r="H48" s="118" t="s">
        <v>295</v>
      </c>
      <c r="I48" s="24">
        <v>753000016409</v>
      </c>
      <c r="J48" s="22">
        <v>42681</v>
      </c>
      <c r="K48" s="20" t="s">
        <v>296</v>
      </c>
      <c r="L48" s="22">
        <v>42509</v>
      </c>
      <c r="M48" s="69">
        <v>314000</v>
      </c>
      <c r="N48" s="20" t="s">
        <v>296</v>
      </c>
      <c r="O48" s="22">
        <v>42566</v>
      </c>
      <c r="P48" s="69">
        <v>64800</v>
      </c>
      <c r="Q48" s="22">
        <v>42681</v>
      </c>
      <c r="R48" s="69">
        <v>64800</v>
      </c>
      <c r="S48" s="20"/>
      <c r="T48" s="69"/>
      <c r="U48" s="22">
        <v>42681</v>
      </c>
      <c r="V48" s="69" t="s">
        <v>386</v>
      </c>
      <c r="W48" s="20"/>
      <c r="X48" s="69"/>
      <c r="Y48" s="20"/>
      <c r="Z48" s="69"/>
      <c r="AA48" s="20"/>
      <c r="AB48" s="69"/>
      <c r="AC48" s="20"/>
      <c r="AD48" s="69"/>
      <c r="AE48" s="20"/>
      <c r="AF48" s="69"/>
      <c r="AG48" s="20"/>
      <c r="AH48" s="69"/>
    </row>
    <row r="49" spans="13:34" s="13" customFormat="1" ht="12.75" x14ac:dyDescent="0.25">
      <c r="M49" s="136"/>
      <c r="O49" s="141"/>
      <c r="P49" s="136"/>
      <c r="U49" s="128"/>
      <c r="X49" s="136"/>
      <c r="Z49" s="136"/>
      <c r="AB49" s="136"/>
      <c r="AH49" s="136"/>
    </row>
    <row r="50" spans="13:34" s="13" customFormat="1" ht="12.75" x14ac:dyDescent="0.25">
      <c r="M50" s="136"/>
      <c r="P50" s="136"/>
      <c r="U50" s="128"/>
      <c r="X50" s="136"/>
      <c r="AB50" s="136"/>
      <c r="AH50" s="136"/>
    </row>
    <row r="51" spans="13:34" s="13" customFormat="1" ht="12.75" x14ac:dyDescent="0.25">
      <c r="M51" s="136"/>
      <c r="U51" s="128"/>
      <c r="X51" s="136"/>
      <c r="AH51" s="136"/>
    </row>
    <row r="52" spans="13:34" s="13" customFormat="1" ht="12.75" x14ac:dyDescent="0.25">
      <c r="M52" s="136"/>
      <c r="U52" s="128"/>
      <c r="X52" s="136"/>
      <c r="AH52" s="136"/>
    </row>
    <row r="53" spans="13:34" s="13" customFormat="1" ht="12.75" x14ac:dyDescent="0.25">
      <c r="U53" s="128"/>
      <c r="X53" s="136"/>
      <c r="AH53" s="136"/>
    </row>
    <row r="54" spans="13:34" s="13" customFormat="1" ht="12.75" x14ac:dyDescent="0.25">
      <c r="U54" s="128"/>
      <c r="X54" s="136"/>
      <c r="AH54" s="136"/>
    </row>
    <row r="55" spans="13:34" s="13" customFormat="1" ht="12.75" x14ac:dyDescent="0.25">
      <c r="U55" s="128"/>
      <c r="X55" s="136"/>
      <c r="AH55" s="136"/>
    </row>
    <row r="56" spans="13:34" s="13" customFormat="1" ht="12.75" x14ac:dyDescent="0.25">
      <c r="U56" s="128"/>
      <c r="AH56" s="136"/>
    </row>
    <row r="57" spans="13:34" s="13" customFormat="1" ht="12.75" x14ac:dyDescent="0.25">
      <c r="U57" s="128"/>
      <c r="AH57" s="136"/>
    </row>
    <row r="58" spans="13:34" s="13" customFormat="1" ht="12.75" x14ac:dyDescent="0.25">
      <c r="U58" s="128"/>
      <c r="AH58" s="136"/>
    </row>
    <row r="59" spans="13:34" s="13" customFormat="1" ht="12.75" x14ac:dyDescent="0.25">
      <c r="U59" s="128"/>
      <c r="AH59" s="136"/>
    </row>
    <row r="60" spans="13:34" s="13" customFormat="1" ht="12.75" x14ac:dyDescent="0.25">
      <c r="U60" s="128"/>
      <c r="AH60" s="136"/>
    </row>
    <row r="61" spans="13:34" s="13" customFormat="1" ht="12.75" x14ac:dyDescent="0.25">
      <c r="U61" s="128"/>
      <c r="AH61" s="136"/>
    </row>
    <row r="62" spans="13:34" s="13" customFormat="1" ht="12.75" x14ac:dyDescent="0.25">
      <c r="U62" s="128"/>
      <c r="AH62" s="136"/>
    </row>
    <row r="63" spans="13:34" s="13" customFormat="1" ht="12.75" x14ac:dyDescent="0.25">
      <c r="U63" s="128"/>
      <c r="AH63" s="136"/>
    </row>
    <row r="64" spans="13:34" s="13" customFormat="1" ht="12.75" x14ac:dyDescent="0.25">
      <c r="U64" s="128"/>
      <c r="AH64" s="136"/>
    </row>
    <row r="65" spans="21:21" s="13" customFormat="1" ht="12.75" x14ac:dyDescent="0.25">
      <c r="U65" s="128"/>
    </row>
    <row r="66" spans="21:21" s="13" customFormat="1" ht="12.75" x14ac:dyDescent="0.25">
      <c r="U66" s="128"/>
    </row>
    <row r="67" spans="21:21" s="13" customFormat="1" ht="12.75" x14ac:dyDescent="0.25">
      <c r="U67" s="128"/>
    </row>
    <row r="68" spans="21:21" s="13" customFormat="1" ht="12.75" x14ac:dyDescent="0.25">
      <c r="U68" s="128"/>
    </row>
    <row r="69" spans="21:21" s="13" customFormat="1" ht="12.75" x14ac:dyDescent="0.25">
      <c r="U69" s="128"/>
    </row>
    <row r="70" spans="21:21" s="13" customFormat="1" ht="12.75" x14ac:dyDescent="0.25">
      <c r="U70" s="128"/>
    </row>
    <row r="71" spans="21:21" s="13" customFormat="1" ht="12.75" x14ac:dyDescent="0.25">
      <c r="U71" s="128"/>
    </row>
  </sheetData>
  <protectedRanges>
    <protectedRange password="CE28" sqref="I29" name="Диапазон3_23_2_4_2_2_2_1_1_1" securityDescriptor="O:WDG:WDD:(A;;CC;;;S-1-5-21-1715567821-583907252-1417001333-2790)(A;;CC;;;S-1-5-21-1715567821-583907252-1417001333-1160)"/>
  </protectedRanges>
  <autoFilter ref="A6:AU48"/>
  <mergeCells count="41">
    <mergeCell ref="AG1:AH1"/>
    <mergeCell ref="W3:Z3"/>
    <mergeCell ref="Y4:Z4"/>
    <mergeCell ref="AA3:AD3"/>
    <mergeCell ref="AE4:AF4"/>
    <mergeCell ref="AP3:AQ3"/>
    <mergeCell ref="AR3:AS3"/>
    <mergeCell ref="AI3:AJ3"/>
    <mergeCell ref="AK3:AM3"/>
    <mergeCell ref="AN3:AO3"/>
    <mergeCell ref="F3:F5"/>
    <mergeCell ref="G3:G5"/>
    <mergeCell ref="I3:I5"/>
    <mergeCell ref="AE3:AH3"/>
    <mergeCell ref="L3:L5"/>
    <mergeCell ref="W4:X4"/>
    <mergeCell ref="AG4:AH4"/>
    <mergeCell ref="O4:O5"/>
    <mergeCell ref="P4:P5"/>
    <mergeCell ref="Q4:Q5"/>
    <mergeCell ref="R4:R5"/>
    <mergeCell ref="S4:S5"/>
    <mergeCell ref="T4:T5"/>
    <mergeCell ref="AC4:AD4"/>
    <mergeCell ref="K3:K5"/>
    <mergeCell ref="H3:H5"/>
    <mergeCell ref="J3:J5"/>
    <mergeCell ref="A2:AH2"/>
    <mergeCell ref="M3:M5"/>
    <mergeCell ref="O3:P3"/>
    <mergeCell ref="Q3:R3"/>
    <mergeCell ref="S3:T3"/>
    <mergeCell ref="AA4:AB4"/>
    <mergeCell ref="N3:N5"/>
    <mergeCell ref="U3:U5"/>
    <mergeCell ref="V3:V5"/>
    <mergeCell ref="A3:A5"/>
    <mergeCell ref="B3:B5"/>
    <mergeCell ref="C3:C5"/>
    <mergeCell ref="D3:D5"/>
    <mergeCell ref="E3:E5"/>
  </mergeCells>
  <pageMargins left="0.23622047244094491" right="0.23622047244094491" top="0.74803149606299213" bottom="0.74803149606299213" header="0.31496062992125984" footer="0.31496062992125984"/>
  <pageSetup paperSize="256" scale="46" fitToHeight="0" orientation="landscape" r:id="rId1"/>
  <ignoredErrors>
    <ignoredError sqref="F51:J58 G49:H49 J49 G50:H50 F13:F15 F49 F50 G13:G15 J50 I50 I49 B49 B46:B47 F46:F47 G46:G47 I46:I47 B45 F45 G45 I45 B44 F44 G44 I44 B41:B42 F41:F42 G41:G42 I41:I42 B40 F40 G40 I40 B39 F39 G39 I39 B38 F38 G38 I38 B36:B37 F36:F37 G36:G37 I36:I37 B35 F35 G35 I35 B34 F34 G34 I34 B33 F33 G33 I33 B31 F31 G31 I31 B28:B30 F28:F30 G28:G30 I28:I30 B27 F27 G27 I27 B26 F26 G26 I26 B23:B25 F23:F25 G23:G25 I23:I25 B21:B22 F21:F22 G21:G22 I21:I22 B19:B20 F19:F20 G19:G20 I19:I20 B17:B18 F17:F18 G17:G18 I17:I18 B16 F16 G16 I16 B13:B15 I13:I15 B12 F12 G12 I12 B10:B11 F10:F11 G10:G11 I10:I11 B8:B9 G8:G9 I8:I9 B7 G7 I7 B48 F48 G48 I48 B43 F43 G43 I43 B32 F32 G32 I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topLeftCell="A2" workbookViewId="0">
      <selection activeCell="B5" sqref="B5"/>
    </sheetView>
  </sheetViews>
  <sheetFormatPr defaultRowHeight="50.1" customHeight="1" x14ac:dyDescent="0.25"/>
  <cols>
    <col min="1" max="1" width="12.28515625" customWidth="1"/>
    <col min="2" max="2" width="101.140625" customWidth="1"/>
  </cols>
  <sheetData>
    <row r="1" spans="1:2" ht="18.75" customHeight="1" thickBot="1" x14ac:dyDescent="0.3">
      <c r="B1" s="4" t="s">
        <v>74</v>
      </c>
    </row>
    <row r="2" spans="1:2" ht="79.5" customHeight="1" thickBot="1" x14ac:dyDescent="0.3">
      <c r="A2" s="1" t="s">
        <v>22</v>
      </c>
      <c r="B2" s="2" t="s">
        <v>23</v>
      </c>
    </row>
    <row r="3" spans="1:2" ht="50.1" customHeight="1" thickBot="1" x14ac:dyDescent="0.3">
      <c r="A3" s="5" t="s">
        <v>75</v>
      </c>
      <c r="B3" s="3" t="s">
        <v>24</v>
      </c>
    </row>
    <row r="4" spans="1:2" ht="66" customHeight="1" thickBot="1" x14ac:dyDescent="0.3">
      <c r="A4" s="5" t="s">
        <v>76</v>
      </c>
      <c r="B4" s="3" t="s">
        <v>140</v>
      </c>
    </row>
    <row r="5" spans="1:2" ht="50.1" customHeight="1" thickBot="1" x14ac:dyDescent="0.3">
      <c r="A5" s="5" t="s">
        <v>77</v>
      </c>
      <c r="B5" s="3" t="s">
        <v>141</v>
      </c>
    </row>
    <row r="6" spans="1:2" ht="50.1" customHeight="1" thickBot="1" x14ac:dyDescent="0.3">
      <c r="A6" s="5" t="s">
        <v>78</v>
      </c>
      <c r="B6" s="3" t="s">
        <v>25</v>
      </c>
    </row>
    <row r="7" spans="1:2" ht="50.1" customHeight="1" thickBot="1" x14ac:dyDescent="0.3">
      <c r="A7" s="5" t="s">
        <v>79</v>
      </c>
      <c r="B7" s="3" t="s">
        <v>142</v>
      </c>
    </row>
    <row r="8" spans="1:2" ht="50.1" customHeight="1" thickBot="1" x14ac:dyDescent="0.3">
      <c r="A8" s="5" t="s">
        <v>80</v>
      </c>
      <c r="B8" s="3" t="s">
        <v>143</v>
      </c>
    </row>
    <row r="9" spans="1:2" ht="50.1" customHeight="1" thickBot="1" x14ac:dyDescent="0.3">
      <c r="A9" s="5" t="s">
        <v>81</v>
      </c>
      <c r="B9" s="10" t="s">
        <v>26</v>
      </c>
    </row>
    <row r="10" spans="1:2" ht="50.1" customHeight="1" thickBot="1" x14ac:dyDescent="0.3">
      <c r="A10" s="5" t="s">
        <v>82</v>
      </c>
      <c r="B10" s="3" t="s">
        <v>144</v>
      </c>
    </row>
    <row r="11" spans="1:2" ht="50.1" customHeight="1" thickBot="1" x14ac:dyDescent="0.3">
      <c r="A11" s="5" t="s">
        <v>83</v>
      </c>
      <c r="B11" s="3" t="s">
        <v>145</v>
      </c>
    </row>
    <row r="12" spans="1:2" ht="55.5" customHeight="1" thickBot="1" x14ac:dyDescent="0.3">
      <c r="A12" s="5" t="s">
        <v>27</v>
      </c>
      <c r="B12" s="3" t="s">
        <v>28</v>
      </c>
    </row>
    <row r="13" spans="1:2" ht="50.1" customHeight="1" thickBot="1" x14ac:dyDescent="0.3">
      <c r="A13" s="5" t="s">
        <v>84</v>
      </c>
      <c r="B13" s="3" t="s">
        <v>29</v>
      </c>
    </row>
    <row r="14" spans="1:2" ht="50.1" customHeight="1" thickBot="1" x14ac:dyDescent="0.3">
      <c r="A14" s="5" t="s">
        <v>30</v>
      </c>
      <c r="B14" s="3" t="s">
        <v>31</v>
      </c>
    </row>
    <row r="15" spans="1:2" ht="50.1" customHeight="1" thickBot="1" x14ac:dyDescent="0.3">
      <c r="A15" s="5" t="s">
        <v>85</v>
      </c>
      <c r="B15" s="3" t="s">
        <v>32</v>
      </c>
    </row>
    <row r="16" spans="1:2" ht="50.1" customHeight="1" thickBot="1" x14ac:dyDescent="0.3">
      <c r="A16" s="5" t="s">
        <v>33</v>
      </c>
      <c r="B16" s="3" t="s">
        <v>34</v>
      </c>
    </row>
    <row r="17" spans="1:2" ht="50.1" customHeight="1" thickBot="1" x14ac:dyDescent="0.3">
      <c r="A17" s="5" t="s">
        <v>35</v>
      </c>
      <c r="B17" s="3" t="s">
        <v>146</v>
      </c>
    </row>
    <row r="18" spans="1:2" ht="50.1" customHeight="1" thickBot="1" x14ac:dyDescent="0.3">
      <c r="A18" s="5" t="s">
        <v>86</v>
      </c>
      <c r="B18" s="3" t="s">
        <v>36</v>
      </c>
    </row>
    <row r="19" spans="1:2" ht="50.1" customHeight="1" thickBot="1" x14ac:dyDescent="0.3">
      <c r="A19" s="5" t="s">
        <v>37</v>
      </c>
      <c r="B19" s="3" t="s">
        <v>38</v>
      </c>
    </row>
    <row r="20" spans="1:2" ht="50.1" customHeight="1" thickBot="1" x14ac:dyDescent="0.3">
      <c r="A20" s="5" t="s">
        <v>39</v>
      </c>
      <c r="B20" s="3" t="s">
        <v>147</v>
      </c>
    </row>
    <row r="21" spans="1:2" ht="50.1" customHeight="1" thickBot="1" x14ac:dyDescent="0.3">
      <c r="A21" s="5" t="s">
        <v>87</v>
      </c>
      <c r="B21" s="3" t="s">
        <v>40</v>
      </c>
    </row>
    <row r="22" spans="1:2" ht="50.1" customHeight="1" thickBot="1" x14ac:dyDescent="0.3">
      <c r="A22" s="5" t="s">
        <v>88</v>
      </c>
      <c r="B22" s="3" t="s">
        <v>41</v>
      </c>
    </row>
    <row r="23" spans="1:2" ht="50.1" customHeight="1" thickBot="1" x14ac:dyDescent="0.3">
      <c r="A23" s="5" t="s">
        <v>89</v>
      </c>
      <c r="B23" s="3" t="s">
        <v>42</v>
      </c>
    </row>
    <row r="24" spans="1:2" ht="50.1" customHeight="1" thickBot="1" x14ac:dyDescent="0.3">
      <c r="A24" s="5" t="s">
        <v>90</v>
      </c>
      <c r="B24" s="3" t="s">
        <v>148</v>
      </c>
    </row>
    <row r="25" spans="1:2" ht="50.1" customHeight="1" thickBot="1" x14ac:dyDescent="0.3">
      <c r="A25" s="5" t="s">
        <v>91</v>
      </c>
      <c r="B25" s="3" t="s">
        <v>149</v>
      </c>
    </row>
    <row r="26" spans="1:2" ht="50.1" customHeight="1" thickBot="1" x14ac:dyDescent="0.3">
      <c r="A26" s="6" t="s">
        <v>92</v>
      </c>
      <c r="B26" s="3" t="s">
        <v>150</v>
      </c>
    </row>
    <row r="27" spans="1:2" ht="50.1" customHeight="1" thickBot="1" x14ac:dyDescent="0.3">
      <c r="A27" s="5" t="s">
        <v>93</v>
      </c>
      <c r="B27" s="10" t="s">
        <v>43</v>
      </c>
    </row>
    <row r="28" spans="1:2" ht="50.1" customHeight="1" thickBot="1" x14ac:dyDescent="0.3">
      <c r="A28" s="5" t="s">
        <v>94</v>
      </c>
      <c r="B28" s="3" t="s">
        <v>44</v>
      </c>
    </row>
    <row r="29" spans="1:2" ht="50.1" customHeight="1" thickBot="1" x14ac:dyDescent="0.3">
      <c r="A29" s="5" t="s">
        <v>95</v>
      </c>
      <c r="B29" s="3" t="s">
        <v>45</v>
      </c>
    </row>
    <row r="30" spans="1:2" ht="50.1" customHeight="1" thickBot="1" x14ac:dyDescent="0.3">
      <c r="A30" s="5" t="s">
        <v>96</v>
      </c>
      <c r="B30" s="3" t="s">
        <v>46</v>
      </c>
    </row>
    <row r="31" spans="1:2" ht="50.1" customHeight="1" thickBot="1" x14ac:dyDescent="0.3">
      <c r="A31" s="5" t="s">
        <v>97</v>
      </c>
      <c r="B31" s="3" t="s">
        <v>47</v>
      </c>
    </row>
    <row r="32" spans="1:2" ht="50.1" customHeight="1" thickBot="1" x14ac:dyDescent="0.3">
      <c r="A32" s="5" t="s">
        <v>98</v>
      </c>
      <c r="B32" s="3" t="s">
        <v>48</v>
      </c>
    </row>
    <row r="33" spans="1:2" ht="50.1" customHeight="1" thickBot="1" x14ac:dyDescent="0.3">
      <c r="A33" s="5" t="s">
        <v>99</v>
      </c>
      <c r="B33" s="3" t="s">
        <v>151</v>
      </c>
    </row>
    <row r="34" spans="1:2" ht="50.1" customHeight="1" thickBot="1" x14ac:dyDescent="0.3">
      <c r="A34" s="5" t="s">
        <v>100</v>
      </c>
      <c r="B34" s="3" t="s">
        <v>49</v>
      </c>
    </row>
    <row r="35" spans="1:2" ht="50.1" customHeight="1" thickBot="1" x14ac:dyDescent="0.3">
      <c r="A35" s="5" t="s">
        <v>101</v>
      </c>
      <c r="B35" s="3" t="s">
        <v>50</v>
      </c>
    </row>
    <row r="36" spans="1:2" ht="50.1" customHeight="1" thickBot="1" x14ac:dyDescent="0.3">
      <c r="A36" s="5" t="s">
        <v>102</v>
      </c>
      <c r="B36" s="3" t="s">
        <v>152</v>
      </c>
    </row>
    <row r="37" spans="1:2" ht="50.1" customHeight="1" thickBot="1" x14ac:dyDescent="0.3">
      <c r="A37" s="5" t="s">
        <v>103</v>
      </c>
      <c r="B37" s="3" t="s">
        <v>153</v>
      </c>
    </row>
    <row r="38" spans="1:2" ht="50.1" customHeight="1" thickBot="1" x14ac:dyDescent="0.3">
      <c r="A38" s="5" t="s">
        <v>104</v>
      </c>
      <c r="B38" s="3" t="s">
        <v>51</v>
      </c>
    </row>
    <row r="39" spans="1:2" ht="50.1" customHeight="1" thickBot="1" x14ac:dyDescent="0.3">
      <c r="A39" s="5" t="s">
        <v>105</v>
      </c>
      <c r="B39" s="3" t="s">
        <v>154</v>
      </c>
    </row>
    <row r="40" spans="1:2" ht="50.1" customHeight="1" thickBot="1" x14ac:dyDescent="0.3">
      <c r="A40" s="5" t="s">
        <v>106</v>
      </c>
      <c r="B40" s="3" t="s">
        <v>155</v>
      </c>
    </row>
    <row r="41" spans="1:2" ht="50.1" customHeight="1" thickBot="1" x14ac:dyDescent="0.3">
      <c r="A41" s="5" t="s">
        <v>107</v>
      </c>
      <c r="B41" s="3" t="s">
        <v>156</v>
      </c>
    </row>
    <row r="42" spans="1:2" ht="50.1" customHeight="1" thickBot="1" x14ac:dyDescent="0.3">
      <c r="A42" s="5" t="s">
        <v>108</v>
      </c>
      <c r="B42" s="3" t="s">
        <v>52</v>
      </c>
    </row>
    <row r="43" spans="1:2" ht="50.1" customHeight="1" thickBot="1" x14ac:dyDescent="0.3">
      <c r="A43" s="5" t="s">
        <v>109</v>
      </c>
      <c r="B43" s="3" t="s">
        <v>53</v>
      </c>
    </row>
    <row r="44" spans="1:2" ht="50.1" customHeight="1" thickBot="1" x14ac:dyDescent="0.3">
      <c r="A44" s="5" t="s">
        <v>110</v>
      </c>
      <c r="B44" s="3" t="s">
        <v>54</v>
      </c>
    </row>
    <row r="45" spans="1:2" ht="50.1" customHeight="1" thickBot="1" x14ac:dyDescent="0.3">
      <c r="A45" s="5" t="s">
        <v>111</v>
      </c>
      <c r="B45" s="3" t="s">
        <v>157</v>
      </c>
    </row>
    <row r="46" spans="1:2" ht="50.1" customHeight="1" thickBot="1" x14ac:dyDescent="0.3">
      <c r="A46" s="5" t="s">
        <v>112</v>
      </c>
      <c r="B46" s="3" t="s">
        <v>55</v>
      </c>
    </row>
    <row r="47" spans="1:2" ht="50.1" customHeight="1" thickBot="1" x14ac:dyDescent="0.3">
      <c r="A47" s="5" t="s">
        <v>113</v>
      </c>
      <c r="B47" s="3" t="s">
        <v>56</v>
      </c>
    </row>
    <row r="48" spans="1:2" ht="50.1" customHeight="1" thickBot="1" x14ac:dyDescent="0.3">
      <c r="A48" s="5" t="s">
        <v>114</v>
      </c>
      <c r="B48" s="3" t="s">
        <v>57</v>
      </c>
    </row>
    <row r="49" spans="1:2" ht="50.1" customHeight="1" thickBot="1" x14ac:dyDescent="0.3">
      <c r="A49" s="5" t="s">
        <v>115</v>
      </c>
      <c r="B49" s="3" t="s">
        <v>58</v>
      </c>
    </row>
    <row r="50" spans="1:2" ht="50.1" customHeight="1" thickBot="1" x14ac:dyDescent="0.3">
      <c r="A50" s="5" t="s">
        <v>116</v>
      </c>
      <c r="B50" s="3" t="s">
        <v>158</v>
      </c>
    </row>
    <row r="51" spans="1:2" ht="50.1" customHeight="1" thickBot="1" x14ac:dyDescent="0.3">
      <c r="A51" s="5" t="s">
        <v>117</v>
      </c>
      <c r="B51" s="3" t="s">
        <v>159</v>
      </c>
    </row>
    <row r="52" spans="1:2" ht="65.25" customHeight="1" thickBot="1" x14ac:dyDescent="0.3">
      <c r="A52" s="5" t="s">
        <v>59</v>
      </c>
      <c r="B52" s="3" t="s">
        <v>160</v>
      </c>
    </row>
    <row r="53" spans="1:2" ht="50.1" customHeight="1" thickBot="1" x14ac:dyDescent="0.3">
      <c r="A53" s="5" t="s">
        <v>118</v>
      </c>
      <c r="B53" s="3" t="s">
        <v>60</v>
      </c>
    </row>
    <row r="54" spans="1:2" ht="57" customHeight="1" thickBot="1" x14ac:dyDescent="0.3">
      <c r="A54" s="5" t="s">
        <v>119</v>
      </c>
      <c r="B54" s="10" t="s">
        <v>161</v>
      </c>
    </row>
    <row r="55" spans="1:2" ht="63" customHeight="1" thickBot="1" x14ac:dyDescent="0.3">
      <c r="A55" s="5" t="s">
        <v>120</v>
      </c>
      <c r="B55" s="3" t="s">
        <v>61</v>
      </c>
    </row>
    <row r="56" spans="1:2" ht="50.1" customHeight="1" thickBot="1" x14ac:dyDescent="0.3">
      <c r="A56" s="5" t="s">
        <v>121</v>
      </c>
      <c r="B56" s="3" t="s">
        <v>62</v>
      </c>
    </row>
    <row r="57" spans="1:2" ht="50.1" customHeight="1" thickBot="1" x14ac:dyDescent="0.3">
      <c r="A57" s="5" t="s">
        <v>122</v>
      </c>
      <c r="B57" s="3" t="s">
        <v>63</v>
      </c>
    </row>
    <row r="58" spans="1:2" ht="50.1" customHeight="1" thickBot="1" x14ac:dyDescent="0.3">
      <c r="A58" s="5" t="s">
        <v>123</v>
      </c>
      <c r="B58" s="3" t="s">
        <v>64</v>
      </c>
    </row>
    <row r="59" spans="1:2" ht="50.1" customHeight="1" thickBot="1" x14ac:dyDescent="0.3">
      <c r="A59" s="5" t="s">
        <v>124</v>
      </c>
      <c r="B59" s="3" t="s">
        <v>65</v>
      </c>
    </row>
    <row r="60" spans="1:2" ht="50.1" customHeight="1" thickBot="1" x14ac:dyDescent="0.3">
      <c r="A60" s="5" t="s">
        <v>125</v>
      </c>
      <c r="B60" s="3" t="s">
        <v>66</v>
      </c>
    </row>
    <row r="61" spans="1:2" ht="50.1" customHeight="1" thickBot="1" x14ac:dyDescent="0.3">
      <c r="A61" s="5" t="s">
        <v>126</v>
      </c>
      <c r="B61" s="3" t="s">
        <v>67</v>
      </c>
    </row>
    <row r="62" spans="1:2" ht="50.1" customHeight="1" thickBot="1" x14ac:dyDescent="0.3">
      <c r="A62" s="5" t="s">
        <v>68</v>
      </c>
      <c r="B62" s="3" t="s">
        <v>69</v>
      </c>
    </row>
    <row r="63" spans="1:2" ht="50.1" customHeight="1" thickBot="1" x14ac:dyDescent="0.3">
      <c r="A63" s="5" t="s">
        <v>127</v>
      </c>
      <c r="B63" s="3" t="s">
        <v>70</v>
      </c>
    </row>
    <row r="64" spans="1:2" ht="50.1" customHeight="1" thickBot="1" x14ac:dyDescent="0.3">
      <c r="A64" s="5" t="s">
        <v>128</v>
      </c>
      <c r="B64" s="3" t="s">
        <v>71</v>
      </c>
    </row>
    <row r="65" spans="1:2" ht="50.1" customHeight="1" thickBot="1" x14ac:dyDescent="0.3">
      <c r="A65" s="5" t="s">
        <v>129</v>
      </c>
      <c r="B65" s="3" t="s">
        <v>72</v>
      </c>
    </row>
    <row r="66" spans="1:2" ht="50.1" customHeight="1" thickBot="1" x14ac:dyDescent="0.3">
      <c r="A66" s="5" t="s">
        <v>130</v>
      </c>
      <c r="B66" s="3" t="s">
        <v>73</v>
      </c>
    </row>
  </sheetData>
  <autoFilter ref="A2:B6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убытки РФ</vt:lpstr>
      <vt:lpstr>3 Номер СРО</vt:lpstr>
      <vt:lpstr>'1 убытки РФ'!Область_печати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Томкова Анна Яновна</dc:creator>
  <cp:lastModifiedBy>Клюхина Юлия Леонидовна</cp:lastModifiedBy>
  <cp:lastPrinted>2017-01-16T16:05:39Z</cp:lastPrinted>
  <dcterms:created xsi:type="dcterms:W3CDTF">2016-03-31T07:46:37Z</dcterms:created>
  <dcterms:modified xsi:type="dcterms:W3CDTF">2017-01-16T16:07:10Z</dcterms:modified>
</cp:coreProperties>
</file>