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72" activeTab="3"/>
  </bookViews>
  <sheets>
    <sheet name="P I" sheetId="1" r:id="rId1"/>
    <sheet name="CИ к P I" sheetId="2" r:id="rId2"/>
    <sheet name="P II" sheetId="3" r:id="rId3"/>
    <sheet name="P III" sheetId="5" r:id="rId4"/>
    <sheet name="P IV" sheetId="6" r:id="rId5"/>
    <sheet name="P V" sheetId="7" r:id="rId6"/>
    <sheet name="hidden1" sheetId="9" state="hidden" r:id="rId7"/>
    <sheet name="hidden2" sheetId="8" state="hidden" r:id="rId8"/>
    <sheet name="hidden3" sheetId="10" state="hidden" r:id="rId9"/>
    <sheet name="hidden4" sheetId="11" state="hidden" r:id="rId10"/>
    <sheet name="hidden5" sheetId="12" state="hidden" r:id="rId11"/>
    <sheet name="hidden6" sheetId="13" state="hidden" r:id="rId12"/>
    <sheet name="hidden7" sheetId="14" state="hidden" r:id="rId13"/>
    <sheet name="hidden8" sheetId="15" state="hidden" r:id="rId14"/>
    <sheet name="hidden9" sheetId="16" state="hidden" r:id="rId15"/>
  </sheets>
  <definedNames>
    <definedName name="_xlnm.Print_Titles" localSheetId="1">'CИ к P I'!$7:$8</definedName>
    <definedName name="_xlnm.Print_Titles" localSheetId="2">'P II'!$7:$9</definedName>
    <definedName name="_xlnm.Print_Titles" localSheetId="3">'P III'!$7:$9</definedName>
  </definedNames>
  <calcPr calcId="145621" fullCalcOnLoad="1"/>
</workbook>
</file>

<file path=xl/calcChain.xml><?xml version="1.0" encoding="utf-8"?>
<calcChain xmlns="http://schemas.openxmlformats.org/spreadsheetml/2006/main">
  <c r="D63" i="3" l="1"/>
  <c r="E63" i="3"/>
  <c r="F63" i="3"/>
  <c r="G63" i="3"/>
  <c r="H63" i="3"/>
  <c r="I63" i="3"/>
  <c r="C10" i="7"/>
  <c r="C11" i="7"/>
  <c r="C12" i="7"/>
  <c r="C13" i="7"/>
  <c r="C14" i="7"/>
  <c r="C9" i="7"/>
  <c r="A4" i="7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9" i="6"/>
  <c r="A4" i="6"/>
  <c r="C11" i="5"/>
  <c r="D11" i="5"/>
  <c r="E11" i="5"/>
  <c r="F11" i="5"/>
  <c r="G11" i="5"/>
  <c r="H11" i="5"/>
  <c r="C12" i="5"/>
  <c r="D12" i="5"/>
  <c r="E12" i="5"/>
  <c r="F12" i="5"/>
  <c r="G12" i="5"/>
  <c r="H12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C18" i="5"/>
  <c r="D18" i="5"/>
  <c r="E18" i="5"/>
  <c r="F18" i="5"/>
  <c r="G18" i="5"/>
  <c r="H18" i="5"/>
  <c r="C19" i="5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C22" i="5"/>
  <c r="D22" i="5"/>
  <c r="E22" i="5"/>
  <c r="F22" i="5"/>
  <c r="G22" i="5"/>
  <c r="H22" i="5"/>
  <c r="C23" i="5"/>
  <c r="D23" i="5"/>
  <c r="E23" i="5"/>
  <c r="F23" i="5"/>
  <c r="G23" i="5"/>
  <c r="H23" i="5"/>
  <c r="C24" i="5"/>
  <c r="D24" i="5"/>
  <c r="E24" i="5"/>
  <c r="F24" i="5"/>
  <c r="G24" i="5"/>
  <c r="H24" i="5"/>
  <c r="C25" i="5"/>
  <c r="D25" i="5"/>
  <c r="E25" i="5"/>
  <c r="F25" i="5"/>
  <c r="G25" i="5"/>
  <c r="H25" i="5"/>
  <c r="D10" i="5"/>
  <c r="E10" i="5"/>
  <c r="F10" i="5"/>
  <c r="G10" i="5"/>
  <c r="H10" i="5"/>
  <c r="C10" i="5"/>
  <c r="A4" i="5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I12" i="3"/>
  <c r="C13" i="3"/>
  <c r="D13" i="3"/>
  <c r="E13" i="3"/>
  <c r="F13" i="3"/>
  <c r="G13" i="3"/>
  <c r="H13" i="3"/>
  <c r="I13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I15" i="3"/>
  <c r="C16" i="3"/>
  <c r="D16" i="3"/>
  <c r="E16" i="3"/>
  <c r="F16" i="3"/>
  <c r="G16" i="3"/>
  <c r="H16" i="3"/>
  <c r="I16" i="3"/>
  <c r="C17" i="3"/>
  <c r="D17" i="3"/>
  <c r="E17" i="3"/>
  <c r="F17" i="3"/>
  <c r="G17" i="3"/>
  <c r="H17" i="3"/>
  <c r="I17" i="3"/>
  <c r="C18" i="3"/>
  <c r="D18" i="3"/>
  <c r="E18" i="3"/>
  <c r="F18" i="3"/>
  <c r="G18" i="3"/>
  <c r="H18" i="3"/>
  <c r="I18" i="3"/>
  <c r="C19" i="3"/>
  <c r="D19" i="3"/>
  <c r="E19" i="3"/>
  <c r="F19" i="3"/>
  <c r="G19" i="3"/>
  <c r="H19" i="3"/>
  <c r="I19" i="3"/>
  <c r="C20" i="3"/>
  <c r="D20" i="3"/>
  <c r="E20" i="3"/>
  <c r="F20" i="3"/>
  <c r="G20" i="3"/>
  <c r="H20" i="3"/>
  <c r="I20" i="3"/>
  <c r="C21" i="3"/>
  <c r="D21" i="3"/>
  <c r="E21" i="3"/>
  <c r="F21" i="3"/>
  <c r="G21" i="3"/>
  <c r="H21" i="3"/>
  <c r="I21" i="3"/>
  <c r="C22" i="3"/>
  <c r="D22" i="3"/>
  <c r="E22" i="3"/>
  <c r="F22" i="3"/>
  <c r="G22" i="3"/>
  <c r="H22" i="3"/>
  <c r="I22" i="3"/>
  <c r="C23" i="3"/>
  <c r="D23" i="3"/>
  <c r="E23" i="3"/>
  <c r="F23" i="3"/>
  <c r="G23" i="3"/>
  <c r="H23" i="3"/>
  <c r="I23" i="3"/>
  <c r="C24" i="3"/>
  <c r="D24" i="3"/>
  <c r="E24" i="3"/>
  <c r="F24" i="3"/>
  <c r="G24" i="3"/>
  <c r="H24" i="3"/>
  <c r="I24" i="3"/>
  <c r="C25" i="3"/>
  <c r="D25" i="3"/>
  <c r="E25" i="3"/>
  <c r="F25" i="3"/>
  <c r="G25" i="3"/>
  <c r="H25" i="3"/>
  <c r="I25" i="3"/>
  <c r="C26" i="3"/>
  <c r="D26" i="3"/>
  <c r="E26" i="3"/>
  <c r="F26" i="3"/>
  <c r="G26" i="3"/>
  <c r="H26" i="3"/>
  <c r="I26" i="3"/>
  <c r="C27" i="3"/>
  <c r="D27" i="3"/>
  <c r="E27" i="3"/>
  <c r="F27" i="3"/>
  <c r="G27" i="3"/>
  <c r="H27" i="3"/>
  <c r="I27" i="3"/>
  <c r="C28" i="3"/>
  <c r="D28" i="3"/>
  <c r="E28" i="3"/>
  <c r="F28" i="3"/>
  <c r="G28" i="3"/>
  <c r="H28" i="3"/>
  <c r="I28" i="3"/>
  <c r="C29" i="3"/>
  <c r="D29" i="3"/>
  <c r="E29" i="3"/>
  <c r="F29" i="3"/>
  <c r="G29" i="3"/>
  <c r="H29" i="3"/>
  <c r="I29" i="3"/>
  <c r="C30" i="3"/>
  <c r="D30" i="3"/>
  <c r="E30" i="3"/>
  <c r="F30" i="3"/>
  <c r="G30" i="3"/>
  <c r="H30" i="3"/>
  <c r="I30" i="3"/>
  <c r="C31" i="3"/>
  <c r="D31" i="3"/>
  <c r="E31" i="3"/>
  <c r="F31" i="3"/>
  <c r="G31" i="3"/>
  <c r="H31" i="3"/>
  <c r="I31" i="3"/>
  <c r="C32" i="3"/>
  <c r="D32" i="3"/>
  <c r="E32" i="3"/>
  <c r="F32" i="3"/>
  <c r="G32" i="3"/>
  <c r="H32" i="3"/>
  <c r="I32" i="3"/>
  <c r="C33" i="3"/>
  <c r="D33" i="3"/>
  <c r="E33" i="3"/>
  <c r="F33" i="3"/>
  <c r="G33" i="3"/>
  <c r="H33" i="3"/>
  <c r="I33" i="3"/>
  <c r="C34" i="3"/>
  <c r="D34" i="3"/>
  <c r="E34" i="3"/>
  <c r="F34" i="3"/>
  <c r="G34" i="3"/>
  <c r="H34" i="3"/>
  <c r="I34" i="3"/>
  <c r="C35" i="3"/>
  <c r="D35" i="3"/>
  <c r="E35" i="3"/>
  <c r="F35" i="3"/>
  <c r="G35" i="3"/>
  <c r="H35" i="3"/>
  <c r="I35" i="3"/>
  <c r="C36" i="3"/>
  <c r="D36" i="3"/>
  <c r="E36" i="3"/>
  <c r="F36" i="3"/>
  <c r="G36" i="3"/>
  <c r="H36" i="3"/>
  <c r="I36" i="3"/>
  <c r="C37" i="3"/>
  <c r="D37" i="3"/>
  <c r="E37" i="3"/>
  <c r="F37" i="3"/>
  <c r="G37" i="3"/>
  <c r="H37" i="3"/>
  <c r="I37" i="3"/>
  <c r="C38" i="3"/>
  <c r="D38" i="3"/>
  <c r="E38" i="3"/>
  <c r="F38" i="3"/>
  <c r="G38" i="3"/>
  <c r="H38" i="3"/>
  <c r="I38" i="3"/>
  <c r="C39" i="3"/>
  <c r="D39" i="3"/>
  <c r="E39" i="3"/>
  <c r="F39" i="3"/>
  <c r="G39" i="3"/>
  <c r="H39" i="3"/>
  <c r="I39" i="3"/>
  <c r="C40" i="3"/>
  <c r="D40" i="3"/>
  <c r="E40" i="3"/>
  <c r="F40" i="3"/>
  <c r="G40" i="3"/>
  <c r="H40" i="3"/>
  <c r="I40" i="3"/>
  <c r="C41" i="3"/>
  <c r="D41" i="3"/>
  <c r="E41" i="3"/>
  <c r="F41" i="3"/>
  <c r="G41" i="3"/>
  <c r="H41" i="3"/>
  <c r="I41" i="3"/>
  <c r="C42" i="3"/>
  <c r="D42" i="3"/>
  <c r="E42" i="3"/>
  <c r="F42" i="3"/>
  <c r="G42" i="3"/>
  <c r="H42" i="3"/>
  <c r="I42" i="3"/>
  <c r="C43" i="3"/>
  <c r="D43" i="3"/>
  <c r="E43" i="3"/>
  <c r="F43" i="3"/>
  <c r="G43" i="3"/>
  <c r="H43" i="3"/>
  <c r="I43" i="3"/>
  <c r="C44" i="3"/>
  <c r="D44" i="3"/>
  <c r="E44" i="3"/>
  <c r="F44" i="3"/>
  <c r="G44" i="3"/>
  <c r="H44" i="3"/>
  <c r="I44" i="3"/>
  <c r="C45" i="3"/>
  <c r="D45" i="3"/>
  <c r="E45" i="3"/>
  <c r="F45" i="3"/>
  <c r="G45" i="3"/>
  <c r="H45" i="3"/>
  <c r="I45" i="3"/>
  <c r="C46" i="3"/>
  <c r="D46" i="3"/>
  <c r="E46" i="3"/>
  <c r="F46" i="3"/>
  <c r="G46" i="3"/>
  <c r="H46" i="3"/>
  <c r="I46" i="3"/>
  <c r="C47" i="3"/>
  <c r="D47" i="3"/>
  <c r="E47" i="3"/>
  <c r="F47" i="3"/>
  <c r="G47" i="3"/>
  <c r="H47" i="3"/>
  <c r="I47" i="3"/>
  <c r="C48" i="3"/>
  <c r="D48" i="3"/>
  <c r="E48" i="3"/>
  <c r="F48" i="3"/>
  <c r="G48" i="3"/>
  <c r="H48" i="3"/>
  <c r="I48" i="3"/>
  <c r="C49" i="3"/>
  <c r="D49" i="3"/>
  <c r="E49" i="3"/>
  <c r="F49" i="3"/>
  <c r="G49" i="3"/>
  <c r="H49" i="3"/>
  <c r="I49" i="3"/>
  <c r="C50" i="3"/>
  <c r="D50" i="3"/>
  <c r="E50" i="3"/>
  <c r="F50" i="3"/>
  <c r="G50" i="3"/>
  <c r="H50" i="3"/>
  <c r="I50" i="3"/>
  <c r="C51" i="3"/>
  <c r="D51" i="3"/>
  <c r="E51" i="3"/>
  <c r="F51" i="3"/>
  <c r="G51" i="3"/>
  <c r="H51" i="3"/>
  <c r="I51" i="3"/>
  <c r="C52" i="3"/>
  <c r="D52" i="3"/>
  <c r="E52" i="3"/>
  <c r="F52" i="3"/>
  <c r="G52" i="3"/>
  <c r="H52" i="3"/>
  <c r="I52" i="3"/>
  <c r="C53" i="3"/>
  <c r="D53" i="3"/>
  <c r="E53" i="3"/>
  <c r="F53" i="3"/>
  <c r="G53" i="3"/>
  <c r="H53" i="3"/>
  <c r="I53" i="3"/>
  <c r="C54" i="3"/>
  <c r="D54" i="3"/>
  <c r="E54" i="3"/>
  <c r="F54" i="3"/>
  <c r="G54" i="3"/>
  <c r="H54" i="3"/>
  <c r="I54" i="3"/>
  <c r="C55" i="3"/>
  <c r="D55" i="3"/>
  <c r="E55" i="3"/>
  <c r="F55" i="3"/>
  <c r="G55" i="3"/>
  <c r="H55" i="3"/>
  <c r="I55" i="3"/>
  <c r="C56" i="3"/>
  <c r="D56" i="3"/>
  <c r="E56" i="3"/>
  <c r="F56" i="3"/>
  <c r="G56" i="3"/>
  <c r="H56" i="3"/>
  <c r="I56" i="3"/>
  <c r="C57" i="3"/>
  <c r="D57" i="3"/>
  <c r="E57" i="3"/>
  <c r="F57" i="3"/>
  <c r="G57" i="3"/>
  <c r="H57" i="3"/>
  <c r="I57" i="3"/>
  <c r="C58" i="3"/>
  <c r="D58" i="3"/>
  <c r="E58" i="3"/>
  <c r="F58" i="3"/>
  <c r="G58" i="3"/>
  <c r="H58" i="3"/>
  <c r="I58" i="3"/>
  <c r="C59" i="3"/>
  <c r="D59" i="3"/>
  <c r="E59" i="3"/>
  <c r="F59" i="3"/>
  <c r="G59" i="3"/>
  <c r="H59" i="3"/>
  <c r="I59" i="3"/>
  <c r="C60" i="3"/>
  <c r="D60" i="3"/>
  <c r="E60" i="3"/>
  <c r="F60" i="3"/>
  <c r="G60" i="3"/>
  <c r="H60" i="3"/>
  <c r="I60" i="3"/>
  <c r="C61" i="3"/>
  <c r="D61" i="3"/>
  <c r="E61" i="3"/>
  <c r="F61" i="3"/>
  <c r="G61" i="3"/>
  <c r="H61" i="3"/>
  <c r="I61" i="3"/>
  <c r="C62" i="3"/>
  <c r="D62" i="3"/>
  <c r="E62" i="3"/>
  <c r="F62" i="3"/>
  <c r="G62" i="3"/>
  <c r="H62" i="3"/>
  <c r="I62" i="3"/>
  <c r="D10" i="3"/>
  <c r="E10" i="3"/>
  <c r="F10" i="3"/>
  <c r="G10" i="3"/>
  <c r="H10" i="3"/>
  <c r="I10" i="3"/>
  <c r="C10" i="3"/>
  <c r="A4" i="3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9" i="2"/>
  <c r="A4" i="2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9" i="1"/>
  <c r="A4" i="1"/>
</calcChain>
</file>

<file path=xl/sharedStrings.xml><?xml version="1.0" encoding="utf-8"?>
<sst xmlns="http://schemas.openxmlformats.org/spreadsheetml/2006/main" count="249" uniqueCount="211">
  <si>
    <t>Форма № 1-ДДК</t>
  </si>
  <si>
    <t>Раздел I</t>
  </si>
  <si>
    <t xml:space="preserve">Сведения о налоговых декларациях, представленных в налоговые органы, а также результаты рассмотрения заявлений налогоплательщиков для получения уведомлений о подтверждении права на имущественный налоговый  вычет и социальный налоговый вычет </t>
  </si>
  <si>
    <t>Наименование показателей</t>
  </si>
  <si>
    <t>Код 
строки</t>
  </si>
  <si>
    <t>Значение
показателя</t>
  </si>
  <si>
    <t>А</t>
  </si>
  <si>
    <t>Б</t>
  </si>
  <si>
    <t xml:space="preserve">Количество зарегистрированных налоговых деклараций формы 3-НДФЛ, всего (единиц) </t>
  </si>
  <si>
    <t>Из строки 1010 количество зарегистрированных налоговых деклараций формы 3-НДФЛ о доходах 2018 года, всего (единиц)</t>
  </si>
  <si>
    <t>Количество налогоплательщиков, представивших налоговую декларацию формы 3-НДФЛ о доходах 2018 года (чел.)</t>
  </si>
  <si>
    <t>Количество зарегистрированных налоговых деклараций формы 4-НДФЛ, всего (единиц)</t>
  </si>
  <si>
    <t>Количество налогоплательщиков, представивших налоговую декларацию формы 4-НДФЛ, в которой заявлена предполагаемая сумма дохода на 2019 год, всего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</si>
  <si>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2019 год составляет от 1 млн. руб. до 20 млн. руб.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</si>
  <si>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2019 год составляет свыше 20 млн. руб. (чел.)</t>
  </si>
  <si>
    <t>Сумма исчисленных авансовых платежей на основании налоговых уведомлений налоговых органов на 2019 год (тыс. руб.)</t>
  </si>
  <si>
    <t>Количество налогоплательщиков, которым выдано в 2019 году уведомление о подтверждении права на имущественный налоговый вычет по доходам 2019 года (чел.)</t>
  </si>
  <si>
    <t>Сумма предусмотренного ст. 220 Кодекса имущественного налогового вычета, указанная в уведомлениях для налоговых агентов о подтверждении права на имущественный налоговый вычет, выданных в 2019 году налоговыми органами по заявлениям налогоплательщиков (тыс. руб.)</t>
  </si>
  <si>
    <t>Код строки</t>
  </si>
  <si>
    <t>Значение   показателя</t>
  </si>
  <si>
    <t>Сумма дохода от продажи недвижимого имущества и долей в нем, определенного исходя из цены объекта, указанной в договоре об отчуждении имущества, по декларациям из строки 1200 (тыс. руб.)</t>
  </si>
  <si>
    <t>Сумма налога удержанная, по декларациям из строки 1200 (тыс. руб.)</t>
  </si>
  <si>
    <t>Количество налогоплательщиков, представивших налоговую декларацию о доходах 2018 года, в связи с получением дохода от продажи недвижимого имущества и долей в нем, определенного исходя из кадастровой стоимости этого объекта, умноженной на понижающий коэффициент 0,7 (чел.)</t>
  </si>
  <si>
    <t xml:space="preserve">Сумма дохода от продажи недвижимого имущества и долей в нем, определенного исходя из кадастровой стоимости этого объекта, умноженной на понижающий коэффициент 0,7, по декларациям из строки 1210 (тыс. руб.) </t>
  </si>
  <si>
    <t>Сумма налога удержанная, по декларациям из строки 1210 (тыс. руб.)</t>
  </si>
  <si>
    <t>Сумма дохода от продажи иного имущества, по декларациям из строки 1300 (тыс. руб.)</t>
  </si>
  <si>
    <t>Сумма налога удержанная, по декларациям из строки 1300 (тыс. руб.)</t>
  </si>
  <si>
    <t>Сумма дохода от операций с ценными бумагами, по декларациям из строки 1400  (тыс. руб.)</t>
  </si>
  <si>
    <t>Сумма налога удержанная, по декларациям из строки 1400 (тыс. руб.)</t>
  </si>
  <si>
    <t>Сумма дохода от сдачи имущества в аренду (наем), по декларациям из строки 1500 (тыс. руб.)</t>
  </si>
  <si>
    <t xml:space="preserve">Сумма налога удержанная, по декларациям из строки 1500 (тыс. руб.) </t>
  </si>
  <si>
    <t>Доходы в денежной и натуральной формах, полученные в порядке дарения по декларациям из строки 1600 (тыс. руб.)</t>
  </si>
  <si>
    <t xml:space="preserve">Сумма налога удержанная, по декларациям из строки 1600 (тыс. руб.) </t>
  </si>
  <si>
    <t>Сумма дохода, в связи с получением дохода, на основании трудового (гражданско-правового) договора, налог с которого удержан налоговым агентом по декларациям из строки 1700 (тыс. руб.)</t>
  </si>
  <si>
    <t>Сумма налога удержанная, по декларациям из строки 1700 (тыс. руб.)</t>
  </si>
  <si>
    <t>Сумма дохода,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частично,  по декларациям из строки 1800 (тыс. руб.)</t>
  </si>
  <si>
    <t xml:space="preserve">Сумма налога удержанная, по декларациям из строки 1800 (тыс. руб.) </t>
  </si>
  <si>
    <t>Сумма дохода, в связи с получением дохода от долевого участия в деятельности организаций в виде дивидендов,  по декларациям из строки 1900 (тыс. руб.)</t>
  </si>
  <si>
    <t xml:space="preserve">Сумма налога удержанная, по декларациям из строки 1900 (тыс. руб.) </t>
  </si>
  <si>
    <t>Количество налогоплательщиков, представивших налоговую декларацию о доходах 2018 года, в связи с получением иных доходов (чел.)</t>
  </si>
  <si>
    <t>Сумма иных доходов, по декларациям из строки 1950 (тыс. руб.)</t>
  </si>
  <si>
    <t xml:space="preserve">Сумма налога удержанная, по декларациям из строки 1950 (тыс. руб.) </t>
  </si>
  <si>
    <t>Раздел  II</t>
  </si>
  <si>
    <t>Результаты проведенных в отчетном периоде камеральных налоговых проверок налоговых деклараций формы 3-НДФЛ</t>
  </si>
  <si>
    <t>Данные декларирования</t>
  </si>
  <si>
    <t>Всего</t>
  </si>
  <si>
    <t>Индивиду-
альные предприни-
матели</t>
  </si>
  <si>
    <t xml:space="preserve">Главы крестьянских (фермерских) хозяйств </t>
  </si>
  <si>
    <t>Нотариусы и другие лица, занимающиеся частной практикой</t>
  </si>
  <si>
    <t>Адвокаты, учредившие адвокатские кабинеты</t>
  </si>
  <si>
    <t>Арбитражные управляющие</t>
  </si>
  <si>
    <t>Иные физиче-
ские лица</t>
  </si>
  <si>
    <t>Общее количество представленных деклараций формы 3-НДФЛ о доходах 2018 года, введенных в информационные ресурсы налоговых органов в отчетном периоде (единиц)</t>
  </si>
  <si>
    <t>Общее количество представленных в 2019 году деклараций формы 3-НДФЛ о доходах 2015-2017 гг., введенных в информационные ресурсы налоговых органов в отчетном периоде (единиц)</t>
  </si>
  <si>
    <t>Общая сумма налога, подлежащая к уплате (доплате) в бюджет по актуальным декларациям из строки 2001 (тыс.руб.)</t>
  </si>
  <si>
    <t>Общая сумма налога, подлежащая к уплате (доплате) в бюджет по актуальным декларациям из строки 2002 (тыс.руб.)</t>
  </si>
  <si>
    <t>Общая сумма налога, подлежащая возврату из бюджета по актуальным декларациям из строки 2001 (тыс.руб.)</t>
  </si>
  <si>
    <t>Общая сумма налога, подлежащая возврату из бюджета по актуальным декларациям из строки 2002 (тыс.руб.)</t>
  </si>
  <si>
    <t>Из строк 2001 и 2002 общее количество камерально проверенных в отчетном периоде деклараций, включая уточненные (шт.)</t>
  </si>
  <si>
    <t>Из строки 2010 количество камерально проверенных в отчетном периоде деклараций о доходах 2018 года, включая уточненные (шт.)</t>
  </si>
  <si>
    <t>Общая сумма дохода по проверенным актуальным декларациям из строки 2015 (тыс.руб.)</t>
  </si>
  <si>
    <t>Количество налогоплательщиков, которым предоставлены социальные налоговые вычеты по суммам, перечисленным налогоплательщиком в виде пожертвований, по декларациям о доходах 2018 года (единиц)</t>
  </si>
  <si>
    <t>Общая сумма предоставленных социальных налоговых вычетов по суммам, перечисленным налогоплательщиком в виде пожертвований по декларациям из строки 2030 (тыс. руб.)</t>
  </si>
  <si>
    <t>Количество налогоплательщиков, которым предоставлены социальные налоговые вычеты по суммам, уплаченным за обучение детей по очной форме обучения, по декларациям о доходах 2018 года (единиц)</t>
  </si>
  <si>
    <t>Общая сумма предоставленных социальных налоговых вычетов по суммам, уплаченным за обучение детей по очной форме обучения, по декларациям из строки 2040 (тыс. руб.)</t>
  </si>
  <si>
    <t>Количество налогоплательщиков, которым предоставлены социальные налоговые вычеты по суммам, уплаченным за свое обучение, за обучение брата (сестры) в возрасте до 24 лет по очной форме обучения, по декларациям о доходах 2018 года (единиц)</t>
  </si>
  <si>
    <t>Общая сумма предоставленных социальных налоговых вычетов по суммам, уплаченным за свое обучение, за обучение брата (сестры) в возрасте до 24 лет по очной форме обучения, по декларациям из строки 2050 (тыс. руб.)</t>
  </si>
  <si>
    <t>Количество налогоплательщиков, которым предоставлены социальные налоговые вычеты по суммам, уплаченным за лечение и приобретение медикаментов (за исключением расходов по дорогостоящему лечению), по декларациям о доходах 2018 года (единиц)</t>
  </si>
  <si>
    <t>Общая сумма предоставленных социальных налоговых вычетов по суммам, уплаченным за лечение и приобретение медикаментов (за исключением расходов по дорогостоящему лечению), по декларациям из строки 2060 (тыс. руб.)</t>
  </si>
  <si>
    <t>Количество налогоплательщиков, которым предоставлены социальные налоговые вычеты по суммам расходов по дорогостоящему лечению, по декларациям о доходах 2018 года (единиц)</t>
  </si>
  <si>
    <t>Общая сумма предоставленных социальных налоговых вычетов по расходам по дорогостоящему лечению по декларациям из строки 2070 (тыс. руб.)</t>
  </si>
  <si>
    <t>Количество налогоплательщиков, которым предоставлены социальные налоговые вычеты по суммам страховых взносов,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декларациям о доходах 2018 года (единиц)</t>
  </si>
  <si>
    <t>Общая сумма предоставленных социальных налоговых вычетов по страховым взносам,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 декларациям из строки 2080 (тыс. руб.)</t>
  </si>
  <si>
    <t>Количество налогоплательщиков, которым предоставлены социальные налоговые вычеты, предусмотренные пп.4 и пп.5 п.1 ст. 219 НК РФ, по суммам пенсионных и страховых взносов, уплаченным по договорам негосударственного пенсионного обеспечения, добровольного пенсионного страхования и добровольного страхования жизни, дополнительных страховых взносов на накопительную пенсию, по декларациям о доходах 2018 года (единиц)</t>
  </si>
  <si>
    <t>Общая сумма предоставленных социальных налоговых вычетов,  предусмотренных пп.4 и пп.5 п.1 ст. 219 НК РФ, по суммам пенсионных и страховых взносов, уплаченных по договорам негосударственного пенсионного обеспечения, добровольного пенсионного страхования и добровольного страхования жизни, дополнительных страховых взносов на накопительную пенсию, по  декларациям из строки 2090 (тыс. руб.)</t>
  </si>
  <si>
    <t>Количество налогоплательщиков, которым предоставлены социальные налоговые вычеты по суммам, уплаченным за прохождение независимой оценки своей квалификации на соответствие требованиям к квалификации в организациях, осуществляющих такую деятельность в соответствии с законодательством РФ, по декларациям о доходах 2018 года (единиц)</t>
  </si>
  <si>
    <t>Общая сумма предоставленных социальных налоговых вычетов по суммам, уплаченным  за прохождение независимой оценки своей квалификации на соответствие требованиям к квалификации в организациях, осуществляющих такую деятельность в соответствии с законодательством РФ, по декларациям из строки 2095 (тыс. руб.)</t>
  </si>
  <si>
    <t>Количество налогоплательщиков, которым предоставлены инвестиционные налоговые вычеты, предусмотренные пп.2 п.1 ст. 219.1 НК РФ, по декларациям о доходах 2018 года (единиц)</t>
  </si>
  <si>
    <t>Количество налогоплательщиков, которым предоставлены инвестиционные налоговые вычеты, предусмотренные пп.1 п.1 ст. 219.1 НК РФ, по декларациям о доходах 2018 года (единиц)</t>
  </si>
  <si>
    <t>Общая сумма предоставленных инвестиционных налоговых вычетов, принимаемая в уменьшение положительного финансового результата, по декларациям из строки 2102 (тыс. руб.)</t>
  </si>
  <si>
    <t>Количество налогоплательщиков, которым предоставлены инвестиционные налоговые вычеты, предусмотренные пп.3 п.1 ст. 219.1 НК РФ, по декларациям о доходах 2018 года (единиц)</t>
  </si>
  <si>
    <t>Общая сумма предоставленных инвестиционных налоговых вычетов, принимаемая к вычету по совокупности совершенных операций, по декларациям из строки 2104 (тыс. руб.)</t>
  </si>
  <si>
    <t>Количество налогоплательщиков, которым предоставлены имущественные налоговые вычеты  (документально подтвержденные расходы) по доходам от продажи имущества, по декларациям о доходах 2018 года (единиц)</t>
  </si>
  <si>
    <t>Общая сумма предоставленных имущественных налоговых вычетов (документально подтвержденные расходы) по доходам от продажи имущества, по декларациям из строки 2120 (тыс. руб.)</t>
  </si>
  <si>
    <t>Количество налогоплательщиков, которым предоставлены налоговые вычеты в сумме фактически произведенных и документально подтвержденных расходов, принимаемых к вычету при продаже доли (ее части) в уставном капитале общества, а также при выходе из состава участников общества, при передаче средств (имущества) участнику общества в случае ликвидации общества, при уменьшении номинальной стоимости доли в уставном капитале общества,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строительством) в соответствии со ст. 220 Кодекса, по декларациям о доходах 2018 года (единиц)</t>
  </si>
  <si>
    <t>Общая сумма фактически произведенных и документально подтвержденных расходов, принимаемых к вычету при продаже доли (ее части) в уставном капитале общества, а также при выходе из состава участников общества, при передаче средств (имущества) участнику общества в случае ликвидации общества, при уменьшении номинальной стоимости доли в уставном капитале общества,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 в соответствии со ст. 220 Кодекса, по декларациям из строки 2130 (тыс. руб.)</t>
  </si>
  <si>
    <t>Количество налогоплательщиков, которым предоставлены налоговые  вычеты в сумме расходов (убытков), связанных с получением дохода от операций с ценными бумагами и операциям с производными финансовыми инструментами, по декларациям о доходах 2018 года (единиц)</t>
  </si>
  <si>
    <t>Общая сумма принятых к вычету расходов (убытков), связанных с получением дохода от операций с ценными бумагами и операциям с производными финансовыми инструментами, по декларациям из строки 2140 (тыс. руб.)</t>
  </si>
  <si>
    <t>Общая сумма предоставленных профессиональных налоговых вычетов, по декларациям из строки 2150 (тыс. руб.)</t>
  </si>
  <si>
    <t>Количество налогоплательщиков, которым предоставлены имущественные налоговые  вычеты по расходам на новое строительство либо приобретение объектов недвижимого имущества, по декларациям о доходах 2018 года (единиц)</t>
  </si>
  <si>
    <t>Сумма предоставленных имущественных налоговых вычетов, по расходам на новое строительство либо приобретение объектов недвижимого имущества, по декларациям из строки 2160 (тыс. руб.)</t>
  </si>
  <si>
    <t>Количество налогоплательщиков, которым предоставлены имущественные налоговые  вычеты по уплате процентов по займам (кредитам), направленным на приобретение объектов недвижимого имущества, по декларациям о доходах 2018 года (единиц)</t>
  </si>
  <si>
    <t>Сумма предоставленных имущественных налоговых вычетов по уплате процентов по займам (кредитам), направленным на приобретение объектов недвижимого имущества, по декларациям из строки 2162 (тыс. руб.)</t>
  </si>
  <si>
    <t>Налоговая база по декларациям о доходах 2018 года (тыс. руб.)</t>
  </si>
  <si>
    <t>Общая сумма налога, исчисленная к уплате по декларациям о доходах 2018 года  (тыс. руб.)</t>
  </si>
  <si>
    <t>Общая сумма налога, удержанная у источника выплаты; общая сумма налога, удержанная в отношении доходов в виде материальной выгоды, сумма торгового сбора, уплаченная в налоговом периоде, подлежащая зачету, сумма фактически уплаченных авансовых платежей, общая сумма фиксированных авансовых платежей, уплаченная налогоплательщиком, подлежащая зачету в соответствии с п.5 ст 227.1 Кодекса, а также сумма налога, уплаченная в иностранных государствах, подлежащая  зачету  в Российской Федерации, по декларациям о доходах 2018 года (тыс. руб.)</t>
  </si>
  <si>
    <t>Количество деклараций о доходах 2018 года, по которым  возврат налога подтвержден в полной сумме, заявленной налогоплательщиком (единиц)</t>
  </si>
  <si>
    <t>Количество деклараций о доходах 2018 года, по которым сумма налога к возврату уменьшена налоговым органом (единиц)</t>
  </si>
  <si>
    <t>Общая сумма налога, уменьшенная к возврату по результатам камеральных проверок деклараций из строки 2210 (тыс. руб.)</t>
  </si>
  <si>
    <t>Общая сумма налога, подлежащая возврату из бюджета по результатам камеральных проверок деклараций о доходах 2018 года (тыс. руб.)</t>
  </si>
  <si>
    <t>Количество деклараций о доходах 2018 года, по которым дополнительно начислена сумма налога к уплате (доплате) по результатам камеральных проверок (единиц)</t>
  </si>
  <si>
    <t>Общая сумма налога, подлежащая уплате (доплате) в бюджет по результатам камеральных проверок деклараций о доходах 2018 года (тыс. руб.)</t>
  </si>
  <si>
    <t xml:space="preserve"> Из строки 2250 сумма налога, дополнительно начисленная по результатам камеральных проверок деклараций о доходах 2018 года (тыс. руб.)</t>
  </si>
  <si>
    <t>Максимальная дополнительно начисленная к уплате (доплате) сумма налога  по результатам камеральной проверки одной декларации о доходах 2018 года (тыс. руб.)</t>
  </si>
  <si>
    <t>Раздел III</t>
  </si>
  <si>
    <t>Cведения о налоговых декларациях формы 3-НДФЛ о доходах 2018 года, представленных индивидуальными предпринимателями, главами крестьянских (фермерских) хозяйств, адвокатами, учредившими адвокатский кабинет, арбитражными управляющими и другими лицами, занимающимися частной практикой 
(по данным налогоплательщика)</t>
  </si>
  <si>
    <t>Главы крестьянских (фермерских) хозяйств</t>
  </si>
  <si>
    <t>Сумма налога, исчисленная к уплате по актуальным декларациям налогоплательщиков из строки 3010 (тыс. руб.)</t>
  </si>
  <si>
    <t>Сумма налога, подлежащая уплате (доплате) в бюджет, заявленная в актуальных декларациях налогоплательщиков из строки 3010 (тыс. руб.)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</si>
  <si>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500 млн. руб. до 1 млрд. руб. (чел.)</t>
  </si>
  <si>
    <t>Форма №1-ДДК</t>
  </si>
  <si>
    <t>Раздел IV</t>
  </si>
  <si>
    <t>Количество налогоплательщиков, представивших налоговые декларации о доходах 2018 года, в случае отражения в декларациях дохода от источников за пределами Российской Федерации (чел.)</t>
  </si>
  <si>
    <t>Сумма дохода, полученная в иностранной валюте в пересчете на рубли (тыс. руб.)</t>
  </si>
  <si>
    <t>Сумма налога, уплаченная в иностранном государстве в пересчете на рубли (тыс. руб.)</t>
  </si>
  <si>
    <t>Расчетная сумма налога, исчисленная в Российской Федерации по соответствующей ставке (тыс. руб.)</t>
  </si>
  <si>
    <t>Расчетная сумма налога, подлежащая зачету (уменьшению) в Российской Федерации (тыс. руб.)</t>
  </si>
  <si>
    <t>Количество налогоплательщиков, представивших налоговые декларации о доходах 2018 года, в случае отражения в декларациях дохода, в виде суммы прибыли контролируемой иностранной компании (чел.)</t>
  </si>
  <si>
    <t>Количество контролируемых иностранных компаний, отраженных налогоплательщиками в налоговых декларациях по доходам 2018 года (единиц)</t>
  </si>
  <si>
    <t>Количество контролируемых иностранных компаний в виде иностранных организаций, прибыль которых отражена в налоговых декларациях по доходам 2018 года для целей налогообложения (единиц)</t>
  </si>
  <si>
    <t>Количество контролируемых иностранных компаний в виде иностранных структур без образования юридического лица, прибыль которых отражена в налоговых декларациях по доходам 2018 года для целей налогообложения (единиц)</t>
  </si>
  <si>
    <t>Общая сумма доходов, подлежащая налогообложению в виде суммы прибыли контролируемых иностранных компаний (тыс. руб.)</t>
  </si>
  <si>
    <t>Сумма налога, начисленного с доходов в виде суммы прибыли контролируемых иностранных компаний по иностранным организациям (тыс. руб.)</t>
  </si>
  <si>
    <t>Сумма налога, начисленного с доходов в виде суммы прибыли контролируемых иностранных компаний по иностранным структурам без образования юридического лица (тыс. руб.)</t>
  </si>
  <si>
    <t>Сумма налога в отношении суммы прибыли контролируемых иностранных компаний, уплаченная налогоплательщиками - физическими лицами по законодательству иностранных государств по иностранным организациям (тыс. руб.)</t>
  </si>
  <si>
    <t>Сумма налога в отношении суммы прибыли контролируемых иностранных компаний, уплаченная налогоплательщиками - физическими лицами по законодательству иностранных государств по иностранным структурам без образования юридического лица (тыс. руб.)</t>
  </si>
  <si>
    <t>Количество налогоплательщиков - физических лиц, воспользовавшихся правом освобождения от налогообложения дохода в виде суммы дохода в денежной и (или) натуральной формах, полученной при ликвидации иностранной организации  по иностранным организациям (чел.)</t>
  </si>
  <si>
    <t>Количество налогоплательщиков - физических лиц, воспользовавшихся правом освобождения от налогообложения дохода в виде суммы дохода в денежной и (или) натуральной формах, полученной при прекращении (ликвидации) иностранной структуры без образования юридического лица по иностранным структурам без образования юридического лица (чел.)</t>
  </si>
  <si>
    <t>Сумма дохода в денежной и (или) натуральной формах, полученная при ликвидации иностранной организации, правом освобождения от налогообложения, в отношении которой воспользовались налогоплательщики - физические лица по иностранным организациям (тыс. руб.)</t>
  </si>
  <si>
    <t>Сумма дохода в денежной и (или) натуральной формах, полученная при прекращении (ликвидации) иностранной структуры без образования юридического лица, правом освобождения от налогообложения, в отношении которой воспользовались налогоплательщики - физические лица по иностранным структурам без образования юридического лица (тыс. руб.)</t>
  </si>
  <si>
    <t>Раздел V</t>
  </si>
  <si>
    <t>Количество налогоплательщиков, представивших в составе налоговой декларации Расчет дохода от продажи объектов недвижимого имущества (чел.)</t>
  </si>
  <si>
    <t>Количество объектов недвижимого имущества, по которым выполнен Расчет дохода от продажи объектов недвижимого имущества, из строки 5010 (единиц)</t>
  </si>
  <si>
    <t>Количество налогоплательщиков, исчисливших доходы от продажи объектов недвижимого имущества, исходя из цены договора, из строки 5010 (чел.)</t>
  </si>
  <si>
    <t>Сумма дохода от продажи объектов недвижимого имущества, исходя из цены договора, из строки 5030 (тыс. руб.)</t>
  </si>
  <si>
    <t>Количество налогоплательщиков, исчисливших доходы от продажи объектов недвижимого имущества, исходя из кадастровой стоимости, из строки 5010 (чел.)</t>
  </si>
  <si>
    <t>Сумма дохода от продажи объектов недвижимого имущества в целях налогообложения налогом на доходы физических лиц, из строки 5050 (тыс. руб.)</t>
  </si>
  <si>
    <t>Всего по Российской Федерации</t>
  </si>
  <si>
    <r>
      <t xml:space="preserve">Общая сумма предоставленных инвестиционных налоговых вычетов </t>
    </r>
    <r>
      <rPr>
        <sz val="10"/>
        <color indexed="8"/>
        <rFont val="Arial"/>
        <family val="2"/>
        <charset val="204"/>
      </rPr>
      <t>в сумме денежных средств, внесенных налогоплательщиком в налоговом периоде на индивидуальный инвестиционный счет по декларациям из строки 2100 (тыс. руб.)</t>
    </r>
  </si>
  <si>
    <t>Сумма заявленного предполагаемого дохода на 2019 год (тыс. руб.)</t>
  </si>
  <si>
    <t>Количество налогоплательщиков, которым выдано в 2019 году уведомление о подтверждении права на социальный налоговый вычет, предусмотренный статьей 219 Кодекса, по доходам 2019 года (чел.)</t>
  </si>
  <si>
    <t>Сумма социального налогового вычета, указанная в уведомлениях о подтверждении права налогоплательщика на получение социальных налоговых вычетов, предусмотренных статьей 219 Кодекса</t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</si>
  <si>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получением дохода от продажи недвижимого имущества и долей в нем, определенного исходя из цены объекта, указанной в договоре об отчуждении имущества (чел.)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</si>
  <si>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2018 года, в связи с получением дохода от продажи иного имущества (чел.) 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</si>
  <si>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получением дохода от операций с ценными бумагами (чел.)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</si>
  <si>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получением дохода от сдачи имущества в аренду (наем) (чел.)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</si>
  <si>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доходами в денежной и натуральной формах, полученными в порядке дарения (чел.)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</si>
  <si>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получением дохода, на основании трудового (гражданско-правового) договора, налог с которого удержан налоговым агентом (чел.)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</si>
  <si>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 (чел.)</t>
    </r>
  </si>
  <si>
    <r>
      <t>Количество налогоплательщиков, представивших налоговую декларацию о доходах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2018 года, в связи с получением дохода от долевого участия в деятельности организаций в виде дивидендов (чел.)</t>
    </r>
  </si>
  <si>
    <t xml:space="preserve">Сведения о налоговых декларациях по налогу на доходы физических лиц (форма 3-НДФЛ), представленных в налоговые органы, по отдельным видам доходов, полученных от источников в Российской Федерации, в 2018 году </t>
  </si>
  <si>
    <t>Справочная информация к Разделу I</t>
  </si>
  <si>
    <t>Количество налогоплательщиков, которым предоставлены профессиональные налоговые вычеты, по декларациям о доходах 2018 года (единиц)</t>
  </si>
  <si>
    <t>Общая сумма дохода, заявленная налогоплательщиками (из строки 3010) в представленных актуальных декларациях (тыс. руб.)</t>
  </si>
  <si>
    <t>Общая сумма дохода от предпринимательской, адвокатской деятельности и частной практики по актуальным декларациям налогоплательщиков из строки 3010 (тыс. руб.)</t>
  </si>
  <si>
    <t>Количество актуальных деклараций с нулевой суммой дохода предпринимательской, адвокатской деятельности и частной практики (единиц)</t>
  </si>
  <si>
    <t>Общая сумма фактически произведенных расходов, учитываемых в составе профессионального налогового вычета, заявленная алогоплательщиками по доходам от предпринимательской, адвокатской деятельности и частной практики по актуальным  декларациям (тыс. руб.)</t>
  </si>
  <si>
    <t>Количество актуальных деклараций, в которых общая сумма фактически произведенных расходов, учитываемых в составе профессионального налогового вычета, равна или превышает сумму дохода от предпринимательской, адвокатской деятельности и частной практики (единиц)</t>
  </si>
  <si>
    <t>Налоговая база, указанная налогоплательщиками (из строки 3010) в представленных актуальных декларациях  (тыс. руб.)</t>
  </si>
  <si>
    <t>Общая сумма дохода от предпринимательской, адвокатской деятельности и частной практики, заявленная налогоплательщиками по декларациям из строки 3060 (тыс.руб.)</t>
  </si>
  <si>
    <t>Сумма налога, подлежащая возврату из бюджета, заявленная в актуальных декларациях налогоплательщиков из строки 3010 (тыс. руб.)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</si>
  <si>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 млн. руб. до 10 млн. 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</si>
  <si>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10 млн. руб. до 100 млн. 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</si>
  <si>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100 млн. руб. до 500 млн. руб. (чел.)</t>
  </si>
  <si>
    <t xml:space="preserve">Количество налогоплательщиков, заявивших в представленных декларациях общую сумму дохода от предпринимательской деятельности и частной практики свыше 1 млрд. руб. (чел.) </t>
  </si>
  <si>
    <t>Количество налогоплательщиков, представивших актуальную декларацию о доходах 2018 года (чел.)</t>
  </si>
  <si>
    <t xml:space="preserve">Сведения о налоговых декларациях по налогу на доходы физических лиц (форма 3-НДФЛ), представленных в налоговые органы налогоплательщиками, являющимися налоговыми резидентами Российской Федерации, получившими доходы от источников за пределами Российской Федерации в виде суммы прибыли контролируемой иностранной компании, по доходам 2018 года </t>
  </si>
  <si>
    <t xml:space="preserve">Сведения о налоговых декларациях по налогу на доходы физических лиц (форма 3-НДФЛ), представленных в налоговые органы налогоплательщиками, заполнившими Расчет к Приложению 1 «Расчет дохода от продажи объектов недвижимого имущества» по доходам 2018 года </t>
  </si>
  <si>
    <t>Количество налогоплательщиков, представивших налоговую декларацию формы 3-НДФЛ о доходах 2018 года, в которой общая сумма дохода составляет  от 1 млн. руб. до 10 млн. руб. (чел.)</t>
  </si>
  <si>
    <t>Количество налогоплательщиков, представивших налоговую декларацию формы 3-НДФЛ о доходах 2018 года, в которой общая сумма дохода составляет  от 10 млн. руб. до 100 млн. руб. (чел.)</t>
  </si>
  <si>
    <t>Количество налогоплательщиков, представивших налоговую декларацию формы 3-НДФЛ о доходах 2018 года, в которой общая сумма дохода составляет  от 100 млн. руб. до 500 млн. руб. (чел.)</t>
  </si>
  <si>
    <t>Количество налогоплательщиков, представивших налоговую декларацию формы 3-НДФЛ о доходах 2018 года, в которой общая сумма дохода составляет  от 500 млн. руб. до 1 млрд. руб. (чел.)</t>
  </si>
  <si>
    <t>Количество налогоплательщиков, представивших налоговую декларацию формы 3-НДФЛ о доходах 2018 года, в которой общая сумма дохода составляет  от 1 млрд.руб. до 10 млрд. руб. (чел.)</t>
  </si>
  <si>
    <t>Количество налогоплательщиков, представивших налоговую декларацию формы 3-НДФЛ о доходах 2018 года, в которой общая сумма дохода составляет  от 10 млрд. руб. и выше (чел.)</t>
  </si>
  <si>
    <t>X</t>
  </si>
  <si>
    <t>на 01.01.2020 г.</t>
  </si>
  <si>
    <t>на 01.12.2019 г.</t>
  </si>
  <si>
    <t>на 01.10.2019 г.</t>
  </si>
  <si>
    <t>на 01.01.2019 г.</t>
  </si>
  <si>
    <t>на 01 января 2020 года</t>
  </si>
  <si>
    <t>на 01 декабря 2019 года</t>
  </si>
  <si>
    <t>на 01 октября 2019 года</t>
  </si>
  <si>
    <t>на 01 января 2019 года</t>
  </si>
  <si>
    <t>по состоянию на 01.01.2020 г.</t>
  </si>
  <si>
    <t>по состоянию на 01.12.2019 г.</t>
  </si>
  <si>
    <t>по состоянию на 01.10.2019 г.</t>
  </si>
  <si>
    <t>по состоянию на 01.01.2019 г.</t>
  </si>
  <si>
    <t>по состоянию на 01 января 2020 года</t>
  </si>
  <si>
    <t>по состоянию на 01 декабря 2019 года</t>
  </si>
  <si>
    <t>по состоянию на 01 октября 2019 года</t>
  </si>
  <si>
    <t>по состоянию на 01 января 2019 года</t>
  </si>
  <si>
    <t>в  январe 2020 года</t>
  </si>
  <si>
    <t>на январь</t>
  </si>
  <si>
    <t>за январь</t>
  </si>
  <si>
    <t>в январе</t>
  </si>
  <si>
    <t>на январь 2020 г.</t>
  </si>
  <si>
    <t>за январь  2020 г.</t>
  </si>
  <si>
    <t>на январь 2019 г.</t>
  </si>
  <si>
    <t>за январь  2019 г.</t>
  </si>
  <si>
    <t>в январе  2019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</si>
  <si>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</si>
  <si>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</si>
  <si>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</si>
  <si>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</si>
  <si>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</si>
  <si>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</si>
  <si>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</si>
  <si>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01.01.2020 г.        12 мес.</t>
  </si>
  <si>
    <t>в  декабрe 2019 года</t>
  </si>
  <si>
    <t>на 01.07.2019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</si>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</sst>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0" borderId="0" xfId="0" applyFont="1"/>
    <xf numFmtId="0" fontId="1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justify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12" fillId="0" borderId="6" xfId="0" applyFont="1" applyBorder="1" applyAlignment="1"/>
    <xf numFmtId="3" fontId="4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C9" sqref="C9"/>
    </sheetView>
  </sheetViews>
  <sheetFormatPr defaultColWidth="9.109375" defaultRowHeight="13.8" x14ac:dyDescent="0.25"/>
  <cols>
    <col min="1" max="1" width="63.33203125" style="3" customWidth="1"/>
    <col min="2" max="2" width="11.44140625" style="3" customWidth="1"/>
    <col min="3" max="3" width="17.109375" style="3" customWidth="1"/>
    <col min="4" max="16384" width="9.109375" style="3"/>
  </cols>
  <sheetData>
    <row r="1" spans="1:3" ht="15" x14ac:dyDescent="0.25">
      <c r="A1" s="1"/>
      <c r="B1" s="1"/>
      <c r="C1" s="2" t="s">
        <v>0</v>
      </c>
    </row>
    <row r="2" spans="1:3" x14ac:dyDescent="0.25">
      <c r="A2" s="40" t="s">
        <v>1</v>
      </c>
      <c r="B2" s="41"/>
      <c r="C2" s="41"/>
    </row>
    <row r="3" spans="1:3" ht="67.2" customHeight="1" x14ac:dyDescent="0.25">
      <c r="A3" s="42" t="s">
        <v>2</v>
      </c>
      <c r="B3" s="43"/>
      <c r="C3" s="43"/>
    </row>
    <row r="4" spans="1:3" x14ac:dyDescent="0.25">
      <c r="A4" s="44" t="str">
        <f>hidden8!A9</f>
        <v>по состоянию на 01.01.2020 г.</v>
      </c>
      <c r="B4" s="44"/>
      <c r="C4" s="44"/>
    </row>
    <row r="5" spans="1:3" ht="15" x14ac:dyDescent="0.25">
      <c r="A5" s="4"/>
      <c r="B5" s="1"/>
      <c r="C5" s="1"/>
    </row>
    <row r="6" spans="1:3" x14ac:dyDescent="0.25">
      <c r="A6" s="45" t="s">
        <v>137</v>
      </c>
      <c r="B6" s="45"/>
      <c r="C6" s="45"/>
    </row>
    <row r="7" spans="1:3" ht="26.4" x14ac:dyDescent="0.25">
      <c r="A7" s="5" t="s">
        <v>3</v>
      </c>
      <c r="B7" s="6" t="s">
        <v>4</v>
      </c>
      <c r="C7" s="6" t="s">
        <v>5</v>
      </c>
    </row>
    <row r="8" spans="1:3" x14ac:dyDescent="0.25">
      <c r="A8" s="7" t="s">
        <v>6</v>
      </c>
      <c r="B8" s="7" t="s">
        <v>7</v>
      </c>
      <c r="C8" s="8">
        <v>1</v>
      </c>
    </row>
    <row r="9" spans="1:3" ht="26.4" x14ac:dyDescent="0.25">
      <c r="A9" s="12" t="s">
        <v>8</v>
      </c>
      <c r="B9" s="23">
        <v>1010</v>
      </c>
      <c r="C9" s="28">
        <f>hidden1!A1</f>
        <v>11519131</v>
      </c>
    </row>
    <row r="10" spans="1:3" ht="26.4" x14ac:dyDescent="0.25">
      <c r="A10" s="12" t="s">
        <v>9</v>
      </c>
      <c r="B10" s="23">
        <v>1020</v>
      </c>
      <c r="C10" s="28">
        <f>hidden1!A2</f>
        <v>8953009</v>
      </c>
    </row>
    <row r="11" spans="1:3" ht="26.4" x14ac:dyDescent="0.25">
      <c r="A11" s="12" t="s">
        <v>10</v>
      </c>
      <c r="B11" s="23">
        <v>1025</v>
      </c>
      <c r="C11" s="28">
        <f>hidden1!A3</f>
        <v>8064548</v>
      </c>
    </row>
    <row r="12" spans="1:3" ht="39.6" x14ac:dyDescent="0.25">
      <c r="A12" s="24" t="s">
        <v>168</v>
      </c>
      <c r="B12" s="25">
        <v>1030</v>
      </c>
      <c r="C12" s="28">
        <f>hidden1!A4</f>
        <v>1129763</v>
      </c>
    </row>
    <row r="13" spans="1:3" ht="39.6" x14ac:dyDescent="0.25">
      <c r="A13" s="12" t="s">
        <v>169</v>
      </c>
      <c r="B13" s="23">
        <v>1040</v>
      </c>
      <c r="C13" s="28">
        <f>hidden1!A5</f>
        <v>39779</v>
      </c>
    </row>
    <row r="14" spans="1:3" ht="39.6" x14ac:dyDescent="0.25">
      <c r="A14" s="12" t="s">
        <v>170</v>
      </c>
      <c r="B14" s="23">
        <v>1050</v>
      </c>
      <c r="C14" s="28">
        <f>hidden1!A6</f>
        <v>5732</v>
      </c>
    </row>
    <row r="15" spans="1:3" ht="39.6" x14ac:dyDescent="0.25">
      <c r="A15" s="12" t="s">
        <v>171</v>
      </c>
      <c r="B15" s="23">
        <v>1060</v>
      </c>
      <c r="C15" s="28">
        <f>hidden1!A7</f>
        <v>806</v>
      </c>
    </row>
    <row r="16" spans="1:3" ht="39.6" x14ac:dyDescent="0.25">
      <c r="A16" s="12" t="s">
        <v>172</v>
      </c>
      <c r="B16" s="23">
        <v>1070</v>
      </c>
      <c r="C16" s="28">
        <f>hidden1!A8</f>
        <v>705</v>
      </c>
    </row>
    <row r="17" spans="1:3" ht="39.6" x14ac:dyDescent="0.25">
      <c r="A17" s="12" t="s">
        <v>173</v>
      </c>
      <c r="B17" s="23">
        <v>1080</v>
      </c>
      <c r="C17" s="28">
        <f>hidden1!A9</f>
        <v>74</v>
      </c>
    </row>
    <row r="18" spans="1:3" ht="26.4" x14ac:dyDescent="0.25">
      <c r="A18" s="12" t="s">
        <v>11</v>
      </c>
      <c r="B18" s="23">
        <v>1090</v>
      </c>
      <c r="C18" s="28">
        <f>hidden1!A10</f>
        <v>37286</v>
      </c>
    </row>
    <row r="19" spans="1:3" ht="39.6" x14ac:dyDescent="0.25">
      <c r="A19" s="12" t="s">
        <v>12</v>
      </c>
      <c r="B19" s="23">
        <v>1100</v>
      </c>
      <c r="C19" s="28">
        <f>hidden1!A11</f>
        <v>29105</v>
      </c>
    </row>
    <row r="20" spans="1:3" ht="52.8" x14ac:dyDescent="0.25">
      <c r="A20" s="26" t="s">
        <v>13</v>
      </c>
      <c r="B20" s="27">
        <v>1110</v>
      </c>
      <c r="C20" s="28">
        <f>hidden1!A12</f>
        <v>8868</v>
      </c>
    </row>
    <row r="21" spans="1:3" ht="39.6" x14ac:dyDescent="0.25">
      <c r="A21" s="26" t="s">
        <v>14</v>
      </c>
      <c r="B21" s="27">
        <v>1120</v>
      </c>
      <c r="C21" s="28">
        <f>hidden1!A13</f>
        <v>439</v>
      </c>
    </row>
    <row r="22" spans="1:3" x14ac:dyDescent="0.25">
      <c r="A22" s="26" t="s">
        <v>139</v>
      </c>
      <c r="B22" s="27">
        <v>1130</v>
      </c>
      <c r="C22" s="28">
        <f>hidden1!A14</f>
        <v>70364712</v>
      </c>
    </row>
    <row r="23" spans="1:3" ht="26.4" x14ac:dyDescent="0.25">
      <c r="A23" s="26" t="s">
        <v>15</v>
      </c>
      <c r="B23" s="27">
        <v>1140</v>
      </c>
      <c r="C23" s="28">
        <f>hidden1!A15</f>
        <v>9195149</v>
      </c>
    </row>
    <row r="24" spans="1:3" ht="39.6" x14ac:dyDescent="0.25">
      <c r="A24" s="26" t="s">
        <v>16</v>
      </c>
      <c r="B24" s="27">
        <v>1150</v>
      </c>
      <c r="C24" s="28">
        <f>hidden1!A16</f>
        <v>199882</v>
      </c>
    </row>
    <row r="25" spans="1:3" ht="66" x14ac:dyDescent="0.25">
      <c r="A25" s="26" t="s">
        <v>17</v>
      </c>
      <c r="B25" s="27">
        <v>1160</v>
      </c>
      <c r="C25" s="28">
        <f>hidden1!A17</f>
        <v>173855489</v>
      </c>
    </row>
    <row r="26" spans="1:3" ht="39" customHeight="1" x14ac:dyDescent="0.25">
      <c r="A26" s="12" t="s">
        <v>140</v>
      </c>
      <c r="B26" s="23">
        <v>1170</v>
      </c>
      <c r="C26" s="28">
        <f>hidden1!A18</f>
        <v>28594</v>
      </c>
    </row>
    <row r="27" spans="1:3" ht="39.6" x14ac:dyDescent="0.25">
      <c r="A27" s="12" t="s">
        <v>141</v>
      </c>
      <c r="B27" s="23">
        <v>1180</v>
      </c>
      <c r="C27" s="28">
        <f>hidden1!A19</f>
        <v>1520267</v>
      </c>
    </row>
  </sheetData>
  <mergeCells count="4">
    <mergeCell ref="A2:C2"/>
    <mergeCell ref="A3:C3"/>
    <mergeCell ref="A4:C4"/>
    <mergeCell ref="A6:C6"/>
  </mergeCells>
  <printOptions horizontalCentered="1"/>
  <pageMargins left="0.31496062992125984" right="0.31496062992125984" top="0.15748031496062992" bottom="0.15748031496062992" header="0.11811023622047245" footer="0.11811023622047245"/>
  <pageSetup paperSize="9" scale="9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4.4" x14ac:dyDescent="0.3"/>
  <sheetData>
    <row r="1" spans="1:1" x14ac:dyDescent="0.3">
      <c r="A1">
        <v>10672039</v>
      </c>
    </row>
    <row r="2" spans="1:1" x14ac:dyDescent="0.3">
      <c r="A2">
        <v>8504060</v>
      </c>
    </row>
    <row r="3" spans="1:1" x14ac:dyDescent="0.3">
      <c r="A3">
        <v>6606.96</v>
      </c>
    </row>
    <row r="4" spans="1:1" x14ac:dyDescent="0.3">
      <c r="A4">
        <v>120208</v>
      </c>
    </row>
    <row r="5" spans="1:1" x14ac:dyDescent="0.3">
      <c r="A5">
        <v>118.66</v>
      </c>
    </row>
    <row r="6" spans="1:1" x14ac:dyDescent="0.3">
      <c r="A6">
        <v>105833.84</v>
      </c>
    </row>
    <row r="7" spans="1:1" x14ac:dyDescent="0.3">
      <c r="A7">
        <v>131.63</v>
      </c>
    </row>
    <row r="8" spans="1:1" x14ac:dyDescent="0.3">
      <c r="A8">
        <v>19408998.09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4.4" x14ac:dyDescent="0.3"/>
  <cols>
    <col min="1" max="6" width="12.6640625" customWidth="1"/>
  </cols>
  <sheetData>
    <row r="1" spans="1:6" x14ac:dyDescent="0.3">
      <c r="A1">
        <v>303711</v>
      </c>
      <c r="B1">
        <v>261641</v>
      </c>
      <c r="C1">
        <v>8601</v>
      </c>
      <c r="D1">
        <v>8538</v>
      </c>
      <c r="E1">
        <v>19302</v>
      </c>
      <c r="F1">
        <v>5629</v>
      </c>
    </row>
    <row r="2" spans="1:6" x14ac:dyDescent="0.3">
      <c r="A2">
        <v>1997571010</v>
      </c>
      <c r="B2">
        <v>1866478344</v>
      </c>
      <c r="C2">
        <v>28922603</v>
      </c>
      <c r="D2">
        <v>70138203</v>
      </c>
      <c r="E2">
        <v>20431680</v>
      </c>
      <c r="F2">
        <v>11600180</v>
      </c>
    </row>
    <row r="3" spans="1:6" x14ac:dyDescent="0.3">
      <c r="A3">
        <v>1886383490</v>
      </c>
      <c r="B3">
        <v>1776400187</v>
      </c>
      <c r="C3">
        <v>26798605</v>
      </c>
      <c r="D3">
        <v>64851791</v>
      </c>
      <c r="E3">
        <v>11051087</v>
      </c>
      <c r="F3">
        <v>7281820</v>
      </c>
    </row>
    <row r="4" spans="1:6" x14ac:dyDescent="0.3">
      <c r="A4">
        <v>210923</v>
      </c>
      <c r="B4">
        <v>197409</v>
      </c>
      <c r="C4">
        <v>6416</v>
      </c>
      <c r="D4">
        <v>1067</v>
      </c>
      <c r="E4">
        <v>4514</v>
      </c>
      <c r="F4">
        <v>1517</v>
      </c>
    </row>
    <row r="5" spans="1:6" x14ac:dyDescent="0.3">
      <c r="A5">
        <v>1685769924</v>
      </c>
      <c r="B5">
        <v>1641704809</v>
      </c>
      <c r="C5">
        <v>22578601</v>
      </c>
      <c r="D5">
        <v>16195693</v>
      </c>
      <c r="E5">
        <v>2912372</v>
      </c>
      <c r="F5">
        <v>2378449</v>
      </c>
    </row>
    <row r="6" spans="1:6" x14ac:dyDescent="0.3">
      <c r="A6">
        <v>8934</v>
      </c>
      <c r="B6">
        <v>7026</v>
      </c>
      <c r="C6">
        <v>655</v>
      </c>
      <c r="D6">
        <v>24</v>
      </c>
      <c r="E6">
        <v>757</v>
      </c>
      <c r="F6">
        <v>472</v>
      </c>
    </row>
    <row r="7" spans="1:6" x14ac:dyDescent="0.3">
      <c r="A7">
        <v>36124824</v>
      </c>
      <c r="B7">
        <v>33818526</v>
      </c>
      <c r="C7">
        <v>2013460</v>
      </c>
      <c r="D7">
        <v>19564</v>
      </c>
      <c r="E7">
        <v>103878</v>
      </c>
      <c r="F7">
        <v>169396</v>
      </c>
    </row>
    <row r="8" spans="1:6" x14ac:dyDescent="0.3">
      <c r="A8">
        <v>227663076</v>
      </c>
      <c r="B8">
        <v>159410184</v>
      </c>
      <c r="C8">
        <v>3882383</v>
      </c>
      <c r="D8">
        <v>48070178</v>
      </c>
      <c r="E8">
        <v>10286049</v>
      </c>
      <c r="F8">
        <v>6014282</v>
      </c>
    </row>
    <row r="9" spans="1:6" x14ac:dyDescent="0.3">
      <c r="A9">
        <v>29785948</v>
      </c>
      <c r="B9">
        <v>20898535</v>
      </c>
      <c r="C9">
        <v>494408</v>
      </c>
      <c r="D9">
        <v>6285137</v>
      </c>
      <c r="E9">
        <v>1339546</v>
      </c>
      <c r="F9">
        <v>768322</v>
      </c>
    </row>
    <row r="10" spans="1:6" x14ac:dyDescent="0.3">
      <c r="A10">
        <v>1653540</v>
      </c>
      <c r="B10">
        <v>1213018</v>
      </c>
      <c r="C10">
        <v>61919</v>
      </c>
      <c r="D10">
        <v>206144</v>
      </c>
      <c r="E10">
        <v>128083</v>
      </c>
      <c r="F10">
        <v>44376</v>
      </c>
    </row>
    <row r="11" spans="1:6" x14ac:dyDescent="0.3">
      <c r="A11">
        <v>15685437</v>
      </c>
      <c r="B11">
        <v>11608274</v>
      </c>
      <c r="C11">
        <v>358977</v>
      </c>
      <c r="D11">
        <v>2460326</v>
      </c>
      <c r="E11">
        <v>664647</v>
      </c>
      <c r="F11">
        <v>593213</v>
      </c>
    </row>
    <row r="12" spans="1:6" x14ac:dyDescent="0.3">
      <c r="A12">
        <v>31518</v>
      </c>
      <c r="B12">
        <v>22284</v>
      </c>
      <c r="C12">
        <v>753</v>
      </c>
      <c r="D12">
        <v>5217</v>
      </c>
      <c r="E12">
        <v>1641</v>
      </c>
      <c r="F12">
        <v>1623</v>
      </c>
    </row>
    <row r="13" spans="1:6" x14ac:dyDescent="0.3">
      <c r="A13">
        <v>14142</v>
      </c>
      <c r="B13">
        <v>11644</v>
      </c>
      <c r="C13">
        <v>323</v>
      </c>
      <c r="D13">
        <v>1976</v>
      </c>
      <c r="E13">
        <v>114</v>
      </c>
      <c r="F13">
        <v>85</v>
      </c>
    </row>
    <row r="14" spans="1:6" x14ac:dyDescent="0.3">
      <c r="A14">
        <v>2442</v>
      </c>
      <c r="B14">
        <v>2377</v>
      </c>
      <c r="C14">
        <v>48</v>
      </c>
      <c r="D14">
        <v>8</v>
      </c>
      <c r="E14">
        <v>6</v>
      </c>
      <c r="F14">
        <v>3</v>
      </c>
    </row>
    <row r="15" spans="1:6" x14ac:dyDescent="0.3">
      <c r="A15">
        <v>369</v>
      </c>
      <c r="B15">
        <v>364</v>
      </c>
      <c r="C15">
        <v>4</v>
      </c>
      <c r="D15">
        <v>1</v>
      </c>
      <c r="E15">
        <v>0</v>
      </c>
      <c r="F15">
        <v>0</v>
      </c>
    </row>
    <row r="16" spans="1:6" x14ac:dyDescent="0.3">
      <c r="A16">
        <v>239</v>
      </c>
      <c r="B16">
        <v>238</v>
      </c>
      <c r="C16">
        <v>1</v>
      </c>
      <c r="D16">
        <v>0</v>
      </c>
      <c r="E16">
        <v>0</v>
      </c>
      <c r="F16">
        <v>0</v>
      </c>
    </row>
    <row r="17" spans="1:6" x14ac:dyDescent="0.3">
      <c r="A17">
        <v>5881209527</v>
      </c>
      <c r="B17">
        <v>5512034860</v>
      </c>
      <c r="C17">
        <v>85127757</v>
      </c>
      <c r="D17">
        <v>208243867</v>
      </c>
      <c r="E17">
        <v>46943676</v>
      </c>
      <c r="F17">
        <v>28859367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4.4" x14ac:dyDescent="0.3"/>
  <sheetData>
    <row r="1" spans="1:1" x14ac:dyDescent="0.3">
      <c r="A1">
        <v>29891</v>
      </c>
    </row>
    <row r="2" spans="1:1" x14ac:dyDescent="0.3">
      <c r="A2">
        <v>2848544352</v>
      </c>
    </row>
    <row r="3" spans="1:1" x14ac:dyDescent="0.3">
      <c r="A3">
        <v>9510932</v>
      </c>
    </row>
    <row r="4" spans="1:1" x14ac:dyDescent="0.3">
      <c r="A4">
        <v>233088372</v>
      </c>
    </row>
    <row r="5" spans="1:1" x14ac:dyDescent="0.3">
      <c r="A5">
        <v>13711834</v>
      </c>
    </row>
    <row r="6" spans="1:1" x14ac:dyDescent="0.3">
      <c r="A6">
        <v>497</v>
      </c>
    </row>
    <row r="7" spans="1:1" x14ac:dyDescent="0.3">
      <c r="A7">
        <v>940</v>
      </c>
    </row>
    <row r="8" spans="1:1" x14ac:dyDescent="0.3">
      <c r="A8">
        <v>1879</v>
      </c>
    </row>
    <row r="9" spans="1:1" x14ac:dyDescent="0.3">
      <c r="A9">
        <v>75</v>
      </c>
    </row>
    <row r="10" spans="1:1" x14ac:dyDescent="0.3">
      <c r="A10">
        <v>128165118</v>
      </c>
    </row>
    <row r="11" spans="1:1" x14ac:dyDescent="0.3">
      <c r="A11">
        <v>16232113</v>
      </c>
    </row>
    <row r="12" spans="1:1" x14ac:dyDescent="0.3">
      <c r="A12">
        <v>132106</v>
      </c>
    </row>
    <row r="13" spans="1:1" x14ac:dyDescent="0.3">
      <c r="A13">
        <v>1517560</v>
      </c>
    </row>
    <row r="14" spans="1:1" x14ac:dyDescent="0.3">
      <c r="A14">
        <v>2036</v>
      </c>
    </row>
    <row r="15" spans="1:1" x14ac:dyDescent="0.3">
      <c r="A15">
        <v>34</v>
      </c>
    </row>
    <row r="16" spans="1:1" x14ac:dyDescent="0.3">
      <c r="A16">
        <v>4</v>
      </c>
    </row>
    <row r="17" spans="1:1" x14ac:dyDescent="0.3">
      <c r="A17">
        <v>82336269</v>
      </c>
    </row>
    <row r="18" spans="1:1" x14ac:dyDescent="0.3">
      <c r="A18">
        <v>423186</v>
      </c>
    </row>
    <row r="19" spans="1:1" x14ac:dyDescent="0.3">
      <c r="A19">
        <v>3333697198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4.4" x14ac:dyDescent="0.3"/>
  <sheetData>
    <row r="1" spans="1:1" x14ac:dyDescent="0.3">
      <c r="A1">
        <v>342654</v>
      </c>
    </row>
    <row r="2" spans="1:1" x14ac:dyDescent="0.3">
      <c r="A2">
        <v>480268</v>
      </c>
    </row>
    <row r="3" spans="1:1" x14ac:dyDescent="0.3">
      <c r="A3">
        <v>290920</v>
      </c>
    </row>
    <row r="4" spans="1:1" x14ac:dyDescent="0.3">
      <c r="A4">
        <v>669328849</v>
      </c>
    </row>
    <row r="5" spans="1:1" x14ac:dyDescent="0.3">
      <c r="A5">
        <v>74990</v>
      </c>
    </row>
    <row r="6" spans="1:1" x14ac:dyDescent="0.3">
      <c r="A6">
        <v>73762528</v>
      </c>
    </row>
    <row r="7" spans="1:1" x14ac:dyDescent="0.3">
      <c r="A7">
        <v>744280209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4.4" x14ac:dyDescent="0.3"/>
  <cols>
    <col min="1" max="1" width="32.109375" customWidth="1"/>
  </cols>
  <sheetData>
    <row r="1" spans="1:2" x14ac:dyDescent="0.3">
      <c r="A1" t="s">
        <v>175</v>
      </c>
      <c r="B1">
        <v>1</v>
      </c>
    </row>
    <row r="2" spans="1:2" x14ac:dyDescent="0.3">
      <c r="A2" t="s">
        <v>176</v>
      </c>
      <c r="B2">
        <v>2</v>
      </c>
    </row>
    <row r="3" spans="1:2" x14ac:dyDescent="0.3">
      <c r="A3" t="s">
        <v>177</v>
      </c>
      <c r="B3">
        <v>3</v>
      </c>
    </row>
    <row r="4" spans="1:2" x14ac:dyDescent="0.3">
      <c r="A4" t="s">
        <v>178</v>
      </c>
      <c r="B4">
        <v>4</v>
      </c>
    </row>
    <row r="5" spans="1:2" x14ac:dyDescent="0.3">
      <c r="A5" t="s">
        <v>179</v>
      </c>
      <c r="B5">
        <v>5</v>
      </c>
    </row>
    <row r="6" spans="1:2" x14ac:dyDescent="0.3">
      <c r="A6" t="s">
        <v>180</v>
      </c>
      <c r="B6">
        <v>6</v>
      </c>
    </row>
    <row r="7" spans="1:2" x14ac:dyDescent="0.3">
      <c r="A7" t="s">
        <v>181</v>
      </c>
      <c r="B7">
        <v>7</v>
      </c>
    </row>
    <row r="8" spans="1:2" x14ac:dyDescent="0.3">
      <c r="A8" t="s">
        <v>182</v>
      </c>
      <c r="B8">
        <v>8</v>
      </c>
    </row>
    <row r="9" spans="1:2" x14ac:dyDescent="0.3">
      <c r="A9" t="s">
        <v>183</v>
      </c>
      <c r="B9">
        <v>9</v>
      </c>
    </row>
    <row r="10" spans="1:2" x14ac:dyDescent="0.3">
      <c r="A10" t="s">
        <v>184</v>
      </c>
      <c r="B10">
        <v>10</v>
      </c>
    </row>
    <row r="11" spans="1:2" x14ac:dyDescent="0.3">
      <c r="A11" t="s">
        <v>185</v>
      </c>
      <c r="B11">
        <v>11</v>
      </c>
    </row>
    <row r="12" spans="1:2" x14ac:dyDescent="0.3">
      <c r="A12" t="s">
        <v>186</v>
      </c>
      <c r="B12">
        <v>12</v>
      </c>
    </row>
    <row r="13" spans="1:2" x14ac:dyDescent="0.3">
      <c r="A13" t="s">
        <v>187</v>
      </c>
      <c r="B13">
        <v>13</v>
      </c>
    </row>
    <row r="14" spans="1:2" x14ac:dyDescent="0.3">
      <c r="A14" t="s">
        <v>188</v>
      </c>
      <c r="B14">
        <v>14</v>
      </c>
    </row>
    <row r="15" spans="1:2" x14ac:dyDescent="0.3">
      <c r="A15" t="s">
        <v>189</v>
      </c>
      <c r="B15">
        <v>15</v>
      </c>
    </row>
    <row r="16" spans="1:2" x14ac:dyDescent="0.3">
      <c r="A16" t="s">
        <v>190</v>
      </c>
      <c r="B16">
        <v>16</v>
      </c>
    </row>
    <row r="17" spans="1:2" x14ac:dyDescent="0.3">
      <c r="A17" t="s">
        <v>191</v>
      </c>
      <c r="B17">
        <v>17</v>
      </c>
    </row>
    <row r="18" spans="1:2" x14ac:dyDescent="0.3">
      <c r="A18" t="s">
        <v>192</v>
      </c>
      <c r="B18">
        <v>18</v>
      </c>
    </row>
    <row r="19" spans="1:2" x14ac:dyDescent="0.3">
      <c r="A19" t="s">
        <v>193</v>
      </c>
      <c r="B19">
        <v>19</v>
      </c>
    </row>
    <row r="20" spans="1:2" x14ac:dyDescent="0.3">
      <c r="A20" t="s">
        <v>194</v>
      </c>
      <c r="B20">
        <v>20</v>
      </c>
    </row>
    <row r="21" spans="1:2" x14ac:dyDescent="0.3">
      <c r="A21" t="s">
        <v>195</v>
      </c>
      <c r="B21">
        <v>21</v>
      </c>
    </row>
    <row r="22" spans="1:2" x14ac:dyDescent="0.3">
      <c r="A22" t="s">
        <v>196</v>
      </c>
      <c r="B22">
        <v>22</v>
      </c>
    </row>
    <row r="23" spans="1:2" x14ac:dyDescent="0.3">
      <c r="A23" t="s">
        <v>196</v>
      </c>
      <c r="B23">
        <v>23</v>
      </c>
    </row>
    <row r="24" spans="1:2" x14ac:dyDescent="0.3">
      <c r="A24" t="s">
        <v>197</v>
      </c>
      <c r="B24">
        <v>24</v>
      </c>
    </row>
    <row r="25" spans="1:2" x14ac:dyDescent="0.3">
      <c r="A25" t="s">
        <v>198</v>
      </c>
      <c r="B25">
        <v>25</v>
      </c>
    </row>
    <row r="26" spans="1:2" x14ac:dyDescent="0.3">
      <c r="A26" t="s">
        <v>199</v>
      </c>
      <c r="B26">
        <v>26</v>
      </c>
    </row>
    <row r="27" spans="1:2" x14ac:dyDescent="0.3">
      <c r="A27" t="s">
        <v>200</v>
      </c>
      <c r="B27">
        <v>27</v>
      </c>
    </row>
    <row r="28" spans="1:2" x14ac:dyDescent="0.3">
      <c r="A28" t="s">
        <v>201</v>
      </c>
      <c r="B28">
        <v>28</v>
      </c>
    </row>
    <row r="29" spans="1:2" x14ac:dyDescent="0.3">
      <c r="A29" t="s">
        <v>202</v>
      </c>
      <c r="B29">
        <v>29</v>
      </c>
    </row>
    <row r="30" spans="1:2" x14ac:dyDescent="0.3">
      <c r="A30" t="s">
        <v>203</v>
      </c>
      <c r="B30">
        <v>30</v>
      </c>
    </row>
    <row r="31" spans="1:2" x14ac:dyDescent="0.3">
      <c r="A31" t="s">
        <v>204</v>
      </c>
      <c r="B31">
        <v>31</v>
      </c>
    </row>
    <row r="32" spans="1:2" x14ac:dyDescent="0.3">
      <c r="A32" t="s">
        <v>205</v>
      </c>
      <c r="B32">
        <v>32</v>
      </c>
    </row>
    <row r="33" spans="1:2" x14ac:dyDescent="0.3">
      <c r="A33" t="s">
        <v>206</v>
      </c>
      <c r="B33">
        <v>33</v>
      </c>
    </row>
    <row r="34" spans="1:2" x14ac:dyDescent="0.3">
      <c r="A34" t="s">
        <v>207</v>
      </c>
      <c r="B34">
        <v>34</v>
      </c>
    </row>
    <row r="35" spans="1:2" x14ac:dyDescent="0.3">
      <c r="A35" t="s">
        <v>208</v>
      </c>
      <c r="B35">
        <v>35</v>
      </c>
    </row>
    <row r="36" spans="1:2" x14ac:dyDescent="0.3">
      <c r="A36" t="s">
        <v>209</v>
      </c>
      <c r="B36">
        <v>36</v>
      </c>
    </row>
    <row r="37" spans="1:2" x14ac:dyDescent="0.3">
      <c r="A37" t="s">
        <v>210</v>
      </c>
      <c r="B37">
        <v>37</v>
      </c>
    </row>
    <row r="38" spans="1:2" x14ac:dyDescent="0.3">
      <c r="A38">
        <v>2019</v>
      </c>
      <c r="B38">
        <v>38</v>
      </c>
    </row>
    <row r="39" spans="1:2" x14ac:dyDescent="0.3">
      <c r="A39">
        <v>2018</v>
      </c>
      <c r="B39">
        <v>39</v>
      </c>
    </row>
    <row r="40" spans="1:2" x14ac:dyDescent="0.3">
      <c r="A40" t="s">
        <v>178</v>
      </c>
      <c r="B40">
        <v>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/>
  </sheetViews>
  <sheetFormatPr defaultRowHeight="14.4" x14ac:dyDescent="0.3"/>
  <sheetData>
    <row r="1" spans="1:7" x14ac:dyDescent="0.3">
      <c r="A1">
        <v>0</v>
      </c>
      <c r="B1">
        <v>14752</v>
      </c>
      <c r="C1">
        <v>2600</v>
      </c>
      <c r="D1">
        <v>3157</v>
      </c>
      <c r="E1">
        <v>67788</v>
      </c>
      <c r="F1">
        <v>2382</v>
      </c>
      <c r="G1">
        <v>1209205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2" x14ac:dyDescent="0.25"/>
  <cols>
    <col min="1" max="1" width="69.5546875" style="17" customWidth="1"/>
    <col min="2" max="2" width="8.88671875" style="17"/>
    <col min="3" max="3" width="12.88671875" style="17" customWidth="1"/>
    <col min="4" max="16384" width="8.88671875" style="17"/>
  </cols>
  <sheetData>
    <row r="1" spans="1:3" x14ac:dyDescent="0.25">
      <c r="B1" s="46" t="s">
        <v>0</v>
      </c>
      <c r="C1" s="46"/>
    </row>
    <row r="2" spans="1:3" ht="13.8" x14ac:dyDescent="0.25">
      <c r="A2" s="47" t="s">
        <v>151</v>
      </c>
      <c r="B2" s="47"/>
      <c r="C2" s="47"/>
    </row>
    <row r="3" spans="1:3" ht="47.25" customHeight="1" x14ac:dyDescent="0.25">
      <c r="A3" s="47" t="s">
        <v>150</v>
      </c>
      <c r="B3" s="47"/>
      <c r="C3" s="47"/>
    </row>
    <row r="4" spans="1:3" x14ac:dyDescent="0.25">
      <c r="A4" s="44" t="str">
        <f>hidden8!A9</f>
        <v>по состоянию на 01.01.2020 г.</v>
      </c>
      <c r="B4" s="44"/>
      <c r="C4" s="44"/>
    </row>
    <row r="5" spans="1:3" x14ac:dyDescent="0.25">
      <c r="A5" s="30"/>
      <c r="B5" s="30"/>
      <c r="C5" s="30"/>
    </row>
    <row r="6" spans="1:3" x14ac:dyDescent="0.25">
      <c r="A6" s="45" t="s">
        <v>137</v>
      </c>
      <c r="B6" s="45"/>
      <c r="C6" s="45"/>
    </row>
    <row r="7" spans="1:3" ht="31.95" customHeight="1" x14ac:dyDescent="0.25">
      <c r="A7" s="6" t="s">
        <v>3</v>
      </c>
      <c r="B7" s="6" t="s">
        <v>18</v>
      </c>
      <c r="C7" s="6" t="s">
        <v>19</v>
      </c>
    </row>
    <row r="8" spans="1:3" x14ac:dyDescent="0.25">
      <c r="A8" s="6" t="s">
        <v>6</v>
      </c>
      <c r="B8" s="6" t="s">
        <v>7</v>
      </c>
      <c r="C8" s="6">
        <v>1</v>
      </c>
    </row>
    <row r="9" spans="1:3" ht="52.8" x14ac:dyDescent="0.25">
      <c r="A9" s="31" t="s">
        <v>142</v>
      </c>
      <c r="B9" s="32">
        <v>1200</v>
      </c>
      <c r="C9" s="39">
        <f>hidden2!A1</f>
        <v>539191</v>
      </c>
    </row>
    <row r="10" spans="1:3" ht="39.6" x14ac:dyDescent="0.25">
      <c r="A10" s="31" t="s">
        <v>20</v>
      </c>
      <c r="B10" s="32">
        <v>1201</v>
      </c>
      <c r="C10" s="39">
        <f>hidden2!A2</f>
        <v>867960383</v>
      </c>
    </row>
    <row r="11" spans="1:3" x14ac:dyDescent="0.25">
      <c r="A11" s="12" t="s">
        <v>21</v>
      </c>
      <c r="B11" s="32">
        <v>1203</v>
      </c>
      <c r="C11" s="39">
        <f>hidden2!A3</f>
        <v>696810</v>
      </c>
    </row>
    <row r="12" spans="1:3" ht="52.8" x14ac:dyDescent="0.25">
      <c r="A12" s="31" t="s">
        <v>22</v>
      </c>
      <c r="B12" s="32">
        <v>1210</v>
      </c>
      <c r="C12" s="39">
        <f>hidden2!A4</f>
        <v>95923</v>
      </c>
    </row>
    <row r="13" spans="1:3" ht="52.8" x14ac:dyDescent="0.25">
      <c r="A13" s="31" t="s">
        <v>23</v>
      </c>
      <c r="B13" s="32">
        <v>1211</v>
      </c>
      <c r="C13" s="39">
        <f>hidden2!A5</f>
        <v>104767710</v>
      </c>
    </row>
    <row r="14" spans="1:3" x14ac:dyDescent="0.25">
      <c r="A14" s="12" t="s">
        <v>24</v>
      </c>
      <c r="B14" s="32">
        <v>1213</v>
      </c>
      <c r="C14" s="39">
        <f>hidden2!A6</f>
        <v>194305</v>
      </c>
    </row>
    <row r="15" spans="1:3" ht="39.6" x14ac:dyDescent="0.25">
      <c r="A15" s="31" t="s">
        <v>143</v>
      </c>
      <c r="B15" s="32">
        <v>1300</v>
      </c>
      <c r="C15" s="39">
        <f>hidden2!A7</f>
        <v>790107</v>
      </c>
    </row>
    <row r="16" spans="1:3" ht="26.4" x14ac:dyDescent="0.25">
      <c r="A16" s="31" t="s">
        <v>25</v>
      </c>
      <c r="B16" s="32">
        <v>1301</v>
      </c>
      <c r="C16" s="39">
        <f>hidden2!A8</f>
        <v>296964277</v>
      </c>
    </row>
    <row r="17" spans="1:3" x14ac:dyDescent="0.25">
      <c r="A17" s="12" t="s">
        <v>26</v>
      </c>
      <c r="B17" s="32">
        <v>1303</v>
      </c>
      <c r="C17" s="39">
        <f>hidden2!A9</f>
        <v>633086</v>
      </c>
    </row>
    <row r="18" spans="1:3" ht="39.6" x14ac:dyDescent="0.25">
      <c r="A18" s="31" t="s">
        <v>144</v>
      </c>
      <c r="B18" s="32">
        <v>1400</v>
      </c>
      <c r="C18" s="39">
        <f>hidden2!A10</f>
        <v>27143</v>
      </c>
    </row>
    <row r="19" spans="1:3" ht="26.4" x14ac:dyDescent="0.25">
      <c r="A19" s="31" t="s">
        <v>27</v>
      </c>
      <c r="B19" s="32">
        <v>1401</v>
      </c>
      <c r="C19" s="39">
        <f>hidden2!A11</f>
        <v>892575832</v>
      </c>
    </row>
    <row r="20" spans="1:3" x14ac:dyDescent="0.25">
      <c r="A20" s="12" t="s">
        <v>28</v>
      </c>
      <c r="B20" s="32">
        <v>1403</v>
      </c>
      <c r="C20" s="39">
        <f>hidden2!A12</f>
        <v>2529879</v>
      </c>
    </row>
    <row r="21" spans="1:3" ht="39.6" x14ac:dyDescent="0.25">
      <c r="A21" s="31" t="s">
        <v>145</v>
      </c>
      <c r="B21" s="32">
        <v>1500</v>
      </c>
      <c r="C21" s="39">
        <f>hidden2!A13</f>
        <v>145553</v>
      </c>
    </row>
    <row r="22" spans="1:3" ht="26.4" x14ac:dyDescent="0.25">
      <c r="A22" s="31" t="s">
        <v>29</v>
      </c>
      <c r="B22" s="32">
        <v>1501</v>
      </c>
      <c r="C22" s="39">
        <f>hidden2!A14</f>
        <v>29491346</v>
      </c>
    </row>
    <row r="23" spans="1:3" x14ac:dyDescent="0.25">
      <c r="A23" s="12" t="s">
        <v>30</v>
      </c>
      <c r="B23" s="32">
        <v>1503</v>
      </c>
      <c r="C23" s="39">
        <f>hidden2!A15</f>
        <v>1291170</v>
      </c>
    </row>
    <row r="24" spans="1:3" ht="39.6" x14ac:dyDescent="0.25">
      <c r="A24" s="31" t="s">
        <v>146</v>
      </c>
      <c r="B24" s="32">
        <v>1600</v>
      </c>
      <c r="C24" s="39">
        <f>hidden2!A16</f>
        <v>75782</v>
      </c>
    </row>
    <row r="25" spans="1:3" ht="26.4" x14ac:dyDescent="0.25">
      <c r="A25" s="31" t="s">
        <v>31</v>
      </c>
      <c r="B25" s="32">
        <v>1601</v>
      </c>
      <c r="C25" s="39">
        <f>hidden2!A17</f>
        <v>42728928</v>
      </c>
    </row>
    <row r="26" spans="1:3" x14ac:dyDescent="0.25">
      <c r="A26" s="12" t="s">
        <v>32</v>
      </c>
      <c r="B26" s="32">
        <v>1603</v>
      </c>
      <c r="C26" s="39">
        <f>hidden2!A18</f>
        <v>4648353</v>
      </c>
    </row>
    <row r="27" spans="1:3" ht="52.8" x14ac:dyDescent="0.25">
      <c r="A27" s="31" t="s">
        <v>147</v>
      </c>
      <c r="B27" s="32">
        <v>1700</v>
      </c>
      <c r="C27" s="39">
        <f>hidden2!A19</f>
        <v>5741900</v>
      </c>
    </row>
    <row r="28" spans="1:3" ht="39.6" x14ac:dyDescent="0.25">
      <c r="A28" s="31" t="s">
        <v>33</v>
      </c>
      <c r="B28" s="32">
        <v>1701</v>
      </c>
      <c r="C28" s="39">
        <f>hidden2!A20</f>
        <v>3382498817</v>
      </c>
    </row>
    <row r="29" spans="1:3" x14ac:dyDescent="0.25">
      <c r="A29" s="12" t="s">
        <v>34</v>
      </c>
      <c r="B29" s="32">
        <v>1703</v>
      </c>
      <c r="C29" s="39">
        <f>hidden2!A21</f>
        <v>428125260</v>
      </c>
    </row>
    <row r="30" spans="1:3" ht="52.8" x14ac:dyDescent="0.25">
      <c r="A30" s="31" t="s">
        <v>148</v>
      </c>
      <c r="B30" s="32">
        <v>1800</v>
      </c>
      <c r="C30" s="39">
        <f>hidden2!A22</f>
        <v>382340</v>
      </c>
    </row>
    <row r="31" spans="1:3" ht="39.6" x14ac:dyDescent="0.25">
      <c r="A31" s="31" t="s">
        <v>35</v>
      </c>
      <c r="B31" s="32">
        <v>1801</v>
      </c>
      <c r="C31" s="39">
        <f>hidden2!A23</f>
        <v>246755369</v>
      </c>
    </row>
    <row r="32" spans="1:3" x14ac:dyDescent="0.25">
      <c r="A32" s="12" t="s">
        <v>36</v>
      </c>
      <c r="B32" s="32">
        <v>1803</v>
      </c>
      <c r="C32" s="39">
        <f>hidden2!A24</f>
        <v>27555654</v>
      </c>
    </row>
    <row r="33" spans="1:3" ht="39.6" x14ac:dyDescent="0.25">
      <c r="A33" s="31" t="s">
        <v>149</v>
      </c>
      <c r="B33" s="32">
        <v>1900</v>
      </c>
      <c r="C33" s="39">
        <f>hidden2!A25</f>
        <v>27259</v>
      </c>
    </row>
    <row r="34" spans="1:3" ht="39.6" x14ac:dyDescent="0.25">
      <c r="A34" s="31" t="s">
        <v>37</v>
      </c>
      <c r="B34" s="32">
        <v>1901</v>
      </c>
      <c r="C34" s="39">
        <f>hidden2!A26</f>
        <v>374077459</v>
      </c>
    </row>
    <row r="35" spans="1:3" x14ac:dyDescent="0.25">
      <c r="A35" s="12" t="s">
        <v>38</v>
      </c>
      <c r="B35" s="32">
        <v>1903</v>
      </c>
      <c r="C35" s="39">
        <f>hidden2!A27</f>
        <v>47097760</v>
      </c>
    </row>
    <row r="36" spans="1:3" ht="26.4" x14ac:dyDescent="0.25">
      <c r="A36" s="12" t="s">
        <v>39</v>
      </c>
      <c r="B36" s="23">
        <v>1950</v>
      </c>
      <c r="C36" s="39">
        <f>hidden2!A28</f>
        <v>295654</v>
      </c>
    </row>
    <row r="37" spans="1:3" x14ac:dyDescent="0.25">
      <c r="A37" s="12" t="s">
        <v>40</v>
      </c>
      <c r="B37" s="23">
        <v>1951</v>
      </c>
      <c r="C37" s="39">
        <f>hidden2!A29</f>
        <v>1014977124</v>
      </c>
    </row>
    <row r="38" spans="1:3" x14ac:dyDescent="0.25">
      <c r="A38" s="12" t="s">
        <v>41</v>
      </c>
      <c r="B38" s="23">
        <v>1953</v>
      </c>
      <c r="C38" s="39">
        <f>hidden2!A30</f>
        <v>9109273</v>
      </c>
    </row>
  </sheetData>
  <mergeCells count="5">
    <mergeCell ref="B1:C1"/>
    <mergeCell ref="A2:C2"/>
    <mergeCell ref="A3:C3"/>
    <mergeCell ref="A4:C4"/>
    <mergeCell ref="A6:C6"/>
  </mergeCells>
  <printOptions horizontalCentered="1"/>
  <pageMargins left="0.31496062992125984" right="0.31496062992125984" top="0.15748031496062992" bottom="0.15748031496062992" header="0.11811023622047245" footer="0.1181102362204724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09375" defaultRowHeight="13.8" x14ac:dyDescent="0.25"/>
  <cols>
    <col min="1" max="1" width="55.88671875" style="3" customWidth="1"/>
    <col min="2" max="2" width="7.33203125" style="3" customWidth="1"/>
    <col min="3" max="3" width="13.44140625" style="3" customWidth="1"/>
    <col min="4" max="4" width="13.33203125" style="3" customWidth="1"/>
    <col min="5" max="5" width="13.6640625" style="3" customWidth="1"/>
    <col min="6" max="6" width="15.44140625" style="3" customWidth="1"/>
    <col min="7" max="7" width="12.6640625" style="3" customWidth="1"/>
    <col min="8" max="8" width="14" style="3" customWidth="1"/>
    <col min="9" max="9" width="13.44140625" style="3" customWidth="1"/>
    <col min="10" max="16384" width="9.109375" style="3"/>
  </cols>
  <sheetData>
    <row r="1" spans="1:9" x14ac:dyDescent="0.25">
      <c r="H1" s="46" t="s">
        <v>0</v>
      </c>
      <c r="I1" s="46"/>
    </row>
    <row r="2" spans="1:9" x14ac:dyDescent="0.25">
      <c r="A2" s="40" t="s">
        <v>42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2" t="s">
        <v>43</v>
      </c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52" t="str">
        <f>hidden8!A9</f>
        <v>по состоянию на 01.01.2020 г.</v>
      </c>
      <c r="B4" s="52"/>
      <c r="C4" s="52"/>
      <c r="D4" s="52"/>
      <c r="E4" s="52"/>
      <c r="F4" s="52"/>
      <c r="G4" s="52"/>
      <c r="H4" s="52"/>
      <c r="I4" s="52"/>
    </row>
    <row r="5" spans="1:9" x14ac:dyDescent="0.25">
      <c r="A5" s="53"/>
      <c r="B5" s="53"/>
      <c r="C5" s="53"/>
    </row>
    <row r="6" spans="1:9" x14ac:dyDescent="0.25">
      <c r="A6" s="45" t="s">
        <v>137</v>
      </c>
      <c r="B6" s="45"/>
      <c r="C6" s="45"/>
      <c r="D6" s="17"/>
      <c r="E6" s="17"/>
      <c r="F6" s="17"/>
      <c r="G6" s="17"/>
      <c r="H6" s="17"/>
      <c r="I6" s="17"/>
    </row>
    <row r="7" spans="1:9" x14ac:dyDescent="0.25">
      <c r="A7" s="48" t="s">
        <v>3</v>
      </c>
      <c r="B7" s="49" t="s">
        <v>4</v>
      </c>
      <c r="C7" s="51" t="s">
        <v>44</v>
      </c>
      <c r="D7" s="51"/>
      <c r="E7" s="51"/>
      <c r="F7" s="51"/>
      <c r="G7" s="51"/>
      <c r="H7" s="51"/>
      <c r="I7" s="51"/>
    </row>
    <row r="8" spans="1:9" ht="72.75" customHeight="1" x14ac:dyDescent="0.25">
      <c r="A8" s="48"/>
      <c r="B8" s="50"/>
      <c r="C8" s="5" t="s">
        <v>45</v>
      </c>
      <c r="D8" s="6" t="s">
        <v>46</v>
      </c>
      <c r="E8" s="18" t="s">
        <v>47</v>
      </c>
      <c r="F8" s="6" t="s">
        <v>48</v>
      </c>
      <c r="G8" s="6" t="s">
        <v>49</v>
      </c>
      <c r="H8" s="6" t="s">
        <v>50</v>
      </c>
      <c r="I8" s="6" t="s">
        <v>51</v>
      </c>
    </row>
    <row r="9" spans="1:9" x14ac:dyDescent="0.25">
      <c r="A9" s="19" t="s">
        <v>6</v>
      </c>
      <c r="B9" s="20" t="s">
        <v>7</v>
      </c>
      <c r="C9" s="5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</row>
    <row r="10" spans="1:9" ht="39.6" x14ac:dyDescent="0.25">
      <c r="A10" s="12" t="s">
        <v>52</v>
      </c>
      <c r="B10" s="13">
        <v>2001</v>
      </c>
      <c r="C10" s="21">
        <f>hidden3!A1</f>
        <v>8948068</v>
      </c>
      <c r="D10" s="21">
        <f>hidden3!B1</f>
        <v>300398</v>
      </c>
      <c r="E10" s="21">
        <f>hidden3!C1</f>
        <v>10041</v>
      </c>
      <c r="F10" s="21">
        <f>hidden3!D1</f>
        <v>11305</v>
      </c>
      <c r="G10" s="21">
        <f>hidden3!E1</f>
        <v>23302</v>
      </c>
      <c r="H10" s="21">
        <f>hidden3!F1</f>
        <v>6880</v>
      </c>
      <c r="I10" s="21">
        <f>hidden3!G1</f>
        <v>8596142</v>
      </c>
    </row>
    <row r="11" spans="1:9" ht="52.8" x14ac:dyDescent="0.25">
      <c r="A11" s="33" t="s">
        <v>53</v>
      </c>
      <c r="B11" s="23">
        <v>2002</v>
      </c>
      <c r="C11" s="21">
        <f>hidden3!A2</f>
        <v>2564965</v>
      </c>
      <c r="D11" s="21">
        <f>hidden3!B2</f>
        <v>32542</v>
      </c>
      <c r="E11" s="21">
        <f>hidden3!C2</f>
        <v>1517</v>
      </c>
      <c r="F11" s="21">
        <f>hidden3!D2</f>
        <v>869</v>
      </c>
      <c r="G11" s="21">
        <f>hidden3!E2</f>
        <v>3124</v>
      </c>
      <c r="H11" s="21">
        <f>hidden3!F2</f>
        <v>1186</v>
      </c>
      <c r="I11" s="21">
        <f>hidden3!G2</f>
        <v>2525727</v>
      </c>
    </row>
    <row r="12" spans="1:9" ht="25.5" customHeight="1" x14ac:dyDescent="0.25">
      <c r="A12" s="33" t="s">
        <v>54</v>
      </c>
      <c r="B12" s="23">
        <v>2003</v>
      </c>
      <c r="C12" s="21">
        <f>hidden3!A3</f>
        <v>145025860</v>
      </c>
      <c r="D12" s="21">
        <f>hidden3!B3</f>
        <v>11591472</v>
      </c>
      <c r="E12" s="21">
        <f>hidden3!C3</f>
        <v>380169</v>
      </c>
      <c r="F12" s="21">
        <f>hidden3!D3</f>
        <v>2464254</v>
      </c>
      <c r="G12" s="21">
        <f>hidden3!E3</f>
        <v>665058</v>
      </c>
      <c r="H12" s="21">
        <f>hidden3!F3</f>
        <v>593691</v>
      </c>
      <c r="I12" s="21">
        <f>hidden3!G3</f>
        <v>129331216</v>
      </c>
    </row>
    <row r="13" spans="1:9" ht="25.5" customHeight="1" x14ac:dyDescent="0.25">
      <c r="A13" s="33" t="s">
        <v>55</v>
      </c>
      <c r="B13" s="23">
        <v>2004</v>
      </c>
      <c r="C13" s="21">
        <f>hidden3!A4</f>
        <v>10675906</v>
      </c>
      <c r="D13" s="21">
        <f>hidden3!B4</f>
        <v>1304525</v>
      </c>
      <c r="E13" s="21">
        <f>hidden3!C4</f>
        <v>26529</v>
      </c>
      <c r="F13" s="21">
        <f>hidden3!D4</f>
        <v>146370</v>
      </c>
      <c r="G13" s="21">
        <f>hidden3!E4</f>
        <v>46510</v>
      </c>
      <c r="H13" s="21">
        <f>hidden3!F4</f>
        <v>48544</v>
      </c>
      <c r="I13" s="21">
        <f>hidden3!G4</f>
        <v>9103428</v>
      </c>
    </row>
    <row r="14" spans="1:9" ht="26.4" x14ac:dyDescent="0.25">
      <c r="A14" s="33" t="s">
        <v>56</v>
      </c>
      <c r="B14" s="23">
        <v>2005</v>
      </c>
      <c r="C14" s="21">
        <f>hidden3!A5</f>
        <v>254931480</v>
      </c>
      <c r="D14" s="21">
        <f>hidden3!B5</f>
        <v>1208152</v>
      </c>
      <c r="E14" s="21">
        <f>hidden3!C5</f>
        <v>61228</v>
      </c>
      <c r="F14" s="21">
        <f>hidden3!D5</f>
        <v>205528</v>
      </c>
      <c r="G14" s="21">
        <f>hidden3!E5</f>
        <v>127623</v>
      </c>
      <c r="H14" s="21">
        <f>hidden3!F5</f>
        <v>44667</v>
      </c>
      <c r="I14" s="21">
        <f>hidden3!G5</f>
        <v>253284282</v>
      </c>
    </row>
    <row r="15" spans="1:9" ht="26.4" x14ac:dyDescent="0.25">
      <c r="A15" s="33" t="s">
        <v>57</v>
      </c>
      <c r="B15" s="23">
        <v>2006</v>
      </c>
      <c r="C15" s="21">
        <f>hidden3!A6</f>
        <v>59534142</v>
      </c>
      <c r="D15" s="21">
        <f>hidden3!B6</f>
        <v>247698</v>
      </c>
      <c r="E15" s="21">
        <f>hidden3!C6</f>
        <v>17604</v>
      </c>
      <c r="F15" s="21">
        <f>hidden3!D6</f>
        <v>14500</v>
      </c>
      <c r="G15" s="21">
        <f>hidden3!E6</f>
        <v>36222</v>
      </c>
      <c r="H15" s="21">
        <f>hidden3!F6</f>
        <v>17159</v>
      </c>
      <c r="I15" s="21">
        <f>hidden3!G6</f>
        <v>59200959</v>
      </c>
    </row>
    <row r="16" spans="1:9" ht="39.6" x14ac:dyDescent="0.25">
      <c r="A16" s="33" t="s">
        <v>58</v>
      </c>
      <c r="B16" s="23">
        <v>2010</v>
      </c>
      <c r="C16" s="21">
        <f>hidden3!A7</f>
        <v>10727946</v>
      </c>
      <c r="D16" s="21">
        <f>hidden3!B7</f>
        <v>311912</v>
      </c>
      <c r="E16" s="21">
        <f>hidden3!C7</f>
        <v>10898</v>
      </c>
      <c r="F16" s="21">
        <f>hidden3!D7</f>
        <v>11531</v>
      </c>
      <c r="G16" s="21">
        <f>hidden3!E7</f>
        <v>24825</v>
      </c>
      <c r="H16" s="21">
        <f>hidden3!F7</f>
        <v>7501</v>
      </c>
      <c r="I16" s="21">
        <f>hidden3!G7</f>
        <v>10361279</v>
      </c>
    </row>
    <row r="17" spans="1:9" ht="39.6" x14ac:dyDescent="0.25">
      <c r="A17" s="33" t="s">
        <v>59</v>
      </c>
      <c r="B17" s="23">
        <v>2015</v>
      </c>
      <c r="C17" s="21">
        <f>hidden3!A8</f>
        <v>8505822</v>
      </c>
      <c r="D17" s="21">
        <f>hidden3!B8</f>
        <v>285267</v>
      </c>
      <c r="E17" s="21">
        <f>hidden3!C8</f>
        <v>9618</v>
      </c>
      <c r="F17" s="21">
        <f>hidden3!D8</f>
        <v>10832</v>
      </c>
      <c r="G17" s="21">
        <f>hidden3!E8</f>
        <v>22367</v>
      </c>
      <c r="H17" s="21">
        <f>hidden3!F8</f>
        <v>6538</v>
      </c>
      <c r="I17" s="21">
        <f>hidden3!G8</f>
        <v>8171200</v>
      </c>
    </row>
    <row r="18" spans="1:9" ht="26.4" x14ac:dyDescent="0.25">
      <c r="A18" s="33" t="s">
        <v>60</v>
      </c>
      <c r="B18" s="23">
        <v>2020</v>
      </c>
      <c r="C18" s="21">
        <f>hidden3!A9</f>
        <v>11175678567</v>
      </c>
      <c r="D18" s="21">
        <f>hidden3!B9</f>
        <v>1699290350</v>
      </c>
      <c r="E18" s="21">
        <f>hidden3!C9</f>
        <v>26418020</v>
      </c>
      <c r="F18" s="21">
        <f>hidden3!D9</f>
        <v>68328257</v>
      </c>
      <c r="G18" s="21">
        <f>hidden3!E9</f>
        <v>18878182</v>
      </c>
      <c r="H18" s="21">
        <f>hidden3!F9</f>
        <v>10310406</v>
      </c>
      <c r="I18" s="21">
        <f>hidden3!G9</f>
        <v>9352453352</v>
      </c>
    </row>
    <row r="19" spans="1:9" ht="52.8" x14ac:dyDescent="0.25">
      <c r="A19" s="33" t="s">
        <v>61</v>
      </c>
      <c r="B19" s="23">
        <v>2030</v>
      </c>
      <c r="C19" s="21">
        <f>hidden3!A10</f>
        <v>9592</v>
      </c>
      <c r="D19" s="21">
        <f>hidden3!B10</f>
        <v>210</v>
      </c>
      <c r="E19" s="21">
        <f>hidden3!C10</f>
        <v>9</v>
      </c>
      <c r="F19" s="21">
        <f>hidden3!D10</f>
        <v>527</v>
      </c>
      <c r="G19" s="21">
        <f>hidden3!E10</f>
        <v>68</v>
      </c>
      <c r="H19" s="21">
        <f>hidden3!F10</f>
        <v>34</v>
      </c>
      <c r="I19" s="21">
        <f>hidden3!G10</f>
        <v>8744</v>
      </c>
    </row>
    <row r="20" spans="1:9" ht="39.75" customHeight="1" x14ac:dyDescent="0.25">
      <c r="A20" s="33" t="s">
        <v>62</v>
      </c>
      <c r="B20" s="23">
        <v>2031</v>
      </c>
      <c r="C20" s="21">
        <f>hidden3!A11</f>
        <v>3748999</v>
      </c>
      <c r="D20" s="21">
        <f>hidden3!B11</f>
        <v>192364</v>
      </c>
      <c r="E20" s="21">
        <f>hidden3!C11</f>
        <v>4816</v>
      </c>
      <c r="F20" s="21">
        <f>hidden3!D11</f>
        <v>22592</v>
      </c>
      <c r="G20" s="21">
        <f>hidden3!E11</f>
        <v>4315</v>
      </c>
      <c r="H20" s="21">
        <f>hidden3!F11</f>
        <v>2877</v>
      </c>
      <c r="I20" s="21">
        <f>hidden3!G11</f>
        <v>3522035</v>
      </c>
    </row>
    <row r="21" spans="1:9" ht="52.8" x14ac:dyDescent="0.25">
      <c r="A21" s="33" t="s">
        <v>63</v>
      </c>
      <c r="B21" s="23">
        <v>2040</v>
      </c>
      <c r="C21" s="21">
        <f>hidden3!A12</f>
        <v>462245</v>
      </c>
      <c r="D21" s="21">
        <f>hidden3!B12</f>
        <v>1437</v>
      </c>
      <c r="E21" s="21">
        <f>hidden3!C12</f>
        <v>106</v>
      </c>
      <c r="F21" s="21">
        <f>hidden3!D12</f>
        <v>658</v>
      </c>
      <c r="G21" s="21">
        <f>hidden3!E12</f>
        <v>809</v>
      </c>
      <c r="H21" s="21">
        <f>hidden3!F12</f>
        <v>216</v>
      </c>
      <c r="I21" s="21">
        <f>hidden3!G12</f>
        <v>459019</v>
      </c>
    </row>
    <row r="22" spans="1:9" ht="39.6" x14ac:dyDescent="0.25">
      <c r="A22" s="33" t="s">
        <v>64</v>
      </c>
      <c r="B22" s="23">
        <v>2041</v>
      </c>
      <c r="C22" s="21">
        <f>hidden3!A13</f>
        <v>17887655</v>
      </c>
      <c r="D22" s="21">
        <f>hidden3!B13</f>
        <v>57502</v>
      </c>
      <c r="E22" s="21">
        <f>hidden3!C13</f>
        <v>4067</v>
      </c>
      <c r="F22" s="21">
        <f>hidden3!D13</f>
        <v>29588</v>
      </c>
      <c r="G22" s="21">
        <f>hidden3!E13</f>
        <v>32033</v>
      </c>
      <c r="H22" s="21">
        <f>hidden3!F13</f>
        <v>8406</v>
      </c>
      <c r="I22" s="21">
        <f>hidden3!G13</f>
        <v>17756059</v>
      </c>
    </row>
    <row r="23" spans="1:9" ht="66" x14ac:dyDescent="0.25">
      <c r="A23" s="33" t="s">
        <v>65</v>
      </c>
      <c r="B23" s="23">
        <v>2050</v>
      </c>
      <c r="C23" s="21">
        <f>hidden3!A14</f>
        <v>321517</v>
      </c>
      <c r="D23" s="21">
        <f>hidden3!B14</f>
        <v>583</v>
      </c>
      <c r="E23" s="21">
        <f>hidden3!C14</f>
        <v>54</v>
      </c>
      <c r="F23" s="21">
        <f>hidden3!D14</f>
        <v>170</v>
      </c>
      <c r="G23" s="21">
        <f>hidden3!E14</f>
        <v>176</v>
      </c>
      <c r="H23" s="21">
        <f>hidden3!F14</f>
        <v>1056</v>
      </c>
      <c r="I23" s="21">
        <f>hidden3!G14</f>
        <v>319478</v>
      </c>
    </row>
    <row r="24" spans="1:9" ht="52.8" x14ac:dyDescent="0.25">
      <c r="A24" s="33" t="s">
        <v>66</v>
      </c>
      <c r="B24" s="23">
        <v>2051</v>
      </c>
      <c r="C24" s="21">
        <f>hidden3!A15</f>
        <v>13874463</v>
      </c>
      <c r="D24" s="21">
        <f>hidden3!B15</f>
        <v>19659</v>
      </c>
      <c r="E24" s="21">
        <f>hidden3!C15</f>
        <v>2370</v>
      </c>
      <c r="F24" s="21">
        <f>hidden3!D15</f>
        <v>5830</v>
      </c>
      <c r="G24" s="21">
        <f>hidden3!E15</f>
        <v>6708</v>
      </c>
      <c r="H24" s="21">
        <f>hidden3!F15</f>
        <v>3343</v>
      </c>
      <c r="I24" s="21">
        <f>hidden3!G15</f>
        <v>13836553</v>
      </c>
    </row>
    <row r="25" spans="1:9" ht="66" x14ac:dyDescent="0.25">
      <c r="A25" s="33" t="s">
        <v>67</v>
      </c>
      <c r="B25" s="23">
        <v>2060</v>
      </c>
      <c r="C25" s="21">
        <f>hidden3!A16</f>
        <v>1058687</v>
      </c>
      <c r="D25" s="21">
        <f>hidden3!B16</f>
        <v>2895</v>
      </c>
      <c r="E25" s="21">
        <f>hidden3!C16</f>
        <v>225</v>
      </c>
      <c r="F25" s="21">
        <f>hidden3!D16</f>
        <v>1677</v>
      </c>
      <c r="G25" s="21">
        <f>hidden3!E16</f>
        <v>1476</v>
      </c>
      <c r="H25" s="21">
        <f>hidden3!F16</f>
        <v>531</v>
      </c>
      <c r="I25" s="21">
        <f>hidden3!G16</f>
        <v>1051883</v>
      </c>
    </row>
    <row r="26" spans="1:9" ht="52.5" customHeight="1" x14ac:dyDescent="0.25">
      <c r="A26" s="33" t="s">
        <v>68</v>
      </c>
      <c r="B26" s="23">
        <v>2061</v>
      </c>
      <c r="C26" s="21">
        <f>hidden3!A17</f>
        <v>46261877</v>
      </c>
      <c r="D26" s="21">
        <f>hidden3!B17</f>
        <v>133279</v>
      </c>
      <c r="E26" s="21">
        <f>hidden3!C17</f>
        <v>10530</v>
      </c>
      <c r="F26" s="21">
        <f>hidden3!D17</f>
        <v>87134</v>
      </c>
      <c r="G26" s="21">
        <f>hidden3!E17</f>
        <v>60128</v>
      </c>
      <c r="H26" s="21">
        <f>hidden3!F17</f>
        <v>25089</v>
      </c>
      <c r="I26" s="21">
        <f>hidden3!G17</f>
        <v>45945717</v>
      </c>
    </row>
    <row r="27" spans="1:9" ht="52.8" x14ac:dyDescent="0.25">
      <c r="A27" s="33" t="s">
        <v>69</v>
      </c>
      <c r="B27" s="23">
        <v>2070</v>
      </c>
      <c r="C27" s="21">
        <f>hidden3!A18</f>
        <v>154190</v>
      </c>
      <c r="D27" s="21">
        <f>hidden3!B18</f>
        <v>531</v>
      </c>
      <c r="E27" s="21">
        <f>hidden3!C18</f>
        <v>31</v>
      </c>
      <c r="F27" s="21">
        <f>hidden3!D18</f>
        <v>259</v>
      </c>
      <c r="G27" s="21">
        <f>hidden3!E18</f>
        <v>187</v>
      </c>
      <c r="H27" s="21">
        <f>hidden3!F18</f>
        <v>70</v>
      </c>
      <c r="I27" s="21">
        <f>hidden3!G18</f>
        <v>153112</v>
      </c>
    </row>
    <row r="28" spans="1:9" ht="39.6" x14ac:dyDescent="0.25">
      <c r="A28" s="33" t="s">
        <v>70</v>
      </c>
      <c r="B28" s="23">
        <v>2071</v>
      </c>
      <c r="C28" s="21">
        <f>hidden3!A19</f>
        <v>21115580</v>
      </c>
      <c r="D28" s="21">
        <f>hidden3!B19</f>
        <v>70700</v>
      </c>
      <c r="E28" s="21">
        <f>hidden3!C19</f>
        <v>5022</v>
      </c>
      <c r="F28" s="21">
        <f>hidden3!D19</f>
        <v>46526</v>
      </c>
      <c r="G28" s="21">
        <f>hidden3!E19</f>
        <v>26086</v>
      </c>
      <c r="H28" s="21">
        <f>hidden3!F19</f>
        <v>9664</v>
      </c>
      <c r="I28" s="21">
        <f>hidden3!G19</f>
        <v>20957582</v>
      </c>
    </row>
    <row r="29" spans="1:9" ht="92.4" x14ac:dyDescent="0.25">
      <c r="A29" s="33" t="s">
        <v>71</v>
      </c>
      <c r="B29" s="23">
        <v>2080</v>
      </c>
      <c r="C29" s="21">
        <f>hidden3!A20</f>
        <v>72910</v>
      </c>
      <c r="D29" s="21">
        <f>hidden3!B20</f>
        <v>281</v>
      </c>
      <c r="E29" s="21">
        <f>hidden3!C20</f>
        <v>13</v>
      </c>
      <c r="F29" s="21">
        <f>hidden3!D20</f>
        <v>126</v>
      </c>
      <c r="G29" s="21">
        <f>hidden3!E20</f>
        <v>114</v>
      </c>
      <c r="H29" s="21">
        <f>hidden3!F20</f>
        <v>54</v>
      </c>
      <c r="I29" s="21">
        <f>hidden3!G20</f>
        <v>72322</v>
      </c>
    </row>
    <row r="30" spans="1:9" ht="79.2" x14ac:dyDescent="0.25">
      <c r="A30" s="33" t="s">
        <v>72</v>
      </c>
      <c r="B30" s="23">
        <v>2081</v>
      </c>
      <c r="C30" s="21">
        <f>hidden3!A21</f>
        <v>3052220</v>
      </c>
      <c r="D30" s="21">
        <f>hidden3!B21</f>
        <v>14961</v>
      </c>
      <c r="E30" s="21">
        <f>hidden3!C21</f>
        <v>922</v>
      </c>
      <c r="F30" s="21">
        <f>hidden3!D21</f>
        <v>8669</v>
      </c>
      <c r="G30" s="21">
        <f>hidden3!E21</f>
        <v>5151</v>
      </c>
      <c r="H30" s="21">
        <f>hidden3!F21</f>
        <v>3420</v>
      </c>
      <c r="I30" s="21">
        <f>hidden3!G21</f>
        <v>3019097</v>
      </c>
    </row>
    <row r="31" spans="1:9" ht="105.6" x14ac:dyDescent="0.25">
      <c r="A31" s="33" t="s">
        <v>73</v>
      </c>
      <c r="B31" s="23">
        <v>2090</v>
      </c>
      <c r="C31" s="21">
        <f>hidden3!A22</f>
        <v>208201</v>
      </c>
      <c r="D31" s="21">
        <f>hidden3!B22</f>
        <v>436</v>
      </c>
      <c r="E31" s="21">
        <f>hidden3!C22</f>
        <v>34</v>
      </c>
      <c r="F31" s="21">
        <f>hidden3!D22</f>
        <v>162</v>
      </c>
      <c r="G31" s="21">
        <f>hidden3!E22</f>
        <v>154</v>
      </c>
      <c r="H31" s="21">
        <f>hidden3!F22</f>
        <v>71</v>
      </c>
      <c r="I31" s="21">
        <f>hidden3!G22</f>
        <v>207344</v>
      </c>
    </row>
    <row r="32" spans="1:9" ht="105.6" x14ac:dyDescent="0.25">
      <c r="A32" s="33" t="s">
        <v>74</v>
      </c>
      <c r="B32" s="23">
        <v>2091</v>
      </c>
      <c r="C32" s="21">
        <f>hidden3!A23</f>
        <v>8129604</v>
      </c>
      <c r="D32" s="21">
        <f>hidden3!B23</f>
        <v>20579</v>
      </c>
      <c r="E32" s="21">
        <f>hidden3!C23</f>
        <v>1130</v>
      </c>
      <c r="F32" s="21">
        <f>hidden3!D23</f>
        <v>10158</v>
      </c>
      <c r="G32" s="21">
        <f>hidden3!E23</f>
        <v>6290</v>
      </c>
      <c r="H32" s="21">
        <f>hidden3!F23</f>
        <v>4368</v>
      </c>
      <c r="I32" s="21">
        <f>hidden3!G23</f>
        <v>8087079</v>
      </c>
    </row>
    <row r="33" spans="1:9" ht="92.4" x14ac:dyDescent="0.25">
      <c r="A33" s="33" t="s">
        <v>75</v>
      </c>
      <c r="B33" s="23">
        <v>2095</v>
      </c>
      <c r="C33" s="21">
        <f>hidden3!A24</f>
        <v>1190</v>
      </c>
      <c r="D33" s="21">
        <f>hidden3!B24</f>
        <v>11</v>
      </c>
      <c r="E33" s="21">
        <f>hidden3!C24</f>
        <v>0</v>
      </c>
      <c r="F33" s="21">
        <f>hidden3!D24</f>
        <v>0</v>
      </c>
      <c r="G33" s="21">
        <f>hidden3!E24</f>
        <v>6</v>
      </c>
      <c r="H33" s="21">
        <f>hidden3!F24</f>
        <v>13</v>
      </c>
      <c r="I33" s="21">
        <f>hidden3!G24</f>
        <v>1160</v>
      </c>
    </row>
    <row r="34" spans="1:9" ht="92.4" x14ac:dyDescent="0.25">
      <c r="A34" s="33" t="s">
        <v>76</v>
      </c>
      <c r="B34" s="23">
        <v>2096</v>
      </c>
      <c r="C34" s="21">
        <f>hidden3!A25</f>
        <v>63373</v>
      </c>
      <c r="D34" s="21">
        <f>hidden3!B25</f>
        <v>335</v>
      </c>
      <c r="E34" s="21">
        <f>hidden3!C25</f>
        <v>0</v>
      </c>
      <c r="F34" s="21">
        <f>hidden3!D25</f>
        <v>0</v>
      </c>
      <c r="G34" s="21">
        <f>hidden3!E25</f>
        <v>217</v>
      </c>
      <c r="H34" s="21">
        <f>hidden3!F25</f>
        <v>406</v>
      </c>
      <c r="I34" s="21">
        <f>hidden3!G25</f>
        <v>62415</v>
      </c>
    </row>
    <row r="35" spans="1:9" ht="38.25" customHeight="1" x14ac:dyDescent="0.25">
      <c r="A35" s="33" t="s">
        <v>77</v>
      </c>
      <c r="B35" s="23">
        <v>2100</v>
      </c>
      <c r="C35" s="21">
        <f>hidden3!A26</f>
        <v>79792</v>
      </c>
      <c r="D35" s="21">
        <f>hidden3!B26</f>
        <v>225</v>
      </c>
      <c r="E35" s="21">
        <f>hidden3!C26</f>
        <v>5</v>
      </c>
      <c r="F35" s="21">
        <f>hidden3!D26</f>
        <v>56</v>
      </c>
      <c r="G35" s="21">
        <f>hidden3!E26</f>
        <v>63</v>
      </c>
      <c r="H35" s="21">
        <f>hidden3!F26</f>
        <v>45</v>
      </c>
      <c r="I35" s="21">
        <f>hidden3!G26</f>
        <v>79398</v>
      </c>
    </row>
    <row r="36" spans="1:9" ht="66" x14ac:dyDescent="0.25">
      <c r="A36" s="33" t="s">
        <v>138</v>
      </c>
      <c r="B36" s="23">
        <v>2101</v>
      </c>
      <c r="C36" s="21">
        <f>hidden3!A27</f>
        <v>25353048</v>
      </c>
      <c r="D36" s="21">
        <f>hidden3!B27</f>
        <v>73074</v>
      </c>
      <c r="E36" s="21">
        <f>hidden3!C27</f>
        <v>1482</v>
      </c>
      <c r="F36" s="21">
        <f>hidden3!D27</f>
        <v>21508</v>
      </c>
      <c r="G36" s="21">
        <f>hidden3!E27</f>
        <v>22542</v>
      </c>
      <c r="H36" s="21">
        <f>hidden3!F27</f>
        <v>15928</v>
      </c>
      <c r="I36" s="21">
        <f>hidden3!G27</f>
        <v>25218514</v>
      </c>
    </row>
    <row r="37" spans="1:9" ht="39.75" customHeight="1" x14ac:dyDescent="0.25">
      <c r="A37" s="33" t="s">
        <v>78</v>
      </c>
      <c r="B37" s="23">
        <v>2102</v>
      </c>
      <c r="C37" s="21">
        <f>hidden3!A28</f>
        <v>528</v>
      </c>
      <c r="D37" s="21">
        <f>hidden3!B28</f>
        <v>3</v>
      </c>
      <c r="E37" s="21">
        <f>hidden3!C28</f>
        <v>0</v>
      </c>
      <c r="F37" s="21">
        <f>hidden3!D28</f>
        <v>0</v>
      </c>
      <c r="G37" s="21">
        <f>hidden3!E28</f>
        <v>0</v>
      </c>
      <c r="H37" s="21">
        <f>hidden3!F28</f>
        <v>0</v>
      </c>
      <c r="I37" s="21">
        <f>hidden3!G28</f>
        <v>525</v>
      </c>
    </row>
    <row r="38" spans="1:9" ht="52.8" x14ac:dyDescent="0.25">
      <c r="A38" s="33" t="s">
        <v>79</v>
      </c>
      <c r="B38" s="23">
        <v>2103</v>
      </c>
      <c r="C38" s="21">
        <f>hidden3!A29</f>
        <v>1175823</v>
      </c>
      <c r="D38" s="21">
        <f>hidden3!B29</f>
        <v>1204</v>
      </c>
      <c r="E38" s="21">
        <f>hidden3!C29</f>
        <v>0</v>
      </c>
      <c r="F38" s="21">
        <f>hidden3!D29</f>
        <v>0</v>
      </c>
      <c r="G38" s="21">
        <f>hidden3!E29</f>
        <v>0</v>
      </c>
      <c r="H38" s="21">
        <f>hidden3!F29</f>
        <v>0</v>
      </c>
      <c r="I38" s="21">
        <f>hidden3!G29</f>
        <v>1174619</v>
      </c>
    </row>
    <row r="39" spans="1:9" ht="37.5" customHeight="1" x14ac:dyDescent="0.25">
      <c r="A39" s="33" t="s">
        <v>80</v>
      </c>
      <c r="B39" s="23">
        <v>2104</v>
      </c>
      <c r="C39" s="21">
        <f>hidden3!A30</f>
        <v>121</v>
      </c>
      <c r="D39" s="21">
        <f>hidden3!B30</f>
        <v>2</v>
      </c>
      <c r="E39" s="21">
        <f>hidden3!C30</f>
        <v>0</v>
      </c>
      <c r="F39" s="21">
        <f>hidden3!D30</f>
        <v>1</v>
      </c>
      <c r="G39" s="21">
        <f>hidden3!E30</f>
        <v>1</v>
      </c>
      <c r="H39" s="21">
        <f>hidden3!F30</f>
        <v>1</v>
      </c>
      <c r="I39" s="21">
        <f>hidden3!G30</f>
        <v>116</v>
      </c>
    </row>
    <row r="40" spans="1:9" ht="39.75" customHeight="1" x14ac:dyDescent="0.25">
      <c r="A40" s="33" t="s">
        <v>81</v>
      </c>
      <c r="B40" s="23">
        <v>2105</v>
      </c>
      <c r="C40" s="21">
        <f>hidden3!A31</f>
        <v>269145</v>
      </c>
      <c r="D40" s="21">
        <f>hidden3!B31</f>
        <v>800</v>
      </c>
      <c r="E40" s="21">
        <f>hidden3!C31</f>
        <v>0</v>
      </c>
      <c r="F40" s="21">
        <f>hidden3!D31</f>
        <v>400</v>
      </c>
      <c r="G40" s="21">
        <f>hidden3!E31</f>
        <v>0</v>
      </c>
      <c r="H40" s="21">
        <f>hidden3!F31</f>
        <v>400</v>
      </c>
      <c r="I40" s="21">
        <f>hidden3!G31</f>
        <v>267545</v>
      </c>
    </row>
    <row r="41" spans="1:9" ht="52.8" x14ac:dyDescent="0.25">
      <c r="A41" s="33" t="s">
        <v>82</v>
      </c>
      <c r="B41" s="23">
        <v>2120</v>
      </c>
      <c r="C41" s="21">
        <f>hidden3!A32</f>
        <v>1283193</v>
      </c>
      <c r="D41" s="21">
        <f>hidden3!B32</f>
        <v>13532</v>
      </c>
      <c r="E41" s="21">
        <f>hidden3!C32</f>
        <v>408</v>
      </c>
      <c r="F41" s="21">
        <f>hidden3!D32</f>
        <v>458</v>
      </c>
      <c r="G41" s="21">
        <f>hidden3!E32</f>
        <v>856</v>
      </c>
      <c r="H41" s="21">
        <f>hidden3!F32</f>
        <v>354</v>
      </c>
      <c r="I41" s="21">
        <f>hidden3!G32</f>
        <v>1267585</v>
      </c>
    </row>
    <row r="42" spans="1:9" ht="52.8" x14ac:dyDescent="0.25">
      <c r="A42" s="33" t="s">
        <v>83</v>
      </c>
      <c r="B42" s="23">
        <v>2121</v>
      </c>
      <c r="C42" s="21">
        <f>hidden3!A33</f>
        <v>1058776077</v>
      </c>
      <c r="D42" s="21">
        <f>hidden3!B33</f>
        <v>15552619</v>
      </c>
      <c r="E42" s="21">
        <f>hidden3!C33</f>
        <v>376275</v>
      </c>
      <c r="F42" s="21">
        <f>hidden3!D33</f>
        <v>1876615</v>
      </c>
      <c r="G42" s="21">
        <f>hidden3!E33</f>
        <v>1195452</v>
      </c>
      <c r="H42" s="21">
        <f>hidden3!F33</f>
        <v>778123</v>
      </c>
      <c r="I42" s="21">
        <f>hidden3!G33</f>
        <v>1038996993</v>
      </c>
    </row>
    <row r="43" spans="1:9" ht="171.6" x14ac:dyDescent="0.25">
      <c r="A43" s="33" t="s">
        <v>84</v>
      </c>
      <c r="B43" s="23">
        <v>2130</v>
      </c>
      <c r="C43" s="21">
        <f>hidden3!A34</f>
        <v>24140</v>
      </c>
      <c r="D43" s="21">
        <f>hidden3!B34</f>
        <v>1628</v>
      </c>
      <c r="E43" s="21">
        <f>hidden3!C34</f>
        <v>9</v>
      </c>
      <c r="F43" s="21">
        <f>hidden3!D34</f>
        <v>6</v>
      </c>
      <c r="G43" s="21">
        <f>hidden3!E34</f>
        <v>30</v>
      </c>
      <c r="H43" s="21">
        <f>hidden3!F34</f>
        <v>24</v>
      </c>
      <c r="I43" s="21">
        <f>hidden3!G34</f>
        <v>22443</v>
      </c>
    </row>
    <row r="44" spans="1:9" ht="158.4" x14ac:dyDescent="0.25">
      <c r="A44" s="33" t="s">
        <v>85</v>
      </c>
      <c r="B44" s="23">
        <v>2131</v>
      </c>
      <c r="C44" s="21">
        <f>hidden3!A35</f>
        <v>70136000</v>
      </c>
      <c r="D44" s="21">
        <f>hidden3!B35</f>
        <v>2460562</v>
      </c>
      <c r="E44" s="21">
        <f>hidden3!C35</f>
        <v>16294</v>
      </c>
      <c r="F44" s="21">
        <f>hidden3!D35</f>
        <v>18085</v>
      </c>
      <c r="G44" s="21">
        <f>hidden3!E35</f>
        <v>100772</v>
      </c>
      <c r="H44" s="21">
        <f>hidden3!F35</f>
        <v>107020</v>
      </c>
      <c r="I44" s="21">
        <f>hidden3!G35</f>
        <v>67433267</v>
      </c>
    </row>
    <row r="45" spans="1:9" ht="66" x14ac:dyDescent="0.25">
      <c r="A45" s="33" t="s">
        <v>86</v>
      </c>
      <c r="B45" s="23">
        <v>2140</v>
      </c>
      <c r="C45" s="21">
        <f>hidden3!A36</f>
        <v>21355</v>
      </c>
      <c r="D45" s="21">
        <f>hidden3!B36</f>
        <v>460</v>
      </c>
      <c r="E45" s="21">
        <f>hidden3!C36</f>
        <v>13</v>
      </c>
      <c r="F45" s="21">
        <f>hidden3!D36</f>
        <v>8</v>
      </c>
      <c r="G45" s="21">
        <f>hidden3!E36</f>
        <v>63</v>
      </c>
      <c r="H45" s="21">
        <f>hidden3!F36</f>
        <v>26</v>
      </c>
      <c r="I45" s="21">
        <f>hidden3!G36</f>
        <v>20785</v>
      </c>
    </row>
    <row r="46" spans="1:9" ht="52.8" x14ac:dyDescent="0.25">
      <c r="A46" s="33" t="s">
        <v>87</v>
      </c>
      <c r="B46" s="23">
        <v>2141</v>
      </c>
      <c r="C46" s="21">
        <f>hidden3!A37</f>
        <v>789338019</v>
      </c>
      <c r="D46" s="21">
        <f>hidden3!B37</f>
        <v>10775506</v>
      </c>
      <c r="E46" s="21">
        <f>hidden3!C37</f>
        <v>147873</v>
      </c>
      <c r="F46" s="21">
        <f>hidden3!D37</f>
        <v>221</v>
      </c>
      <c r="G46" s="21">
        <f>hidden3!E37</f>
        <v>120351</v>
      </c>
      <c r="H46" s="21">
        <f>hidden3!F37</f>
        <v>257103</v>
      </c>
      <c r="I46" s="21">
        <f>hidden3!G37</f>
        <v>778036965</v>
      </c>
    </row>
    <row r="47" spans="1:9" ht="42" customHeight="1" x14ac:dyDescent="0.25">
      <c r="A47" s="33" t="s">
        <v>152</v>
      </c>
      <c r="B47" s="23">
        <v>2150</v>
      </c>
      <c r="C47" s="21">
        <f>hidden3!A38</f>
        <v>92022</v>
      </c>
      <c r="D47" s="21">
        <f>hidden3!B38</f>
        <v>58591</v>
      </c>
      <c r="E47" s="21">
        <f>hidden3!C38</f>
        <v>1969</v>
      </c>
      <c r="F47" s="21">
        <f>hidden3!D38</f>
        <v>7236</v>
      </c>
      <c r="G47" s="21">
        <f>hidden3!E38</f>
        <v>14112</v>
      </c>
      <c r="H47" s="21">
        <f>hidden3!F38</f>
        <v>3826</v>
      </c>
      <c r="I47" s="21">
        <f>hidden3!G38</f>
        <v>6288</v>
      </c>
    </row>
    <row r="48" spans="1:9" ht="25.5" customHeight="1" x14ac:dyDescent="0.25">
      <c r="A48" s="33" t="s">
        <v>88</v>
      </c>
      <c r="B48" s="23">
        <v>2151</v>
      </c>
      <c r="C48" s="21">
        <f>hidden3!A39</f>
        <v>1538747431</v>
      </c>
      <c r="D48" s="21">
        <f>hidden3!B39</f>
        <v>1490207405</v>
      </c>
      <c r="E48" s="21">
        <f>hidden3!C39</f>
        <v>21106381</v>
      </c>
      <c r="F48" s="21">
        <f>hidden3!D39</f>
        <v>15786817</v>
      </c>
      <c r="G48" s="21">
        <f>hidden3!E39</f>
        <v>3037427</v>
      </c>
      <c r="H48" s="21">
        <f>hidden3!F39</f>
        <v>2302651</v>
      </c>
      <c r="I48" s="21">
        <f>hidden3!G39</f>
        <v>6306750</v>
      </c>
    </row>
    <row r="49" spans="1:9" ht="52.8" x14ac:dyDescent="0.25">
      <c r="A49" s="33" t="s">
        <v>89</v>
      </c>
      <c r="B49" s="23">
        <v>2160</v>
      </c>
      <c r="C49" s="21">
        <f>hidden3!A40</f>
        <v>3787756</v>
      </c>
      <c r="D49" s="21">
        <f>hidden3!B40</f>
        <v>8267</v>
      </c>
      <c r="E49" s="21">
        <f>hidden3!C40</f>
        <v>690</v>
      </c>
      <c r="F49" s="21">
        <f>hidden3!D40</f>
        <v>702</v>
      </c>
      <c r="G49" s="21">
        <f>hidden3!E40</f>
        <v>2225</v>
      </c>
      <c r="H49" s="21">
        <f>hidden3!F40</f>
        <v>580</v>
      </c>
      <c r="I49" s="21">
        <f>hidden3!G40</f>
        <v>3775292</v>
      </c>
    </row>
    <row r="50" spans="1:9" ht="52.8" x14ac:dyDescent="0.25">
      <c r="A50" s="33" t="s">
        <v>90</v>
      </c>
      <c r="B50" s="23">
        <v>2161</v>
      </c>
      <c r="C50" s="21">
        <f>hidden3!A41</f>
        <v>1537547958</v>
      </c>
      <c r="D50" s="21">
        <f>hidden3!B41</f>
        <v>3621840</v>
      </c>
      <c r="E50" s="21">
        <f>hidden3!C41</f>
        <v>295173</v>
      </c>
      <c r="F50" s="21">
        <f>hidden3!D41</f>
        <v>679008</v>
      </c>
      <c r="G50" s="21">
        <f>hidden3!E41</f>
        <v>838463</v>
      </c>
      <c r="H50" s="21">
        <f>hidden3!F41</f>
        <v>349647</v>
      </c>
      <c r="I50" s="21">
        <f>hidden3!G41</f>
        <v>1531763827</v>
      </c>
    </row>
    <row r="51" spans="1:9" ht="66" x14ac:dyDescent="0.25">
      <c r="A51" s="33" t="s">
        <v>91</v>
      </c>
      <c r="B51" s="23">
        <v>2162</v>
      </c>
      <c r="C51" s="21">
        <f>hidden3!A42</f>
        <v>1007392</v>
      </c>
      <c r="D51" s="21">
        <f>hidden3!B42</f>
        <v>1722</v>
      </c>
      <c r="E51" s="21">
        <f>hidden3!C42</f>
        <v>184</v>
      </c>
      <c r="F51" s="21">
        <f>hidden3!D42</f>
        <v>422</v>
      </c>
      <c r="G51" s="21">
        <f>hidden3!E42</f>
        <v>435</v>
      </c>
      <c r="H51" s="21">
        <f>hidden3!F42</f>
        <v>392</v>
      </c>
      <c r="I51" s="21">
        <f>hidden3!G42</f>
        <v>1004237</v>
      </c>
    </row>
    <row r="52" spans="1:9" ht="52.8" x14ac:dyDescent="0.25">
      <c r="A52" s="33" t="s">
        <v>92</v>
      </c>
      <c r="B52" s="23">
        <v>2163</v>
      </c>
      <c r="C52" s="21">
        <f>hidden3!A43</f>
        <v>235912449</v>
      </c>
      <c r="D52" s="21">
        <f>hidden3!B43</f>
        <v>516075</v>
      </c>
      <c r="E52" s="21">
        <f>hidden3!C43</f>
        <v>55530</v>
      </c>
      <c r="F52" s="21">
        <f>hidden3!D43</f>
        <v>214900</v>
      </c>
      <c r="G52" s="21">
        <f>hidden3!E43</f>
        <v>119440</v>
      </c>
      <c r="H52" s="21">
        <f>hidden3!F43</f>
        <v>75736</v>
      </c>
      <c r="I52" s="21">
        <f>hidden3!G43</f>
        <v>234930768</v>
      </c>
    </row>
    <row r="53" spans="1:9" ht="26.4" x14ac:dyDescent="0.25">
      <c r="A53" s="33" t="s">
        <v>93</v>
      </c>
      <c r="B53" s="23">
        <v>2170</v>
      </c>
      <c r="C53" s="21">
        <f>hidden3!A44</f>
        <v>4119474438</v>
      </c>
      <c r="D53" s="21">
        <f>hidden3!B44</f>
        <v>148829807</v>
      </c>
      <c r="E53" s="21">
        <f>hidden3!C44</f>
        <v>3727930</v>
      </c>
      <c r="F53" s="21">
        <f>hidden3!D44</f>
        <v>46978835</v>
      </c>
      <c r="G53" s="21">
        <f>hidden3!E44</f>
        <v>10881992</v>
      </c>
      <c r="H53" s="21">
        <f>hidden3!F44</f>
        <v>5807556</v>
      </c>
      <c r="I53" s="21">
        <f>hidden3!G44</f>
        <v>3903248318</v>
      </c>
    </row>
    <row r="54" spans="1:9" ht="26.4" x14ac:dyDescent="0.25">
      <c r="A54" s="33" t="s">
        <v>94</v>
      </c>
      <c r="B54" s="23">
        <v>2180</v>
      </c>
      <c r="C54" s="21">
        <f>hidden3!A45</f>
        <v>537208650</v>
      </c>
      <c r="D54" s="21">
        <f>hidden3!B45</f>
        <v>19487069</v>
      </c>
      <c r="E54" s="21">
        <f>hidden3!C45</f>
        <v>480596</v>
      </c>
      <c r="F54" s="21">
        <f>hidden3!D45</f>
        <v>6086257</v>
      </c>
      <c r="G54" s="21">
        <f>hidden3!E45</f>
        <v>1412449</v>
      </c>
      <c r="H54" s="21">
        <f>hidden3!F45</f>
        <v>743599</v>
      </c>
      <c r="I54" s="21">
        <f>hidden3!G45</f>
        <v>508998680</v>
      </c>
    </row>
    <row r="55" spans="1:9" ht="129" customHeight="1" x14ac:dyDescent="0.25">
      <c r="A55" s="33" t="s">
        <v>95</v>
      </c>
      <c r="B55" s="23">
        <v>2190</v>
      </c>
      <c r="C55" s="21">
        <f>hidden3!A46</f>
        <v>586295537</v>
      </c>
      <c r="D55" s="21">
        <f>hidden3!B46</f>
        <v>10068764</v>
      </c>
      <c r="E55" s="21">
        <f>hidden3!C46</f>
        <v>175148</v>
      </c>
      <c r="F55" s="21">
        <f>hidden3!D46</f>
        <v>3918602</v>
      </c>
      <c r="G55" s="21">
        <f>hidden3!E46</f>
        <v>719681</v>
      </c>
      <c r="H55" s="21">
        <f>hidden3!F46</f>
        <v>253554</v>
      </c>
      <c r="I55" s="21">
        <f>hidden3!G46</f>
        <v>571159788</v>
      </c>
    </row>
    <row r="56" spans="1:9" ht="39.6" x14ac:dyDescent="0.25">
      <c r="A56" s="33" t="s">
        <v>96</v>
      </c>
      <c r="B56" s="23">
        <v>2200</v>
      </c>
      <c r="C56" s="21">
        <f>hidden3!A47</f>
        <v>5857395</v>
      </c>
      <c r="D56" s="21">
        <f>hidden3!B47</f>
        <v>35602</v>
      </c>
      <c r="E56" s="21">
        <f>hidden3!C47</f>
        <v>1734</v>
      </c>
      <c r="F56" s="21">
        <f>hidden3!D47</f>
        <v>2680</v>
      </c>
      <c r="G56" s="21">
        <f>hidden3!E47</f>
        <v>5102</v>
      </c>
      <c r="H56" s="21">
        <f>hidden3!F47</f>
        <v>1062</v>
      </c>
      <c r="I56" s="21">
        <f>hidden3!G47</f>
        <v>5811215</v>
      </c>
    </row>
    <row r="57" spans="1:9" ht="39.6" x14ac:dyDescent="0.25">
      <c r="A57" s="33" t="s">
        <v>97</v>
      </c>
      <c r="B57" s="23">
        <v>2210</v>
      </c>
      <c r="C57" s="21">
        <f>hidden3!A48</f>
        <v>147634</v>
      </c>
      <c r="D57" s="21">
        <f>hidden3!B48</f>
        <v>526</v>
      </c>
      <c r="E57" s="21">
        <f>hidden3!C48</f>
        <v>37</v>
      </c>
      <c r="F57" s="21">
        <f>hidden3!D48</f>
        <v>50</v>
      </c>
      <c r="G57" s="21">
        <f>hidden3!E48</f>
        <v>157</v>
      </c>
      <c r="H57" s="21">
        <f>hidden3!F48</f>
        <v>35</v>
      </c>
      <c r="I57" s="21">
        <f>hidden3!G48</f>
        <v>146829</v>
      </c>
    </row>
    <row r="58" spans="1:9" ht="25.5" customHeight="1" x14ac:dyDescent="0.25">
      <c r="A58" s="33" t="s">
        <v>98</v>
      </c>
      <c r="B58" s="23">
        <v>2220</v>
      </c>
      <c r="C58" s="21">
        <f>hidden3!A49</f>
        <v>5511970</v>
      </c>
      <c r="D58" s="21">
        <f>hidden3!B49</f>
        <v>37814</v>
      </c>
      <c r="E58" s="21">
        <f>hidden3!C49</f>
        <v>967</v>
      </c>
      <c r="F58" s="21">
        <f>hidden3!D49</f>
        <v>1937</v>
      </c>
      <c r="G58" s="21">
        <f>hidden3!E49</f>
        <v>3457</v>
      </c>
      <c r="H58" s="21">
        <f>hidden3!F49</f>
        <v>1929</v>
      </c>
      <c r="I58" s="21">
        <f>hidden3!G49</f>
        <v>5465866</v>
      </c>
    </row>
    <row r="59" spans="1:9" ht="39.6" x14ac:dyDescent="0.25">
      <c r="A59" s="33" t="s">
        <v>99</v>
      </c>
      <c r="B59" s="23">
        <v>2230</v>
      </c>
      <c r="C59" s="21">
        <f>hidden3!A50</f>
        <v>248769781</v>
      </c>
      <c r="D59" s="21">
        <f>hidden3!B50</f>
        <v>1164723</v>
      </c>
      <c r="E59" s="21">
        <f>hidden3!C50</f>
        <v>57640</v>
      </c>
      <c r="F59" s="21">
        <f>hidden3!D50</f>
        <v>206388</v>
      </c>
      <c r="G59" s="21">
        <f>hidden3!E50</f>
        <v>109232</v>
      </c>
      <c r="H59" s="21">
        <f>hidden3!F50</f>
        <v>41984</v>
      </c>
      <c r="I59" s="21">
        <f>hidden3!G50</f>
        <v>247189814</v>
      </c>
    </row>
    <row r="60" spans="1:9" ht="39.6" x14ac:dyDescent="0.25">
      <c r="A60" s="33" t="s">
        <v>100</v>
      </c>
      <c r="B60" s="23">
        <v>2240</v>
      </c>
      <c r="C60" s="21">
        <f>hidden3!A51</f>
        <v>29513</v>
      </c>
      <c r="D60" s="21">
        <f>hidden3!B51</f>
        <v>2037</v>
      </c>
      <c r="E60" s="21">
        <f>hidden3!C51</f>
        <v>85</v>
      </c>
      <c r="F60" s="21">
        <f>hidden3!D51</f>
        <v>139</v>
      </c>
      <c r="G60" s="21">
        <f>hidden3!E51</f>
        <v>497</v>
      </c>
      <c r="H60" s="21">
        <f>hidden3!F51</f>
        <v>139</v>
      </c>
      <c r="I60" s="21">
        <f>hidden3!G51</f>
        <v>26616</v>
      </c>
    </row>
    <row r="61" spans="1:9" ht="39.6" x14ac:dyDescent="0.25">
      <c r="A61" s="33" t="s">
        <v>101</v>
      </c>
      <c r="B61" s="23">
        <v>2250</v>
      </c>
      <c r="C61" s="21">
        <f>hidden3!A52</f>
        <v>188012465</v>
      </c>
      <c r="D61" s="21">
        <f>hidden3!B52</f>
        <v>10275301</v>
      </c>
      <c r="E61" s="21">
        <f>hidden3!C52</f>
        <v>352146</v>
      </c>
      <c r="F61" s="21">
        <f>hidden3!D52</f>
        <v>2337493</v>
      </c>
      <c r="G61" s="21">
        <f>hidden3!E52</f>
        <v>785765</v>
      </c>
      <c r="H61" s="21">
        <f>hidden3!F52</f>
        <v>564663</v>
      </c>
      <c r="I61" s="21">
        <f>hidden3!G52</f>
        <v>173697097</v>
      </c>
    </row>
    <row r="62" spans="1:9" ht="39.6" x14ac:dyDescent="0.25">
      <c r="A62" s="33" t="s">
        <v>102</v>
      </c>
      <c r="B62" s="23">
        <v>2251</v>
      </c>
      <c r="C62" s="21">
        <f>hidden3!A53</f>
        <v>43192474</v>
      </c>
      <c r="D62" s="21">
        <f>hidden3!B53</f>
        <v>373119</v>
      </c>
      <c r="E62" s="21">
        <f>hidden3!C53</f>
        <v>10937</v>
      </c>
      <c r="F62" s="21">
        <f>hidden3!D53</f>
        <v>23907</v>
      </c>
      <c r="G62" s="21">
        <f>hidden3!E53</f>
        <v>137121</v>
      </c>
      <c r="H62" s="21">
        <f>hidden3!F53</f>
        <v>13597</v>
      </c>
      <c r="I62" s="21">
        <f>hidden3!G53</f>
        <v>42633793</v>
      </c>
    </row>
    <row r="63" spans="1:9" ht="39.6" x14ac:dyDescent="0.25">
      <c r="A63" s="33" t="s">
        <v>103</v>
      </c>
      <c r="B63" s="23">
        <v>2260</v>
      </c>
      <c r="C63" s="21" t="s">
        <v>174</v>
      </c>
      <c r="D63" s="21">
        <f>hidden9!B1</f>
        <v>14752</v>
      </c>
      <c r="E63" s="21">
        <f>hidden9!C1</f>
        <v>2600</v>
      </c>
      <c r="F63" s="21">
        <f>hidden9!D1</f>
        <v>3157</v>
      </c>
      <c r="G63" s="21">
        <f>hidden9!E1</f>
        <v>67788</v>
      </c>
      <c r="H63" s="21">
        <f>hidden9!F1</f>
        <v>2382</v>
      </c>
      <c r="I63" s="21">
        <f>hidden9!G1</f>
        <v>1209205</v>
      </c>
    </row>
    <row r="64" spans="1:9" x14ac:dyDescent="0.25">
      <c r="A64" s="16"/>
    </row>
    <row r="65" spans="1:1" x14ac:dyDescent="0.25">
      <c r="A65" s="16"/>
    </row>
    <row r="66" spans="1:1" x14ac:dyDescent="0.25">
      <c r="A66" s="16"/>
    </row>
    <row r="67" spans="1:1" x14ac:dyDescent="0.25">
      <c r="A67" s="16"/>
    </row>
    <row r="68" spans="1:1" x14ac:dyDescent="0.25">
      <c r="A68" s="16"/>
    </row>
    <row r="69" spans="1:1" x14ac:dyDescent="0.25">
      <c r="A69" s="16"/>
    </row>
    <row r="70" spans="1:1" x14ac:dyDescent="0.25">
      <c r="A70" s="16"/>
    </row>
    <row r="71" spans="1:1" x14ac:dyDescent="0.25">
      <c r="A71" s="16"/>
    </row>
  </sheetData>
  <mergeCells count="9">
    <mergeCell ref="A7:A8"/>
    <mergeCell ref="B7:B8"/>
    <mergeCell ref="C7:I7"/>
    <mergeCell ref="H1:I1"/>
    <mergeCell ref="A2:I2"/>
    <mergeCell ref="A3:I3"/>
    <mergeCell ref="A4:I4"/>
    <mergeCell ref="A5:C5"/>
    <mergeCell ref="A6:C6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09375" defaultRowHeight="13.8" x14ac:dyDescent="0.25"/>
  <cols>
    <col min="1" max="1" width="46.33203125" style="3" customWidth="1"/>
    <col min="2" max="2" width="7.6640625" style="3" customWidth="1"/>
    <col min="3" max="3" width="14" style="3" customWidth="1"/>
    <col min="4" max="4" width="13.44140625" style="3" customWidth="1"/>
    <col min="5" max="5" width="14.33203125" style="3" customWidth="1"/>
    <col min="6" max="6" width="15" style="3" customWidth="1"/>
    <col min="7" max="7" width="12.6640625" style="3" customWidth="1"/>
    <col min="8" max="8" width="14.44140625" style="3" customWidth="1"/>
    <col min="9" max="16384" width="9.109375" style="3"/>
  </cols>
  <sheetData>
    <row r="1" spans="1:8" ht="15" x14ac:dyDescent="0.25">
      <c r="A1" s="1"/>
      <c r="B1" s="1"/>
      <c r="C1" s="1"/>
      <c r="D1" s="1"/>
      <c r="E1" s="1"/>
      <c r="F1" s="1"/>
      <c r="G1" s="1"/>
      <c r="H1" s="2" t="s">
        <v>0</v>
      </c>
    </row>
    <row r="2" spans="1:8" x14ac:dyDescent="0.25">
      <c r="A2" s="40" t="s">
        <v>104</v>
      </c>
      <c r="B2" s="40"/>
      <c r="C2" s="40"/>
      <c r="D2" s="40"/>
      <c r="E2" s="40"/>
      <c r="F2" s="40"/>
      <c r="G2" s="40"/>
      <c r="H2" s="40"/>
    </row>
    <row r="3" spans="1:8" ht="61.95" customHeight="1" x14ac:dyDescent="0.25">
      <c r="A3" s="55" t="s">
        <v>105</v>
      </c>
      <c r="B3" s="55"/>
      <c r="C3" s="55"/>
      <c r="D3" s="55"/>
      <c r="E3" s="55"/>
      <c r="F3" s="55"/>
      <c r="G3" s="55"/>
      <c r="H3" s="55"/>
    </row>
    <row r="4" spans="1:8" x14ac:dyDescent="0.25">
      <c r="A4" s="52" t="str">
        <f>hidden8!A9</f>
        <v>по состоянию на 01.01.2020 г.</v>
      </c>
      <c r="B4" s="52"/>
      <c r="C4" s="52"/>
      <c r="D4" s="52"/>
      <c r="E4" s="52"/>
      <c r="F4" s="52"/>
      <c r="G4" s="52"/>
      <c r="H4" s="52"/>
    </row>
    <row r="5" spans="1:8" s="17" customFormat="1" ht="13.2" x14ac:dyDescent="0.25">
      <c r="A5" s="56"/>
      <c r="B5" s="56"/>
      <c r="C5" s="56"/>
    </row>
    <row r="6" spans="1:8" x14ac:dyDescent="0.25">
      <c r="A6" s="45" t="s">
        <v>137</v>
      </c>
      <c r="B6" s="45"/>
      <c r="C6" s="45"/>
    </row>
    <row r="7" spans="1:8" x14ac:dyDescent="0.25">
      <c r="A7" s="48" t="s">
        <v>3</v>
      </c>
      <c r="B7" s="49" t="s">
        <v>4</v>
      </c>
      <c r="C7" s="51" t="s">
        <v>44</v>
      </c>
      <c r="D7" s="51"/>
      <c r="E7" s="51"/>
      <c r="F7" s="51"/>
      <c r="G7" s="51"/>
      <c r="H7" s="51"/>
    </row>
    <row r="8" spans="1:8" ht="74.25" customHeight="1" x14ac:dyDescent="0.25">
      <c r="A8" s="48"/>
      <c r="B8" s="50"/>
      <c r="C8" s="5" t="s">
        <v>45</v>
      </c>
      <c r="D8" s="6" t="s">
        <v>46</v>
      </c>
      <c r="E8" s="6" t="s">
        <v>106</v>
      </c>
      <c r="F8" s="6" t="s">
        <v>48</v>
      </c>
      <c r="G8" s="6" t="s">
        <v>49</v>
      </c>
      <c r="H8" s="6" t="s">
        <v>50</v>
      </c>
    </row>
    <row r="9" spans="1:8" x14ac:dyDescent="0.25">
      <c r="A9" s="5" t="s">
        <v>6</v>
      </c>
      <c r="B9" s="11" t="s">
        <v>7</v>
      </c>
      <c r="C9" s="5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</row>
    <row r="10" spans="1:8" ht="32.25" customHeight="1" x14ac:dyDescent="0.25">
      <c r="A10" s="22" t="s">
        <v>165</v>
      </c>
      <c r="B10" s="13">
        <v>3010</v>
      </c>
      <c r="C10" s="14">
        <f>hidden5!A1</f>
        <v>303711</v>
      </c>
      <c r="D10" s="14">
        <f>hidden5!B1</f>
        <v>261641</v>
      </c>
      <c r="E10" s="14">
        <f>hidden5!C1</f>
        <v>8601</v>
      </c>
      <c r="F10" s="14">
        <f>hidden5!D1</f>
        <v>8538</v>
      </c>
      <c r="G10" s="14">
        <f>hidden5!E1</f>
        <v>19302</v>
      </c>
      <c r="H10" s="14">
        <f>hidden5!F1</f>
        <v>5629</v>
      </c>
    </row>
    <row r="11" spans="1:8" ht="43.5" customHeight="1" x14ac:dyDescent="0.25">
      <c r="A11" s="22" t="s">
        <v>153</v>
      </c>
      <c r="B11" s="13">
        <v>3020</v>
      </c>
      <c r="C11" s="14">
        <f>hidden5!A2</f>
        <v>1997571010</v>
      </c>
      <c r="D11" s="14">
        <f>hidden5!B2</f>
        <v>1866478344</v>
      </c>
      <c r="E11" s="14">
        <f>hidden5!C2</f>
        <v>28922603</v>
      </c>
      <c r="F11" s="14">
        <f>hidden5!D2</f>
        <v>70138203</v>
      </c>
      <c r="G11" s="14">
        <f>hidden5!E2</f>
        <v>20431680</v>
      </c>
      <c r="H11" s="14">
        <f>hidden5!F2</f>
        <v>11600180</v>
      </c>
    </row>
    <row r="12" spans="1:8" ht="52.8" x14ac:dyDescent="0.25">
      <c r="A12" s="22" t="s">
        <v>154</v>
      </c>
      <c r="B12" s="13">
        <v>3030</v>
      </c>
      <c r="C12" s="14">
        <f>hidden5!A3</f>
        <v>1886383490</v>
      </c>
      <c r="D12" s="14">
        <f>hidden5!B3</f>
        <v>1776400187</v>
      </c>
      <c r="E12" s="14">
        <f>hidden5!C3</f>
        <v>26798605</v>
      </c>
      <c r="F12" s="14">
        <f>hidden5!D3</f>
        <v>64851791</v>
      </c>
      <c r="G12" s="14">
        <f>hidden5!E3</f>
        <v>11051087</v>
      </c>
      <c r="H12" s="14">
        <f>hidden5!F3</f>
        <v>7281820</v>
      </c>
    </row>
    <row r="13" spans="1:8" ht="41.25" customHeight="1" x14ac:dyDescent="0.25">
      <c r="A13" s="22" t="s">
        <v>155</v>
      </c>
      <c r="B13" s="13">
        <v>3040</v>
      </c>
      <c r="C13" s="14">
        <f>hidden5!A4</f>
        <v>210923</v>
      </c>
      <c r="D13" s="14">
        <f>hidden5!B4</f>
        <v>197409</v>
      </c>
      <c r="E13" s="14">
        <f>hidden5!C4</f>
        <v>6416</v>
      </c>
      <c r="F13" s="14">
        <f>hidden5!D4</f>
        <v>1067</v>
      </c>
      <c r="G13" s="14">
        <f>hidden5!E4</f>
        <v>4514</v>
      </c>
      <c r="H13" s="14">
        <f>hidden5!F4</f>
        <v>1517</v>
      </c>
    </row>
    <row r="14" spans="1:8" ht="92.4" x14ac:dyDescent="0.25">
      <c r="A14" s="22" t="s">
        <v>156</v>
      </c>
      <c r="B14" s="13">
        <v>3050</v>
      </c>
      <c r="C14" s="14">
        <f>hidden5!A5</f>
        <v>1685769924</v>
      </c>
      <c r="D14" s="14">
        <f>hidden5!B5</f>
        <v>1641704809</v>
      </c>
      <c r="E14" s="14">
        <f>hidden5!C5</f>
        <v>22578601</v>
      </c>
      <c r="F14" s="14">
        <f>hidden5!D5</f>
        <v>16195693</v>
      </c>
      <c r="G14" s="14">
        <f>hidden5!E5</f>
        <v>2912372</v>
      </c>
      <c r="H14" s="14">
        <f>hidden5!F5</f>
        <v>2378449</v>
      </c>
    </row>
    <row r="15" spans="1:8" ht="80.25" customHeight="1" x14ac:dyDescent="0.25">
      <c r="A15" s="22" t="s">
        <v>157</v>
      </c>
      <c r="B15" s="13">
        <v>3060</v>
      </c>
      <c r="C15" s="14">
        <f>hidden5!A6</f>
        <v>8934</v>
      </c>
      <c r="D15" s="14">
        <f>hidden5!B6</f>
        <v>7026</v>
      </c>
      <c r="E15" s="14">
        <f>hidden5!C6</f>
        <v>655</v>
      </c>
      <c r="F15" s="14">
        <f>hidden5!D6</f>
        <v>24</v>
      </c>
      <c r="G15" s="14">
        <f>hidden5!E6</f>
        <v>757</v>
      </c>
      <c r="H15" s="14">
        <f>hidden5!F6</f>
        <v>472</v>
      </c>
    </row>
    <row r="16" spans="1:8" ht="52.8" x14ac:dyDescent="0.25">
      <c r="A16" s="22" t="s">
        <v>159</v>
      </c>
      <c r="B16" s="13">
        <v>3061</v>
      </c>
      <c r="C16" s="14">
        <f>hidden5!A7</f>
        <v>36124824</v>
      </c>
      <c r="D16" s="14">
        <f>hidden5!B7</f>
        <v>33818526</v>
      </c>
      <c r="E16" s="14">
        <f>hidden5!C7</f>
        <v>2013460</v>
      </c>
      <c r="F16" s="14">
        <f>hidden5!D7</f>
        <v>19564</v>
      </c>
      <c r="G16" s="14">
        <f>hidden5!E7</f>
        <v>103878</v>
      </c>
      <c r="H16" s="14">
        <f>hidden5!F7</f>
        <v>169396</v>
      </c>
    </row>
    <row r="17" spans="1:8" ht="39.6" x14ac:dyDescent="0.25">
      <c r="A17" s="22" t="s">
        <v>158</v>
      </c>
      <c r="B17" s="13">
        <v>3070</v>
      </c>
      <c r="C17" s="14">
        <f>hidden5!A8</f>
        <v>227663076</v>
      </c>
      <c r="D17" s="14">
        <f>hidden5!B8</f>
        <v>159410184</v>
      </c>
      <c r="E17" s="14">
        <f>hidden5!C8</f>
        <v>3882383</v>
      </c>
      <c r="F17" s="14">
        <f>hidden5!D8</f>
        <v>48070178</v>
      </c>
      <c r="G17" s="14">
        <f>hidden5!E8</f>
        <v>10286049</v>
      </c>
      <c r="H17" s="14">
        <f>hidden5!F8</f>
        <v>6014282</v>
      </c>
    </row>
    <row r="18" spans="1:8" ht="39.6" x14ac:dyDescent="0.25">
      <c r="A18" s="22" t="s">
        <v>107</v>
      </c>
      <c r="B18" s="13">
        <v>3080</v>
      </c>
      <c r="C18" s="14">
        <f>hidden5!A9</f>
        <v>29785948</v>
      </c>
      <c r="D18" s="14">
        <f>hidden5!B9</f>
        <v>20898535</v>
      </c>
      <c r="E18" s="14">
        <f>hidden5!C9</f>
        <v>494408</v>
      </c>
      <c r="F18" s="14">
        <f>hidden5!D9</f>
        <v>6285137</v>
      </c>
      <c r="G18" s="14">
        <f>hidden5!E9</f>
        <v>1339546</v>
      </c>
      <c r="H18" s="14">
        <f>hidden5!F9</f>
        <v>768322</v>
      </c>
    </row>
    <row r="19" spans="1:8" ht="39.6" x14ac:dyDescent="0.25">
      <c r="A19" s="22" t="s">
        <v>160</v>
      </c>
      <c r="B19" s="13">
        <v>3090</v>
      </c>
      <c r="C19" s="14">
        <f>hidden5!A10</f>
        <v>1653540</v>
      </c>
      <c r="D19" s="14">
        <f>hidden5!B10</f>
        <v>1213018</v>
      </c>
      <c r="E19" s="14">
        <f>hidden5!C10</f>
        <v>61919</v>
      </c>
      <c r="F19" s="14">
        <f>hidden5!D10</f>
        <v>206144</v>
      </c>
      <c r="G19" s="14">
        <f>hidden5!E10</f>
        <v>128083</v>
      </c>
      <c r="H19" s="14">
        <f>hidden5!F10</f>
        <v>44376</v>
      </c>
    </row>
    <row r="20" spans="1:8" ht="39.6" x14ac:dyDescent="0.25">
      <c r="A20" s="22" t="s">
        <v>108</v>
      </c>
      <c r="B20" s="13">
        <v>3100</v>
      </c>
      <c r="C20" s="14">
        <f>hidden5!A11</f>
        <v>15685437</v>
      </c>
      <c r="D20" s="14">
        <f>hidden5!B11</f>
        <v>11608274</v>
      </c>
      <c r="E20" s="14">
        <f>hidden5!C11</f>
        <v>358977</v>
      </c>
      <c r="F20" s="14">
        <f>hidden5!D11</f>
        <v>2460326</v>
      </c>
      <c r="G20" s="14">
        <f>hidden5!E11</f>
        <v>664647</v>
      </c>
      <c r="H20" s="14">
        <f>hidden5!F11</f>
        <v>593213</v>
      </c>
    </row>
    <row r="21" spans="1:8" ht="57.75" customHeight="1" x14ac:dyDescent="0.25">
      <c r="A21" s="22" t="s">
        <v>161</v>
      </c>
      <c r="B21" s="13">
        <v>3110</v>
      </c>
      <c r="C21" s="14">
        <f>hidden5!A12</f>
        <v>31518</v>
      </c>
      <c r="D21" s="14">
        <f>hidden5!B12</f>
        <v>22284</v>
      </c>
      <c r="E21" s="14">
        <f>hidden5!C12</f>
        <v>753</v>
      </c>
      <c r="F21" s="14">
        <f>hidden5!D12</f>
        <v>5217</v>
      </c>
      <c r="G21" s="14">
        <f>hidden5!E12</f>
        <v>1641</v>
      </c>
      <c r="H21" s="14">
        <f>hidden5!F12</f>
        <v>1623</v>
      </c>
    </row>
    <row r="22" spans="1:8" ht="55.5" customHeight="1" x14ac:dyDescent="0.25">
      <c r="A22" s="22" t="s">
        <v>162</v>
      </c>
      <c r="B22" s="15">
        <v>3120</v>
      </c>
      <c r="C22" s="14">
        <f>hidden5!A13</f>
        <v>14142</v>
      </c>
      <c r="D22" s="14">
        <f>hidden5!B13</f>
        <v>11644</v>
      </c>
      <c r="E22" s="14">
        <f>hidden5!C13</f>
        <v>323</v>
      </c>
      <c r="F22" s="14">
        <f>hidden5!D13</f>
        <v>1976</v>
      </c>
      <c r="G22" s="14">
        <f>hidden5!E13</f>
        <v>114</v>
      </c>
      <c r="H22" s="14">
        <f>hidden5!F13</f>
        <v>85</v>
      </c>
    </row>
    <row r="23" spans="1:8" ht="54.75" customHeight="1" x14ac:dyDescent="0.25">
      <c r="A23" s="22" t="s">
        <v>163</v>
      </c>
      <c r="B23" s="15">
        <v>3130</v>
      </c>
      <c r="C23" s="14">
        <f>hidden5!A14</f>
        <v>2442</v>
      </c>
      <c r="D23" s="14">
        <f>hidden5!B14</f>
        <v>2377</v>
      </c>
      <c r="E23" s="14">
        <f>hidden5!C14</f>
        <v>48</v>
      </c>
      <c r="F23" s="14">
        <f>hidden5!D14</f>
        <v>8</v>
      </c>
      <c r="G23" s="14">
        <f>hidden5!E14</f>
        <v>6</v>
      </c>
      <c r="H23" s="14">
        <f>hidden5!F14</f>
        <v>3</v>
      </c>
    </row>
    <row r="24" spans="1:8" ht="56.25" customHeight="1" x14ac:dyDescent="0.25">
      <c r="A24" s="22" t="s">
        <v>109</v>
      </c>
      <c r="B24" s="15">
        <v>3140</v>
      </c>
      <c r="C24" s="14">
        <f>hidden5!A15</f>
        <v>369</v>
      </c>
      <c r="D24" s="14">
        <f>hidden5!B15</f>
        <v>364</v>
      </c>
      <c r="E24" s="14">
        <f>hidden5!C15</f>
        <v>4</v>
      </c>
      <c r="F24" s="14">
        <f>hidden5!D15</f>
        <v>1</v>
      </c>
      <c r="G24" s="14">
        <f>hidden5!E15</f>
        <v>0</v>
      </c>
      <c r="H24" s="14">
        <f>hidden5!F15</f>
        <v>0</v>
      </c>
    </row>
    <row r="25" spans="1:8" ht="52.8" x14ac:dyDescent="0.25">
      <c r="A25" s="22" t="s">
        <v>164</v>
      </c>
      <c r="B25" s="15">
        <v>3150</v>
      </c>
      <c r="C25" s="14">
        <f>hidden5!A16</f>
        <v>239</v>
      </c>
      <c r="D25" s="14">
        <f>hidden5!B16</f>
        <v>238</v>
      </c>
      <c r="E25" s="14">
        <f>hidden5!C16</f>
        <v>1</v>
      </c>
      <c r="F25" s="14">
        <f>hidden5!D16</f>
        <v>0</v>
      </c>
      <c r="G25" s="14">
        <f>hidden5!E16</f>
        <v>0</v>
      </c>
      <c r="H25" s="14">
        <f>hidden5!F16</f>
        <v>0</v>
      </c>
    </row>
    <row r="26" spans="1:8" x14ac:dyDescent="0.25">
      <c r="A26" s="16"/>
    </row>
    <row r="27" spans="1:8" x14ac:dyDescent="0.25">
      <c r="A27" s="16"/>
    </row>
    <row r="28" spans="1:8" x14ac:dyDescent="0.25">
      <c r="A28" s="16"/>
    </row>
    <row r="29" spans="1:8" x14ac:dyDescent="0.25">
      <c r="A29" s="16"/>
    </row>
    <row r="30" spans="1:8" x14ac:dyDescent="0.25">
      <c r="A30" s="16"/>
    </row>
    <row r="31" spans="1:8" x14ac:dyDescent="0.25">
      <c r="A31" s="16"/>
    </row>
  </sheetData>
  <mergeCells count="8">
    <mergeCell ref="A7:A8"/>
    <mergeCell ref="B7:B8"/>
    <mergeCell ref="C7:H7"/>
    <mergeCell ref="A2:H2"/>
    <mergeCell ref="A3:H3"/>
    <mergeCell ref="A4:H4"/>
    <mergeCell ref="A5:C5"/>
    <mergeCell ref="A6:C6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09375" defaultRowHeight="13.8" x14ac:dyDescent="0.25"/>
  <cols>
    <col min="1" max="1" width="69.44140625" style="3" customWidth="1"/>
    <col min="2" max="2" width="9.109375" style="3"/>
    <col min="3" max="3" width="14.109375" style="3" customWidth="1"/>
    <col min="4" max="16384" width="9.109375" style="3"/>
  </cols>
  <sheetData>
    <row r="1" spans="1:3" x14ac:dyDescent="0.25">
      <c r="B1" s="57" t="s">
        <v>110</v>
      </c>
      <c r="C1" s="57"/>
    </row>
    <row r="2" spans="1:3" x14ac:dyDescent="0.25">
      <c r="A2" s="54" t="s">
        <v>111</v>
      </c>
      <c r="B2" s="54"/>
      <c r="C2" s="54"/>
    </row>
    <row r="3" spans="1:3" ht="81" customHeight="1" x14ac:dyDescent="0.25">
      <c r="A3" s="47" t="s">
        <v>166</v>
      </c>
      <c r="B3" s="47"/>
      <c r="C3" s="47"/>
    </row>
    <row r="4" spans="1:3" x14ac:dyDescent="0.25">
      <c r="A4" s="44" t="str">
        <f>hidden8!A9</f>
        <v>по состоянию на 01.01.2020 г.</v>
      </c>
      <c r="B4" s="44"/>
      <c r="C4" s="44"/>
    </row>
    <row r="5" spans="1:3" x14ac:dyDescent="0.25">
      <c r="A5" s="34"/>
      <c r="B5" s="34"/>
      <c r="C5" s="34"/>
    </row>
    <row r="6" spans="1:3" x14ac:dyDescent="0.25">
      <c r="A6" s="38" t="s">
        <v>137</v>
      </c>
      <c r="B6" s="37"/>
      <c r="C6" s="37"/>
    </row>
    <row r="7" spans="1:3" ht="26.4" x14ac:dyDescent="0.25">
      <c r="A7" s="36" t="s">
        <v>3</v>
      </c>
      <c r="B7" s="35" t="s">
        <v>18</v>
      </c>
      <c r="C7" s="35" t="s">
        <v>19</v>
      </c>
    </row>
    <row r="8" spans="1:3" x14ac:dyDescent="0.25">
      <c r="A8" s="35" t="s">
        <v>6</v>
      </c>
      <c r="B8" s="35" t="s">
        <v>7</v>
      </c>
      <c r="C8" s="35">
        <v>1</v>
      </c>
    </row>
    <row r="9" spans="1:3" ht="39.6" x14ac:dyDescent="0.25">
      <c r="A9" s="12" t="s">
        <v>112</v>
      </c>
      <c r="B9" s="23">
        <v>4010</v>
      </c>
      <c r="C9" s="29">
        <f>hidden6!A1</f>
        <v>29891</v>
      </c>
    </row>
    <row r="10" spans="1:3" ht="26.4" x14ac:dyDescent="0.25">
      <c r="A10" s="12" t="s">
        <v>113</v>
      </c>
      <c r="B10" s="23">
        <v>4020</v>
      </c>
      <c r="C10" s="29">
        <f>hidden6!A2</f>
        <v>2848544352</v>
      </c>
    </row>
    <row r="11" spans="1:3" ht="26.4" x14ac:dyDescent="0.25">
      <c r="A11" s="12" t="s">
        <v>114</v>
      </c>
      <c r="B11" s="23">
        <v>4030</v>
      </c>
      <c r="C11" s="29">
        <f>hidden6!A3</f>
        <v>9510932</v>
      </c>
    </row>
    <row r="12" spans="1:3" ht="26.4" x14ac:dyDescent="0.25">
      <c r="A12" s="12" t="s">
        <v>115</v>
      </c>
      <c r="B12" s="23">
        <v>4040</v>
      </c>
      <c r="C12" s="29">
        <f>hidden6!A4</f>
        <v>233088372</v>
      </c>
    </row>
    <row r="13" spans="1:3" ht="26.4" x14ac:dyDescent="0.25">
      <c r="A13" s="12" t="s">
        <v>116</v>
      </c>
      <c r="B13" s="23">
        <v>4050</v>
      </c>
      <c r="C13" s="29">
        <f>hidden6!A5</f>
        <v>13711834</v>
      </c>
    </row>
    <row r="14" spans="1:3" ht="39.6" x14ac:dyDescent="0.25">
      <c r="A14" s="12" t="s">
        <v>117</v>
      </c>
      <c r="B14" s="23">
        <v>4060</v>
      </c>
      <c r="C14" s="29">
        <f>hidden6!A6</f>
        <v>497</v>
      </c>
    </row>
    <row r="15" spans="1:3" ht="39.6" x14ac:dyDescent="0.25">
      <c r="A15" s="12" t="s">
        <v>118</v>
      </c>
      <c r="B15" s="23">
        <v>4070</v>
      </c>
      <c r="C15" s="29">
        <f>hidden6!A7</f>
        <v>940</v>
      </c>
    </row>
    <row r="16" spans="1:3" ht="39.6" x14ac:dyDescent="0.25">
      <c r="A16" s="12" t="s">
        <v>119</v>
      </c>
      <c r="B16" s="23">
        <v>4080</v>
      </c>
      <c r="C16" s="29">
        <f>hidden6!A8</f>
        <v>1879</v>
      </c>
    </row>
    <row r="17" spans="1:3" ht="52.8" x14ac:dyDescent="0.25">
      <c r="A17" s="12" t="s">
        <v>120</v>
      </c>
      <c r="B17" s="23">
        <v>4090</v>
      </c>
      <c r="C17" s="29">
        <f>hidden6!A9</f>
        <v>75</v>
      </c>
    </row>
    <row r="18" spans="1:3" ht="26.4" x14ac:dyDescent="0.25">
      <c r="A18" s="12" t="s">
        <v>121</v>
      </c>
      <c r="B18" s="23">
        <v>4100</v>
      </c>
      <c r="C18" s="29">
        <f>hidden6!A10</f>
        <v>128165118</v>
      </c>
    </row>
    <row r="19" spans="1:3" ht="39.6" x14ac:dyDescent="0.25">
      <c r="A19" s="12" t="s">
        <v>122</v>
      </c>
      <c r="B19" s="23">
        <v>4110</v>
      </c>
      <c r="C19" s="29">
        <f>hidden6!A11</f>
        <v>16232113</v>
      </c>
    </row>
    <row r="20" spans="1:3" ht="39.6" x14ac:dyDescent="0.25">
      <c r="A20" s="12" t="s">
        <v>123</v>
      </c>
      <c r="B20" s="23">
        <v>4120</v>
      </c>
      <c r="C20" s="29">
        <f>hidden6!A12</f>
        <v>132106</v>
      </c>
    </row>
    <row r="21" spans="1:3" ht="52.8" x14ac:dyDescent="0.25">
      <c r="A21" s="12" t="s">
        <v>124</v>
      </c>
      <c r="B21" s="23">
        <v>4130</v>
      </c>
      <c r="C21" s="29">
        <f>hidden6!A13</f>
        <v>1517560</v>
      </c>
    </row>
    <row r="22" spans="1:3" ht="52.8" x14ac:dyDescent="0.25">
      <c r="A22" s="12" t="s">
        <v>125</v>
      </c>
      <c r="B22" s="23">
        <v>4140</v>
      </c>
      <c r="C22" s="29">
        <f>hidden6!A14</f>
        <v>2036</v>
      </c>
    </row>
    <row r="23" spans="1:3" ht="52.8" x14ac:dyDescent="0.25">
      <c r="A23" s="12" t="s">
        <v>126</v>
      </c>
      <c r="B23" s="23">
        <v>4150</v>
      </c>
      <c r="C23" s="29">
        <f>hidden6!A15</f>
        <v>34</v>
      </c>
    </row>
    <row r="24" spans="1:3" ht="66" x14ac:dyDescent="0.25">
      <c r="A24" s="12" t="s">
        <v>127</v>
      </c>
      <c r="B24" s="23">
        <v>4160</v>
      </c>
      <c r="C24" s="29">
        <f>hidden6!A16</f>
        <v>4</v>
      </c>
    </row>
    <row r="25" spans="1:3" ht="51.75" customHeight="1" x14ac:dyDescent="0.25">
      <c r="A25" s="12" t="s">
        <v>128</v>
      </c>
      <c r="B25" s="23">
        <v>4170</v>
      </c>
      <c r="C25" s="29">
        <f>hidden6!A17</f>
        <v>82336269</v>
      </c>
    </row>
    <row r="26" spans="1:3" ht="66" x14ac:dyDescent="0.25">
      <c r="A26" s="12" t="s">
        <v>129</v>
      </c>
      <c r="B26" s="23">
        <v>4180</v>
      </c>
      <c r="C26" s="29">
        <f>hidden6!A18</f>
        <v>423186</v>
      </c>
    </row>
  </sheetData>
  <mergeCells count="4">
    <mergeCell ref="B1:C1"/>
    <mergeCell ref="A3:C3"/>
    <mergeCell ref="A2:C2"/>
    <mergeCell ref="A4:C4"/>
  </mergeCells>
  <printOptions horizontalCentered="1"/>
  <pageMargins left="0.31496062992125984" right="0.31496062992125984" top="0.15748031496062992" bottom="0.15748031496062992" header="0.11811023622047245" footer="0.11811023622047245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9" sqref="C9"/>
    </sheetView>
  </sheetViews>
  <sheetFormatPr defaultColWidth="9.109375" defaultRowHeight="13.8" x14ac:dyDescent="0.25"/>
  <cols>
    <col min="1" max="1" width="59.5546875" style="3" customWidth="1"/>
    <col min="2" max="2" width="13.44140625" style="3" customWidth="1"/>
    <col min="3" max="3" width="13.88671875" style="3" customWidth="1"/>
    <col min="4" max="16384" width="9.109375" style="3"/>
  </cols>
  <sheetData>
    <row r="1" spans="1:4" ht="13.5" customHeight="1" x14ac:dyDescent="0.25">
      <c r="C1" s="9" t="s">
        <v>0</v>
      </c>
      <c r="D1" s="10"/>
    </row>
    <row r="2" spans="1:4" x14ac:dyDescent="0.25">
      <c r="A2" s="54" t="s">
        <v>130</v>
      </c>
      <c r="B2" s="54"/>
      <c r="C2" s="54"/>
    </row>
    <row r="3" spans="1:4" ht="63" customHeight="1" x14ac:dyDescent="0.25">
      <c r="A3" s="47" t="s">
        <v>167</v>
      </c>
      <c r="B3" s="47"/>
      <c r="C3" s="47"/>
    </row>
    <row r="4" spans="1:4" x14ac:dyDescent="0.25">
      <c r="A4" s="44" t="str">
        <f>hidden8!A9</f>
        <v>по состоянию на 01.01.2020 г.</v>
      </c>
      <c r="B4" s="44"/>
      <c r="C4" s="44"/>
    </row>
    <row r="5" spans="1:4" x14ac:dyDescent="0.25">
      <c r="A5" s="34"/>
      <c r="B5" s="34"/>
      <c r="C5" s="34"/>
    </row>
    <row r="6" spans="1:4" x14ac:dyDescent="0.25">
      <c r="A6" s="45" t="s">
        <v>137</v>
      </c>
      <c r="B6" s="45"/>
      <c r="C6" s="45"/>
    </row>
    <row r="7" spans="1:4" ht="26.4" x14ac:dyDescent="0.25">
      <c r="A7" s="36" t="s">
        <v>3</v>
      </c>
      <c r="B7" s="36" t="s">
        <v>18</v>
      </c>
      <c r="C7" s="36" t="s">
        <v>19</v>
      </c>
    </row>
    <row r="8" spans="1:4" x14ac:dyDescent="0.25">
      <c r="A8" s="36" t="s">
        <v>6</v>
      </c>
      <c r="B8" s="36" t="s">
        <v>7</v>
      </c>
      <c r="C8" s="36">
        <v>1</v>
      </c>
    </row>
    <row r="9" spans="1:4" ht="39.6" x14ac:dyDescent="0.25">
      <c r="A9" s="12" t="s">
        <v>131</v>
      </c>
      <c r="B9" s="23">
        <v>5010</v>
      </c>
      <c r="C9" s="29">
        <f>hidden7!A1</f>
        <v>342654</v>
      </c>
    </row>
    <row r="10" spans="1:4" ht="39.6" x14ac:dyDescent="0.25">
      <c r="A10" s="12" t="s">
        <v>132</v>
      </c>
      <c r="B10" s="23">
        <v>5020</v>
      </c>
      <c r="C10" s="29">
        <f>hidden7!A2</f>
        <v>480268</v>
      </c>
    </row>
    <row r="11" spans="1:4" ht="39.6" x14ac:dyDescent="0.25">
      <c r="A11" s="12" t="s">
        <v>133</v>
      </c>
      <c r="B11" s="23">
        <v>5030</v>
      </c>
      <c r="C11" s="29">
        <f>hidden7!A3</f>
        <v>290920</v>
      </c>
    </row>
    <row r="12" spans="1:4" ht="26.4" x14ac:dyDescent="0.25">
      <c r="A12" s="12" t="s">
        <v>134</v>
      </c>
      <c r="B12" s="23">
        <v>5040</v>
      </c>
      <c r="C12" s="29">
        <f>hidden7!A4</f>
        <v>669328849</v>
      </c>
    </row>
    <row r="13" spans="1:4" ht="39.6" x14ac:dyDescent="0.25">
      <c r="A13" s="12" t="s">
        <v>135</v>
      </c>
      <c r="B13" s="23">
        <v>5050</v>
      </c>
      <c r="C13" s="29">
        <f>hidden7!A5</f>
        <v>74990</v>
      </c>
    </row>
    <row r="14" spans="1:4" ht="39.6" x14ac:dyDescent="0.25">
      <c r="A14" s="12" t="s">
        <v>136</v>
      </c>
      <c r="B14" s="23">
        <v>5060</v>
      </c>
      <c r="C14" s="29">
        <f>hidden7!A6</f>
        <v>73762528</v>
      </c>
    </row>
  </sheetData>
  <mergeCells count="4">
    <mergeCell ref="A2:C2"/>
    <mergeCell ref="A3:C3"/>
    <mergeCell ref="A6:C6"/>
    <mergeCell ref="A4:C4"/>
  </mergeCells>
  <printOptions horizontalCentered="1"/>
  <pageMargins left="0.31496062992125984" right="0.31496062992125984" top="0.15748031496062992" bottom="0.15748031496062992" header="0.11811023622047245" footer="0.118110236220472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RowHeight="14.4" x14ac:dyDescent="0.3"/>
  <cols>
    <col min="1" max="1" width="11.33203125" customWidth="1"/>
  </cols>
  <sheetData>
    <row r="1" spans="1:1" x14ac:dyDescent="0.3">
      <c r="A1">
        <v>11519131</v>
      </c>
    </row>
    <row r="2" spans="1:1" x14ac:dyDescent="0.3">
      <c r="A2">
        <v>8953009</v>
      </c>
    </row>
    <row r="3" spans="1:1" x14ac:dyDescent="0.3">
      <c r="A3">
        <v>8064548</v>
      </c>
    </row>
    <row r="4" spans="1:1" x14ac:dyDescent="0.3">
      <c r="A4">
        <v>1129763</v>
      </c>
    </row>
    <row r="5" spans="1:1" x14ac:dyDescent="0.3">
      <c r="A5">
        <v>39779</v>
      </c>
    </row>
    <row r="6" spans="1:1" x14ac:dyDescent="0.3">
      <c r="A6">
        <v>5732</v>
      </c>
    </row>
    <row r="7" spans="1:1" x14ac:dyDescent="0.3">
      <c r="A7">
        <v>806</v>
      </c>
    </row>
    <row r="8" spans="1:1" x14ac:dyDescent="0.3">
      <c r="A8">
        <v>705</v>
      </c>
    </row>
    <row r="9" spans="1:1" x14ac:dyDescent="0.3">
      <c r="A9">
        <v>74</v>
      </c>
    </row>
    <row r="10" spans="1:1" x14ac:dyDescent="0.3">
      <c r="A10">
        <v>37286</v>
      </c>
    </row>
    <row r="11" spans="1:1" x14ac:dyDescent="0.3">
      <c r="A11">
        <v>29105</v>
      </c>
    </row>
    <row r="12" spans="1:1" x14ac:dyDescent="0.3">
      <c r="A12">
        <v>8868</v>
      </c>
    </row>
    <row r="13" spans="1:1" x14ac:dyDescent="0.3">
      <c r="A13">
        <v>439</v>
      </c>
    </row>
    <row r="14" spans="1:1" x14ac:dyDescent="0.3">
      <c r="A14">
        <v>70364712</v>
      </c>
    </row>
    <row r="15" spans="1:1" x14ac:dyDescent="0.3">
      <c r="A15">
        <v>9195149</v>
      </c>
    </row>
    <row r="16" spans="1:1" x14ac:dyDescent="0.3">
      <c r="A16">
        <v>199882</v>
      </c>
    </row>
    <row r="17" spans="1:1" x14ac:dyDescent="0.3">
      <c r="A17">
        <v>173855489</v>
      </c>
    </row>
    <row r="18" spans="1:1" x14ac:dyDescent="0.3">
      <c r="A18">
        <v>28594</v>
      </c>
    </row>
    <row r="19" spans="1:1" x14ac:dyDescent="0.3">
      <c r="A19">
        <v>1520267</v>
      </c>
    </row>
    <row r="20" spans="1:1" x14ac:dyDescent="0.3">
      <c r="A20">
        <v>284953338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opLeftCell="A22" workbookViewId="0"/>
  </sheetViews>
  <sheetFormatPr defaultRowHeight="14.4" x14ac:dyDescent="0.3"/>
  <cols>
    <col min="1" max="1" width="13.88671875" customWidth="1"/>
  </cols>
  <sheetData>
    <row r="1" spans="1:1" x14ac:dyDescent="0.3">
      <c r="A1">
        <v>539191</v>
      </c>
    </row>
    <row r="2" spans="1:1" x14ac:dyDescent="0.3">
      <c r="A2">
        <v>867960383</v>
      </c>
    </row>
    <row r="3" spans="1:1" x14ac:dyDescent="0.3">
      <c r="A3">
        <v>696810</v>
      </c>
    </row>
    <row r="4" spans="1:1" x14ac:dyDescent="0.3">
      <c r="A4">
        <v>95923</v>
      </c>
    </row>
    <row r="5" spans="1:1" x14ac:dyDescent="0.3">
      <c r="A5">
        <v>104767710</v>
      </c>
    </row>
    <row r="6" spans="1:1" x14ac:dyDescent="0.3">
      <c r="A6">
        <v>194305</v>
      </c>
    </row>
    <row r="7" spans="1:1" x14ac:dyDescent="0.3">
      <c r="A7">
        <v>790107</v>
      </c>
    </row>
    <row r="8" spans="1:1" x14ac:dyDescent="0.3">
      <c r="A8">
        <v>296964277</v>
      </c>
    </row>
    <row r="9" spans="1:1" x14ac:dyDescent="0.3">
      <c r="A9">
        <v>633086</v>
      </c>
    </row>
    <row r="10" spans="1:1" x14ac:dyDescent="0.3">
      <c r="A10">
        <v>27143</v>
      </c>
    </row>
    <row r="11" spans="1:1" x14ac:dyDescent="0.3">
      <c r="A11">
        <v>892575832</v>
      </c>
    </row>
    <row r="12" spans="1:1" x14ac:dyDescent="0.3">
      <c r="A12">
        <v>2529879</v>
      </c>
    </row>
    <row r="13" spans="1:1" x14ac:dyDescent="0.3">
      <c r="A13">
        <v>145553</v>
      </c>
    </row>
    <row r="14" spans="1:1" x14ac:dyDescent="0.3">
      <c r="A14">
        <v>29491346</v>
      </c>
    </row>
    <row r="15" spans="1:1" x14ac:dyDescent="0.3">
      <c r="A15">
        <v>1291170</v>
      </c>
    </row>
    <row r="16" spans="1:1" x14ac:dyDescent="0.3">
      <c r="A16">
        <v>75782</v>
      </c>
    </row>
    <row r="17" spans="1:1" x14ac:dyDescent="0.3">
      <c r="A17">
        <v>42728928</v>
      </c>
    </row>
    <row r="18" spans="1:1" x14ac:dyDescent="0.3">
      <c r="A18">
        <v>4648353</v>
      </c>
    </row>
    <row r="19" spans="1:1" x14ac:dyDescent="0.3">
      <c r="A19">
        <v>5741900</v>
      </c>
    </row>
    <row r="20" spans="1:1" x14ac:dyDescent="0.3">
      <c r="A20">
        <v>3382498817</v>
      </c>
    </row>
    <row r="21" spans="1:1" x14ac:dyDescent="0.3">
      <c r="A21">
        <v>428125260</v>
      </c>
    </row>
    <row r="22" spans="1:1" x14ac:dyDescent="0.3">
      <c r="A22">
        <v>382340</v>
      </c>
    </row>
    <row r="23" spans="1:1" x14ac:dyDescent="0.3">
      <c r="A23">
        <v>246755369</v>
      </c>
    </row>
    <row r="24" spans="1:1" x14ac:dyDescent="0.3">
      <c r="A24">
        <v>27555654</v>
      </c>
    </row>
    <row r="25" spans="1:1" x14ac:dyDescent="0.3">
      <c r="A25">
        <v>27259</v>
      </c>
    </row>
    <row r="26" spans="1:1" x14ac:dyDescent="0.3">
      <c r="A26">
        <v>374077459</v>
      </c>
    </row>
    <row r="27" spans="1:1" x14ac:dyDescent="0.3">
      <c r="A27">
        <v>47097760</v>
      </c>
    </row>
    <row r="28" spans="1:1" x14ac:dyDescent="0.3">
      <c r="A28">
        <v>295654</v>
      </c>
    </row>
    <row r="29" spans="1:1" x14ac:dyDescent="0.3">
      <c r="A29">
        <v>1014977124</v>
      </c>
    </row>
    <row r="30" spans="1:1" x14ac:dyDescent="0.3">
      <c r="A30">
        <v>9109273</v>
      </c>
    </row>
    <row r="31" spans="1:1" x14ac:dyDescent="0.3">
      <c r="A31">
        <v>7782799647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/>
  </sheetViews>
  <sheetFormatPr defaultRowHeight="14.4" x14ac:dyDescent="0.3"/>
  <cols>
    <col min="1" max="7" width="12.6640625" customWidth="1"/>
  </cols>
  <sheetData>
    <row r="1" spans="1:7" x14ac:dyDescent="0.3">
      <c r="A1">
        <v>8948068</v>
      </c>
      <c r="B1">
        <v>300398</v>
      </c>
      <c r="C1">
        <v>10041</v>
      </c>
      <c r="D1">
        <v>11305</v>
      </c>
      <c r="E1">
        <v>23302</v>
      </c>
      <c r="F1">
        <v>6880</v>
      </c>
      <c r="G1">
        <v>8596142</v>
      </c>
    </row>
    <row r="2" spans="1:7" x14ac:dyDescent="0.3">
      <c r="A2">
        <v>2564965</v>
      </c>
      <c r="B2">
        <v>32542</v>
      </c>
      <c r="C2">
        <v>1517</v>
      </c>
      <c r="D2">
        <v>869</v>
      </c>
      <c r="E2">
        <v>3124</v>
      </c>
      <c r="F2">
        <v>1186</v>
      </c>
      <c r="G2">
        <v>2525727</v>
      </c>
    </row>
    <row r="3" spans="1:7" x14ac:dyDescent="0.3">
      <c r="A3">
        <v>145025860</v>
      </c>
      <c r="B3">
        <v>11591472</v>
      </c>
      <c r="C3">
        <v>380169</v>
      </c>
      <c r="D3">
        <v>2464254</v>
      </c>
      <c r="E3">
        <v>665058</v>
      </c>
      <c r="F3">
        <v>593691</v>
      </c>
      <c r="G3">
        <v>129331216</v>
      </c>
    </row>
    <row r="4" spans="1:7" x14ac:dyDescent="0.3">
      <c r="A4">
        <v>10675906</v>
      </c>
      <c r="B4">
        <v>1304525</v>
      </c>
      <c r="C4">
        <v>26529</v>
      </c>
      <c r="D4">
        <v>146370</v>
      </c>
      <c r="E4">
        <v>46510</v>
      </c>
      <c r="F4">
        <v>48544</v>
      </c>
      <c r="G4">
        <v>9103428</v>
      </c>
    </row>
    <row r="5" spans="1:7" x14ac:dyDescent="0.3">
      <c r="A5">
        <v>254931480</v>
      </c>
      <c r="B5">
        <v>1208152</v>
      </c>
      <c r="C5">
        <v>61228</v>
      </c>
      <c r="D5">
        <v>205528</v>
      </c>
      <c r="E5">
        <v>127623</v>
      </c>
      <c r="F5">
        <v>44667</v>
      </c>
      <c r="G5">
        <v>253284282</v>
      </c>
    </row>
    <row r="6" spans="1:7" x14ac:dyDescent="0.3">
      <c r="A6">
        <v>59534142</v>
      </c>
      <c r="B6">
        <v>247698</v>
      </c>
      <c r="C6">
        <v>17604</v>
      </c>
      <c r="D6">
        <v>14500</v>
      </c>
      <c r="E6">
        <v>36222</v>
      </c>
      <c r="F6">
        <v>17159</v>
      </c>
      <c r="G6">
        <v>59200959</v>
      </c>
    </row>
    <row r="7" spans="1:7" x14ac:dyDescent="0.3">
      <c r="A7">
        <v>10727946</v>
      </c>
      <c r="B7">
        <v>311912</v>
      </c>
      <c r="C7">
        <v>10898</v>
      </c>
      <c r="D7">
        <v>11531</v>
      </c>
      <c r="E7">
        <v>24825</v>
      </c>
      <c r="F7">
        <v>7501</v>
      </c>
      <c r="G7">
        <v>10361279</v>
      </c>
    </row>
    <row r="8" spans="1:7" x14ac:dyDescent="0.3">
      <c r="A8">
        <v>8505822</v>
      </c>
      <c r="B8">
        <v>285267</v>
      </c>
      <c r="C8">
        <v>9618</v>
      </c>
      <c r="D8">
        <v>10832</v>
      </c>
      <c r="E8">
        <v>22367</v>
      </c>
      <c r="F8">
        <v>6538</v>
      </c>
      <c r="G8">
        <v>8171200</v>
      </c>
    </row>
    <row r="9" spans="1:7" x14ac:dyDescent="0.3">
      <c r="A9">
        <v>11175678567</v>
      </c>
      <c r="B9">
        <v>1699290350</v>
      </c>
      <c r="C9">
        <v>26418020</v>
      </c>
      <c r="D9">
        <v>68328257</v>
      </c>
      <c r="E9">
        <v>18878182</v>
      </c>
      <c r="F9">
        <v>10310406</v>
      </c>
      <c r="G9">
        <v>9352453352</v>
      </c>
    </row>
    <row r="10" spans="1:7" x14ac:dyDescent="0.3">
      <c r="A10">
        <v>9592</v>
      </c>
      <c r="B10">
        <v>210</v>
      </c>
      <c r="C10">
        <v>9</v>
      </c>
      <c r="D10">
        <v>527</v>
      </c>
      <c r="E10">
        <v>68</v>
      </c>
      <c r="F10">
        <v>34</v>
      </c>
      <c r="G10">
        <v>8744</v>
      </c>
    </row>
    <row r="11" spans="1:7" x14ac:dyDescent="0.3">
      <c r="A11">
        <v>3748999</v>
      </c>
      <c r="B11">
        <v>192364</v>
      </c>
      <c r="C11">
        <v>4816</v>
      </c>
      <c r="D11">
        <v>22592</v>
      </c>
      <c r="E11">
        <v>4315</v>
      </c>
      <c r="F11">
        <v>2877</v>
      </c>
      <c r="G11">
        <v>3522035</v>
      </c>
    </row>
    <row r="12" spans="1:7" x14ac:dyDescent="0.3">
      <c r="A12">
        <v>462245</v>
      </c>
      <c r="B12">
        <v>1437</v>
      </c>
      <c r="C12">
        <v>106</v>
      </c>
      <c r="D12">
        <v>658</v>
      </c>
      <c r="E12">
        <v>809</v>
      </c>
      <c r="F12">
        <v>216</v>
      </c>
      <c r="G12">
        <v>459019</v>
      </c>
    </row>
    <row r="13" spans="1:7" x14ac:dyDescent="0.3">
      <c r="A13">
        <v>17887655</v>
      </c>
      <c r="B13">
        <v>57502</v>
      </c>
      <c r="C13">
        <v>4067</v>
      </c>
      <c r="D13">
        <v>29588</v>
      </c>
      <c r="E13">
        <v>32033</v>
      </c>
      <c r="F13">
        <v>8406</v>
      </c>
      <c r="G13">
        <v>17756059</v>
      </c>
    </row>
    <row r="14" spans="1:7" x14ac:dyDescent="0.3">
      <c r="A14">
        <v>321517</v>
      </c>
      <c r="B14">
        <v>583</v>
      </c>
      <c r="C14">
        <v>54</v>
      </c>
      <c r="D14">
        <v>170</v>
      </c>
      <c r="E14">
        <v>176</v>
      </c>
      <c r="F14">
        <v>1056</v>
      </c>
      <c r="G14">
        <v>319478</v>
      </c>
    </row>
    <row r="15" spans="1:7" x14ac:dyDescent="0.3">
      <c r="A15">
        <v>13874463</v>
      </c>
      <c r="B15">
        <v>19659</v>
      </c>
      <c r="C15">
        <v>2370</v>
      </c>
      <c r="D15">
        <v>5830</v>
      </c>
      <c r="E15">
        <v>6708</v>
      </c>
      <c r="F15">
        <v>3343</v>
      </c>
      <c r="G15">
        <v>13836553</v>
      </c>
    </row>
    <row r="16" spans="1:7" x14ac:dyDescent="0.3">
      <c r="A16">
        <v>1058687</v>
      </c>
      <c r="B16">
        <v>2895</v>
      </c>
      <c r="C16">
        <v>225</v>
      </c>
      <c r="D16">
        <v>1677</v>
      </c>
      <c r="E16">
        <v>1476</v>
      </c>
      <c r="F16">
        <v>531</v>
      </c>
      <c r="G16">
        <v>1051883</v>
      </c>
    </row>
    <row r="17" spans="1:7" x14ac:dyDescent="0.3">
      <c r="A17">
        <v>46261877</v>
      </c>
      <c r="B17">
        <v>133279</v>
      </c>
      <c r="C17">
        <v>10530</v>
      </c>
      <c r="D17">
        <v>87134</v>
      </c>
      <c r="E17">
        <v>60128</v>
      </c>
      <c r="F17">
        <v>25089</v>
      </c>
      <c r="G17">
        <v>45945717</v>
      </c>
    </row>
    <row r="18" spans="1:7" x14ac:dyDescent="0.3">
      <c r="A18">
        <v>154190</v>
      </c>
      <c r="B18">
        <v>531</v>
      </c>
      <c r="C18">
        <v>31</v>
      </c>
      <c r="D18">
        <v>259</v>
      </c>
      <c r="E18">
        <v>187</v>
      </c>
      <c r="F18">
        <v>70</v>
      </c>
      <c r="G18">
        <v>153112</v>
      </c>
    </row>
    <row r="19" spans="1:7" x14ac:dyDescent="0.3">
      <c r="A19">
        <v>21115580</v>
      </c>
      <c r="B19">
        <v>70700</v>
      </c>
      <c r="C19">
        <v>5022</v>
      </c>
      <c r="D19">
        <v>46526</v>
      </c>
      <c r="E19">
        <v>26086</v>
      </c>
      <c r="F19">
        <v>9664</v>
      </c>
      <c r="G19">
        <v>20957582</v>
      </c>
    </row>
    <row r="20" spans="1:7" x14ac:dyDescent="0.3">
      <c r="A20">
        <v>72910</v>
      </c>
      <c r="B20">
        <v>281</v>
      </c>
      <c r="C20">
        <v>13</v>
      </c>
      <c r="D20">
        <v>126</v>
      </c>
      <c r="E20">
        <v>114</v>
      </c>
      <c r="F20">
        <v>54</v>
      </c>
      <c r="G20">
        <v>72322</v>
      </c>
    </row>
    <row r="21" spans="1:7" x14ac:dyDescent="0.3">
      <c r="A21">
        <v>3052220</v>
      </c>
      <c r="B21">
        <v>14961</v>
      </c>
      <c r="C21">
        <v>922</v>
      </c>
      <c r="D21">
        <v>8669</v>
      </c>
      <c r="E21">
        <v>5151</v>
      </c>
      <c r="F21">
        <v>3420</v>
      </c>
      <c r="G21">
        <v>3019097</v>
      </c>
    </row>
    <row r="22" spans="1:7" x14ac:dyDescent="0.3">
      <c r="A22">
        <v>208201</v>
      </c>
      <c r="B22">
        <v>436</v>
      </c>
      <c r="C22">
        <v>34</v>
      </c>
      <c r="D22">
        <v>162</v>
      </c>
      <c r="E22">
        <v>154</v>
      </c>
      <c r="F22">
        <v>71</v>
      </c>
      <c r="G22">
        <v>207344</v>
      </c>
    </row>
    <row r="23" spans="1:7" x14ac:dyDescent="0.3">
      <c r="A23">
        <v>8129604</v>
      </c>
      <c r="B23">
        <v>20579</v>
      </c>
      <c r="C23">
        <v>1130</v>
      </c>
      <c r="D23">
        <v>10158</v>
      </c>
      <c r="E23">
        <v>6290</v>
      </c>
      <c r="F23">
        <v>4368</v>
      </c>
      <c r="G23">
        <v>8087079</v>
      </c>
    </row>
    <row r="24" spans="1:7" x14ac:dyDescent="0.3">
      <c r="A24">
        <v>1190</v>
      </c>
      <c r="B24">
        <v>11</v>
      </c>
      <c r="C24">
        <v>0</v>
      </c>
      <c r="D24">
        <v>0</v>
      </c>
      <c r="E24">
        <v>6</v>
      </c>
      <c r="F24">
        <v>13</v>
      </c>
      <c r="G24">
        <v>1160</v>
      </c>
    </row>
    <row r="25" spans="1:7" x14ac:dyDescent="0.3">
      <c r="A25">
        <v>63373</v>
      </c>
      <c r="B25">
        <v>335</v>
      </c>
      <c r="C25">
        <v>0</v>
      </c>
      <c r="D25">
        <v>0</v>
      </c>
      <c r="E25">
        <v>217</v>
      </c>
      <c r="F25">
        <v>406</v>
      </c>
      <c r="G25">
        <v>62415</v>
      </c>
    </row>
    <row r="26" spans="1:7" x14ac:dyDescent="0.3">
      <c r="A26">
        <v>79792</v>
      </c>
      <c r="B26">
        <v>225</v>
      </c>
      <c r="C26">
        <v>5</v>
      </c>
      <c r="D26">
        <v>56</v>
      </c>
      <c r="E26">
        <v>63</v>
      </c>
      <c r="F26">
        <v>45</v>
      </c>
      <c r="G26">
        <v>79398</v>
      </c>
    </row>
    <row r="27" spans="1:7" x14ac:dyDescent="0.3">
      <c r="A27">
        <v>25353048</v>
      </c>
      <c r="B27">
        <v>73074</v>
      </c>
      <c r="C27">
        <v>1482</v>
      </c>
      <c r="D27">
        <v>21508</v>
      </c>
      <c r="E27">
        <v>22542</v>
      </c>
      <c r="F27">
        <v>15928</v>
      </c>
      <c r="G27">
        <v>25218514</v>
      </c>
    </row>
    <row r="28" spans="1:7" x14ac:dyDescent="0.3">
      <c r="A28">
        <v>528</v>
      </c>
      <c r="B28">
        <v>3</v>
      </c>
      <c r="C28">
        <v>0</v>
      </c>
      <c r="D28">
        <v>0</v>
      </c>
      <c r="E28">
        <v>0</v>
      </c>
      <c r="F28">
        <v>0</v>
      </c>
      <c r="G28">
        <v>525</v>
      </c>
    </row>
    <row r="29" spans="1:7" x14ac:dyDescent="0.3">
      <c r="A29">
        <v>1175823</v>
      </c>
      <c r="B29">
        <v>1204</v>
      </c>
      <c r="C29">
        <v>0</v>
      </c>
      <c r="D29">
        <v>0</v>
      </c>
      <c r="E29">
        <v>0</v>
      </c>
      <c r="F29">
        <v>0</v>
      </c>
      <c r="G29">
        <v>1174619</v>
      </c>
    </row>
    <row r="30" spans="1:7" x14ac:dyDescent="0.3">
      <c r="A30">
        <v>121</v>
      </c>
      <c r="B30">
        <v>2</v>
      </c>
      <c r="C30">
        <v>0</v>
      </c>
      <c r="D30">
        <v>1</v>
      </c>
      <c r="E30">
        <v>1</v>
      </c>
      <c r="F30">
        <v>1</v>
      </c>
      <c r="G30">
        <v>116</v>
      </c>
    </row>
    <row r="31" spans="1:7" x14ac:dyDescent="0.3">
      <c r="A31">
        <v>269145</v>
      </c>
      <c r="B31">
        <v>800</v>
      </c>
      <c r="C31">
        <v>0</v>
      </c>
      <c r="D31">
        <v>400</v>
      </c>
      <c r="E31">
        <v>0</v>
      </c>
      <c r="F31">
        <v>400</v>
      </c>
      <c r="G31">
        <v>267545</v>
      </c>
    </row>
    <row r="32" spans="1:7" x14ac:dyDescent="0.3">
      <c r="A32">
        <v>1283193</v>
      </c>
      <c r="B32">
        <v>13532</v>
      </c>
      <c r="C32">
        <v>408</v>
      </c>
      <c r="D32">
        <v>458</v>
      </c>
      <c r="E32">
        <v>856</v>
      </c>
      <c r="F32">
        <v>354</v>
      </c>
      <c r="G32">
        <v>1267585</v>
      </c>
    </row>
    <row r="33" spans="1:7" x14ac:dyDescent="0.3">
      <c r="A33">
        <v>1058776077</v>
      </c>
      <c r="B33">
        <v>15552619</v>
      </c>
      <c r="C33">
        <v>376275</v>
      </c>
      <c r="D33">
        <v>1876615</v>
      </c>
      <c r="E33">
        <v>1195452</v>
      </c>
      <c r="F33">
        <v>778123</v>
      </c>
      <c r="G33">
        <v>1038996993</v>
      </c>
    </row>
    <row r="34" spans="1:7" x14ac:dyDescent="0.3">
      <c r="A34">
        <v>24140</v>
      </c>
      <c r="B34">
        <v>1628</v>
      </c>
      <c r="C34">
        <v>9</v>
      </c>
      <c r="D34">
        <v>6</v>
      </c>
      <c r="E34">
        <v>30</v>
      </c>
      <c r="F34">
        <v>24</v>
      </c>
      <c r="G34">
        <v>22443</v>
      </c>
    </row>
    <row r="35" spans="1:7" x14ac:dyDescent="0.3">
      <c r="A35">
        <v>70136000</v>
      </c>
      <c r="B35">
        <v>2460562</v>
      </c>
      <c r="C35">
        <v>16294</v>
      </c>
      <c r="D35">
        <v>18085</v>
      </c>
      <c r="E35">
        <v>100772</v>
      </c>
      <c r="F35">
        <v>107020</v>
      </c>
      <c r="G35">
        <v>67433267</v>
      </c>
    </row>
    <row r="36" spans="1:7" x14ac:dyDescent="0.3">
      <c r="A36">
        <v>21355</v>
      </c>
      <c r="B36">
        <v>460</v>
      </c>
      <c r="C36">
        <v>13</v>
      </c>
      <c r="D36">
        <v>8</v>
      </c>
      <c r="E36">
        <v>63</v>
      </c>
      <c r="F36">
        <v>26</v>
      </c>
      <c r="G36">
        <v>20785</v>
      </c>
    </row>
    <row r="37" spans="1:7" x14ac:dyDescent="0.3">
      <c r="A37">
        <v>789338019</v>
      </c>
      <c r="B37">
        <v>10775506</v>
      </c>
      <c r="C37">
        <v>147873</v>
      </c>
      <c r="D37">
        <v>221</v>
      </c>
      <c r="E37">
        <v>120351</v>
      </c>
      <c r="F37">
        <v>257103</v>
      </c>
      <c r="G37">
        <v>778036965</v>
      </c>
    </row>
    <row r="38" spans="1:7" x14ac:dyDescent="0.3">
      <c r="A38">
        <v>92022</v>
      </c>
      <c r="B38">
        <v>58591</v>
      </c>
      <c r="C38">
        <v>1969</v>
      </c>
      <c r="D38">
        <v>7236</v>
      </c>
      <c r="E38">
        <v>14112</v>
      </c>
      <c r="F38">
        <v>3826</v>
      </c>
      <c r="G38">
        <v>6288</v>
      </c>
    </row>
    <row r="39" spans="1:7" x14ac:dyDescent="0.3">
      <c r="A39">
        <v>1538747431</v>
      </c>
      <c r="B39">
        <v>1490207405</v>
      </c>
      <c r="C39">
        <v>21106381</v>
      </c>
      <c r="D39">
        <v>15786817</v>
      </c>
      <c r="E39">
        <v>3037427</v>
      </c>
      <c r="F39">
        <v>2302651</v>
      </c>
      <c r="G39">
        <v>6306750</v>
      </c>
    </row>
    <row r="40" spans="1:7" x14ac:dyDescent="0.3">
      <c r="A40">
        <v>3787756</v>
      </c>
      <c r="B40">
        <v>8267</v>
      </c>
      <c r="C40">
        <v>690</v>
      </c>
      <c r="D40">
        <v>702</v>
      </c>
      <c r="E40">
        <v>2225</v>
      </c>
      <c r="F40">
        <v>580</v>
      </c>
      <c r="G40">
        <v>3775292</v>
      </c>
    </row>
    <row r="41" spans="1:7" x14ac:dyDescent="0.3">
      <c r="A41">
        <v>1537547958</v>
      </c>
      <c r="B41">
        <v>3621840</v>
      </c>
      <c r="C41">
        <v>295173</v>
      </c>
      <c r="D41">
        <v>679008</v>
      </c>
      <c r="E41">
        <v>838463</v>
      </c>
      <c r="F41">
        <v>349647</v>
      </c>
      <c r="G41">
        <v>1531763827</v>
      </c>
    </row>
    <row r="42" spans="1:7" x14ac:dyDescent="0.3">
      <c r="A42">
        <v>1007392</v>
      </c>
      <c r="B42">
        <v>1722</v>
      </c>
      <c r="C42">
        <v>184</v>
      </c>
      <c r="D42">
        <v>422</v>
      </c>
      <c r="E42">
        <v>435</v>
      </c>
      <c r="F42">
        <v>392</v>
      </c>
      <c r="G42">
        <v>1004237</v>
      </c>
    </row>
    <row r="43" spans="1:7" x14ac:dyDescent="0.3">
      <c r="A43">
        <v>235912449</v>
      </c>
      <c r="B43">
        <v>516075</v>
      </c>
      <c r="C43">
        <v>55530</v>
      </c>
      <c r="D43">
        <v>214900</v>
      </c>
      <c r="E43">
        <v>119440</v>
      </c>
      <c r="F43">
        <v>75736</v>
      </c>
      <c r="G43">
        <v>234930768</v>
      </c>
    </row>
    <row r="44" spans="1:7" x14ac:dyDescent="0.3">
      <c r="A44">
        <v>4119474438</v>
      </c>
      <c r="B44">
        <v>148829807</v>
      </c>
      <c r="C44">
        <v>3727930</v>
      </c>
      <c r="D44">
        <v>46978835</v>
      </c>
      <c r="E44">
        <v>10881992</v>
      </c>
      <c r="F44">
        <v>5807556</v>
      </c>
      <c r="G44">
        <v>3903248318</v>
      </c>
    </row>
    <row r="45" spans="1:7" x14ac:dyDescent="0.3">
      <c r="A45">
        <v>537208650</v>
      </c>
      <c r="B45">
        <v>19487069</v>
      </c>
      <c r="C45">
        <v>480596</v>
      </c>
      <c r="D45">
        <v>6086257</v>
      </c>
      <c r="E45">
        <v>1412449</v>
      </c>
      <c r="F45">
        <v>743599</v>
      </c>
      <c r="G45">
        <v>508998680</v>
      </c>
    </row>
    <row r="46" spans="1:7" x14ac:dyDescent="0.3">
      <c r="A46">
        <v>586295537</v>
      </c>
      <c r="B46">
        <v>10068764</v>
      </c>
      <c r="C46">
        <v>175148</v>
      </c>
      <c r="D46">
        <v>3918602</v>
      </c>
      <c r="E46">
        <v>719681</v>
      </c>
      <c r="F46">
        <v>253554</v>
      </c>
      <c r="G46">
        <v>571159788</v>
      </c>
    </row>
    <row r="47" spans="1:7" x14ac:dyDescent="0.3">
      <c r="A47">
        <v>5857395</v>
      </c>
      <c r="B47">
        <v>35602</v>
      </c>
      <c r="C47">
        <v>1734</v>
      </c>
      <c r="D47">
        <v>2680</v>
      </c>
      <c r="E47">
        <v>5102</v>
      </c>
      <c r="F47">
        <v>1062</v>
      </c>
      <c r="G47">
        <v>5811215</v>
      </c>
    </row>
    <row r="48" spans="1:7" x14ac:dyDescent="0.3">
      <c r="A48">
        <v>147634</v>
      </c>
      <c r="B48">
        <v>526</v>
      </c>
      <c r="C48">
        <v>37</v>
      </c>
      <c r="D48">
        <v>50</v>
      </c>
      <c r="E48">
        <v>157</v>
      </c>
      <c r="F48">
        <v>35</v>
      </c>
      <c r="G48">
        <v>146829</v>
      </c>
    </row>
    <row r="49" spans="1:7" x14ac:dyDescent="0.3">
      <c r="A49">
        <v>5511970</v>
      </c>
      <c r="B49">
        <v>37814</v>
      </c>
      <c r="C49">
        <v>967</v>
      </c>
      <c r="D49">
        <v>1937</v>
      </c>
      <c r="E49">
        <v>3457</v>
      </c>
      <c r="F49">
        <v>1929</v>
      </c>
      <c r="G49">
        <v>5465866</v>
      </c>
    </row>
    <row r="50" spans="1:7" x14ac:dyDescent="0.3">
      <c r="A50">
        <v>248769781</v>
      </c>
      <c r="B50">
        <v>1164723</v>
      </c>
      <c r="C50">
        <v>57640</v>
      </c>
      <c r="D50">
        <v>206388</v>
      </c>
      <c r="E50">
        <v>109232</v>
      </c>
      <c r="F50">
        <v>41984</v>
      </c>
      <c r="G50">
        <v>247189814</v>
      </c>
    </row>
    <row r="51" spans="1:7" x14ac:dyDescent="0.3">
      <c r="A51">
        <v>29513</v>
      </c>
      <c r="B51">
        <v>2037</v>
      </c>
      <c r="C51">
        <v>85</v>
      </c>
      <c r="D51">
        <v>139</v>
      </c>
      <c r="E51">
        <v>497</v>
      </c>
      <c r="F51">
        <v>139</v>
      </c>
      <c r="G51">
        <v>26616</v>
      </c>
    </row>
    <row r="52" spans="1:7" x14ac:dyDescent="0.3">
      <c r="A52">
        <v>188012465</v>
      </c>
      <c r="B52">
        <v>10275301</v>
      </c>
      <c r="C52">
        <v>352146</v>
      </c>
      <c r="D52">
        <v>2337493</v>
      </c>
      <c r="E52">
        <v>785765</v>
      </c>
      <c r="F52">
        <v>564663</v>
      </c>
      <c r="G52">
        <v>173697097</v>
      </c>
    </row>
    <row r="53" spans="1:7" x14ac:dyDescent="0.3">
      <c r="A53">
        <v>43192474</v>
      </c>
      <c r="B53">
        <v>373119</v>
      </c>
      <c r="C53">
        <v>10937</v>
      </c>
      <c r="D53">
        <v>23907</v>
      </c>
      <c r="E53">
        <v>137121</v>
      </c>
      <c r="F53">
        <v>13597</v>
      </c>
      <c r="G53">
        <v>42633793</v>
      </c>
    </row>
    <row r="54" spans="1:7" x14ac:dyDescent="0.3">
      <c r="A54">
        <v>0</v>
      </c>
      <c r="B54">
        <v>149252</v>
      </c>
      <c r="C54">
        <v>9691</v>
      </c>
      <c r="D54">
        <v>13215</v>
      </c>
      <c r="E54">
        <v>84681</v>
      </c>
      <c r="F54">
        <v>8935</v>
      </c>
      <c r="G54">
        <v>1947850</v>
      </c>
    </row>
    <row r="55" spans="1:7" x14ac:dyDescent="0.3">
      <c r="A55">
        <v>22791067165</v>
      </c>
      <c r="B55">
        <v>3428805608</v>
      </c>
      <c r="C55">
        <v>53784150</v>
      </c>
      <c r="D55">
        <v>149583468</v>
      </c>
      <c r="E55">
        <v>39563497</v>
      </c>
      <c r="F55">
        <v>22425099</v>
      </c>
      <c r="G55">
        <v>19099118967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</vt:i4>
      </vt:variant>
    </vt:vector>
  </HeadingPairs>
  <TitlesOfParts>
    <vt:vector size="18" baseType="lpstr">
      <vt:lpstr>P I</vt:lpstr>
      <vt:lpstr>CИ к P I</vt:lpstr>
      <vt:lpstr>P II</vt:lpstr>
      <vt:lpstr>P III</vt:lpstr>
      <vt:lpstr>P IV</vt:lpstr>
      <vt:lpstr>P V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'CИ к P I'!Заголовки_для_печати</vt:lpstr>
      <vt:lpstr>'P II'!Заголовки_для_печати</vt:lpstr>
      <vt:lpstr>'P III'!Заголовки_для_печати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2019-07-30T10:05:19Z</cp:lastPrinted>
  <dcterms:created xsi:type="dcterms:W3CDTF">2019-06-11T10:18:53Z</dcterms:created>
  <dcterms:modified xsi:type="dcterms:W3CDTF">2020-02-27T13:50:25Z</dcterms:modified>
</cp:coreProperties>
</file>