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-05-888\Desktop\1-ККТ за 2017 год\"/>
    </mc:Choice>
  </mc:AlternateContent>
  <bookViews>
    <workbookView xWindow="0" yWindow="0" windowWidth="20808" windowHeight="9888" tabRatio="842"/>
  </bookViews>
  <sheets>
    <sheet name="Раздел1" sheetId="1" r:id="rId1"/>
    <sheet name="Справочно к Р1" sheetId="2" r:id="rId2"/>
    <sheet name="Раздел2" sheetId="3" r:id="rId3"/>
    <sheet name="Справочно к Р2" sheetId="4" r:id="rId4"/>
    <sheet name="hidden1" sheetId="5" state="hidden" r:id="rId5"/>
    <sheet name="hidden2" sheetId="6" state="hidden" r:id="rId6"/>
    <sheet name="hidden3" sheetId="7" state="hidden" r:id="rId7"/>
    <sheet name="hidden4" sheetId="8" state="hidden" r:id="rId8"/>
    <sheet name="hidden5" sheetId="9" state="hidden" r:id="rId9"/>
  </sheets>
  <definedNames>
    <definedName name="_xlnm.Print_Titles" localSheetId="0">Раздел1!$5:$8</definedName>
    <definedName name="_xlnm.Print_Titles" localSheetId="1">'Справочно к Р1'!$4:$8</definedName>
    <definedName name="_xlnm.Print_Titles" localSheetId="3">'Справочно к Р2'!$4:$8</definedName>
  </definedNames>
  <calcPr calcId="152511"/>
</workbook>
</file>

<file path=xl/calcChain.xml><?xml version="1.0" encoding="utf-8"?>
<calcChain xmlns="http://schemas.openxmlformats.org/spreadsheetml/2006/main">
  <c r="A4" i="1" l="1"/>
  <c r="A3" i="2"/>
  <c r="A3" i="3"/>
  <c r="A3" i="4"/>
  <c r="J29" i="4"/>
  <c r="F29" i="4"/>
  <c r="G29" i="4"/>
  <c r="H29" i="4"/>
  <c r="J28" i="4"/>
  <c r="G28" i="4"/>
  <c r="H28" i="4"/>
  <c r="F28" i="4"/>
  <c r="J24" i="4"/>
  <c r="J25" i="4"/>
  <c r="J26" i="4"/>
  <c r="F24" i="4"/>
  <c r="G24" i="4"/>
  <c r="H24" i="4"/>
  <c r="F25" i="4"/>
  <c r="G25" i="4"/>
  <c r="H25" i="4"/>
  <c r="F26" i="4"/>
  <c r="G26" i="4"/>
  <c r="H26" i="4"/>
  <c r="J23" i="4"/>
  <c r="G23" i="4"/>
  <c r="H23" i="4"/>
  <c r="F23" i="4"/>
  <c r="J17" i="4"/>
  <c r="J18" i="4"/>
  <c r="J19" i="4"/>
  <c r="J20" i="4"/>
  <c r="J21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J16" i="4"/>
  <c r="J11" i="4"/>
  <c r="J12" i="4"/>
  <c r="J13" i="4"/>
  <c r="J14" i="4"/>
  <c r="G16" i="4"/>
  <c r="H16" i="4"/>
  <c r="F16" i="4"/>
  <c r="F11" i="4"/>
  <c r="G11" i="4"/>
  <c r="H11" i="4"/>
  <c r="F12" i="4"/>
  <c r="G12" i="4"/>
  <c r="H12" i="4"/>
  <c r="F13" i="4"/>
  <c r="G13" i="4"/>
  <c r="H13" i="4"/>
  <c r="F14" i="4"/>
  <c r="G14" i="4"/>
  <c r="H14" i="4"/>
  <c r="J10" i="4"/>
  <c r="G10" i="4"/>
  <c r="H10" i="4"/>
  <c r="F10" i="4"/>
  <c r="C29" i="4"/>
  <c r="D29" i="4"/>
  <c r="D28" i="4"/>
  <c r="C28" i="4"/>
  <c r="C24" i="4"/>
  <c r="D24" i="4"/>
  <c r="C25" i="4"/>
  <c r="D25" i="4"/>
  <c r="C26" i="4"/>
  <c r="D26" i="4"/>
  <c r="D23" i="4"/>
  <c r="C23" i="4"/>
  <c r="C17" i="4"/>
  <c r="D17" i="4"/>
  <c r="C18" i="4"/>
  <c r="D18" i="4"/>
  <c r="C19" i="4"/>
  <c r="D19" i="4"/>
  <c r="C20" i="4"/>
  <c r="D20" i="4"/>
  <c r="C21" i="4"/>
  <c r="D21" i="4"/>
  <c r="D16" i="4"/>
  <c r="C16" i="4"/>
  <c r="C11" i="4"/>
  <c r="D11" i="4"/>
  <c r="C12" i="4"/>
  <c r="D12" i="4"/>
  <c r="C13" i="4"/>
  <c r="D13" i="4"/>
  <c r="C14" i="4"/>
  <c r="D14" i="4"/>
  <c r="D10" i="4"/>
  <c r="C10" i="4"/>
  <c r="E17" i="3"/>
  <c r="E18" i="3"/>
  <c r="I17" i="3"/>
  <c r="I18" i="3"/>
  <c r="E26" i="3"/>
  <c r="F26" i="3"/>
  <c r="G26" i="3"/>
  <c r="H26" i="3"/>
  <c r="I26" i="3"/>
  <c r="J26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D9" i="3"/>
  <c r="E9" i="3"/>
  <c r="F9" i="3"/>
  <c r="G9" i="3"/>
  <c r="H9" i="3"/>
  <c r="I9" i="3"/>
  <c r="J9" i="3"/>
  <c r="C9" i="3"/>
  <c r="D24" i="2"/>
  <c r="E24" i="2"/>
  <c r="F24" i="2"/>
  <c r="D25" i="2"/>
  <c r="E25" i="2"/>
  <c r="F25" i="2"/>
  <c r="C25" i="2"/>
  <c r="C24" i="2"/>
  <c r="F15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12" i="2"/>
  <c r="D12" i="2"/>
  <c r="E12" i="2"/>
  <c r="F12" i="2"/>
  <c r="C13" i="2"/>
  <c r="D13" i="2"/>
  <c r="E13" i="2"/>
  <c r="F13" i="2"/>
  <c r="D11" i="2"/>
  <c r="E11" i="2"/>
  <c r="F11" i="2"/>
  <c r="C11" i="2"/>
  <c r="C36" i="1"/>
  <c r="D36" i="1"/>
  <c r="E36" i="1"/>
  <c r="C37" i="1"/>
  <c r="D37" i="1"/>
  <c r="E37" i="1"/>
  <c r="C38" i="1"/>
  <c r="D38" i="1"/>
  <c r="E38" i="1"/>
  <c r="C39" i="1"/>
  <c r="D39" i="1"/>
  <c r="E39" i="1"/>
  <c r="D35" i="1"/>
  <c r="E35" i="1"/>
  <c r="C35" i="1"/>
  <c r="E20" i="1"/>
  <c r="E18" i="1"/>
  <c r="E15" i="1"/>
  <c r="E12" i="1"/>
  <c r="E31" i="1"/>
  <c r="D32" i="1"/>
  <c r="E32" i="1"/>
  <c r="D33" i="1"/>
  <c r="E33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19" i="1"/>
  <c r="E19" i="1"/>
  <c r="D16" i="1"/>
  <c r="E16" i="1"/>
  <c r="D17" i="1"/>
  <c r="E17" i="1"/>
  <c r="D13" i="1"/>
  <c r="E13" i="1"/>
  <c r="D14" i="1"/>
  <c r="E1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2" i="1"/>
  <c r="C11" i="1"/>
  <c r="D11" i="1"/>
  <c r="E11" i="1"/>
  <c r="D10" i="1"/>
  <c r="E10" i="1"/>
  <c r="C10" i="1"/>
</calcChain>
</file>

<file path=xl/sharedStrings.xml><?xml version="1.0" encoding="utf-8"?>
<sst xmlns="http://schemas.openxmlformats.org/spreadsheetml/2006/main" count="267" uniqueCount="143">
  <si>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</si>
  <si>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</si>
  <si>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</si>
  <si>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</si>
  <si>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</si>
  <si>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</si>
  <si>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</si>
  <si>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</si>
  <si>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</si>
  <si>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</si>
  <si>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Количество ККТ, зарегистрированной в НО за отчетный период</t>
  </si>
  <si>
    <t>кредитной организацией</t>
  </si>
  <si>
    <t>Х</t>
  </si>
  <si>
    <t>Количество ККТ, снятой с регистрационного учета в НО за отчетный период</t>
  </si>
  <si>
    <t xml:space="preserve">Количество ККТ, стоящей на учете в НО на отчетную дату </t>
  </si>
  <si>
    <t>зарегистрированной кредитной организацией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</si>
  <si>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</si>
  <si>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</si>
  <si>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</si>
  <si>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</si>
  <si>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из них повторно</t>
  </si>
  <si>
    <t>повторное совершение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</si>
  <si>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</si>
  <si>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</si>
  <si>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</si>
  <si>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</si>
  <si>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нарушением порядка работы с денежной наличностью и порядка ведения кассовых операций (ч.1 ст. 15.1. КоАП РФ)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</si>
  <si>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</si>
  <si>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</si>
  <si>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</si>
  <si>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</si>
  <si>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числе:
в составе платежного терминала (банкомата)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</si>
  <si>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</si>
  <si>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1. Учет ККТ и проверок по применению законодательства о ККТ и 
использованию специальных банковских счетов</t>
  </si>
  <si>
    <t>Всего по России</t>
  </si>
  <si>
    <t>Справочно к разделу 1:</t>
  </si>
  <si>
    <t>Организации</t>
  </si>
  <si>
    <t>всего</t>
  </si>
  <si>
    <t>из них кредитные</t>
  </si>
  <si>
    <t>Сведения о нарушениях, выявленных при проверках применения контрольно-кассовой техники, полноты учета выручки и использования специальных банковских счетов</t>
  </si>
  <si>
    <t>Из строки 1070 нарушения, выразившиеся в:</t>
  </si>
  <si>
    <t>Сумма расчетов, осуществленных с использованием денежных средств</t>
  </si>
  <si>
    <t>Сумма расчётов, не зафиксированных в фискальной памяти ККТ и (или) на бланке строгой отчётности (документе, подтверждающем расчёт)</t>
  </si>
  <si>
    <t xml:space="preserve">Индивиду-альные предприни-матели </t>
  </si>
  <si>
    <t xml:space="preserve">     в том числе:
в составе платежного терминала (банкомата)</t>
  </si>
  <si>
    <t xml:space="preserve">     в том числе:
кредитных организаций</t>
  </si>
  <si>
    <t xml:space="preserve">     в том числе:
применения ККТ</t>
  </si>
  <si>
    <t xml:space="preserve">     в том числе, связанные с: 
неприменением ККТ в установленных законодательством о применении ККТ случаях (ч.2 ст. 14.5. КоАП РФ)</t>
  </si>
  <si>
    <t xml:space="preserve">     неприменении ККТ при ее наличии</t>
  </si>
  <si>
    <t xml:space="preserve">     неприменении ККТ по причине ее отсутствия</t>
  </si>
  <si>
    <t xml:space="preserve">     неприменении ККТ, вследствие пробития ККТ чека с указанием суммы, менее уплаченной покупателем (клиентом)</t>
  </si>
  <si>
    <t xml:space="preserve">     неприменении ККТ (невыдаче соответствующих бланков строгой отчетности при оказании услуг населению)</t>
  </si>
  <si>
    <t xml:space="preserve">     применении ККТ без фискальной памяти, с фискальной памятью в нефискальном режиме или с вышедшим из строя блоком фискальной памяти</t>
  </si>
  <si>
    <t xml:space="preserve">     отказе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</si>
  <si>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 xml:space="preserve">     неоприходовании (неполном оприходовании) в кассу денежной наличности</t>
  </si>
  <si>
    <r>
      <rPr>
        <b/>
        <sz val="10"/>
        <color indexed="8"/>
        <rFont val="Arial"/>
        <family val="2"/>
        <charset val="204"/>
      </rPr>
      <t xml:space="preserve">Из строки 1080 нарушения, выразившиеся в:
     </t>
    </r>
    <r>
      <rPr>
        <sz val="10"/>
        <color indexed="8"/>
        <rFont val="Arial"/>
        <family val="2"/>
        <charset val="204"/>
      </rPr>
      <t>осуществлении расчетов наличными деньгами с другими организациями сверх установленных размеров</t>
    </r>
  </si>
  <si>
    <t xml:space="preserve">     несоблюдении порядка хранения свободных денежных средств</t>
  </si>
  <si>
    <t xml:space="preserve">     в накоплении в кассе наличных денег сверх установленных лимитов</t>
  </si>
  <si>
    <r>
      <rPr>
        <b/>
        <sz val="10"/>
        <color indexed="8"/>
        <rFont val="Arial"/>
        <family val="2"/>
        <charset val="204"/>
      </rPr>
      <t>Из строки 1093 нарушения, выразившиеся в:</t>
    </r>
    <r>
      <rPr>
        <sz val="10"/>
        <color indexed="8"/>
        <rFont val="Arial"/>
        <family val="2"/>
        <charset val="204"/>
      </rPr>
      <t xml:space="preserve">
     нарушении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  </r>
  </si>
  <si>
    <t xml:space="preserve">     неиспользовании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</si>
  <si>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Сведения о суммах осуществленных расчетов при проведении мероприятий 
по контролю и надзору, руб. </t>
  </si>
  <si>
    <t>Форма №1-ККТ</t>
  </si>
  <si>
    <t>тыс. руб.</t>
  </si>
  <si>
    <t xml:space="preserve">Всего </t>
  </si>
  <si>
    <t>Организации,</t>
  </si>
  <si>
    <t>Индивидуальные предприниматели,</t>
  </si>
  <si>
    <t>Итого</t>
  </si>
  <si>
    <t>в том числе:</t>
  </si>
  <si>
    <t>Физ. лица</t>
  </si>
  <si>
    <t>Должно-стные лица</t>
  </si>
  <si>
    <t>Юридические лица</t>
  </si>
  <si>
    <t>в том числе:
по ч.2 ст. 14.5 КоАП РФ</t>
  </si>
  <si>
    <t>по ч. 4 ст. 14.5 КоАП РФ</t>
  </si>
  <si>
    <t>по ч. 5 ст. 14.5 КоАП РФ</t>
  </si>
  <si>
    <t>по ч. 6 ст. 14.5 КоАП РФ</t>
  </si>
  <si>
    <t>по ч. 13 ст. 14.5 КоАП РФ</t>
  </si>
  <si>
    <t>по ч.1 ст. 15.1 КоАП РФ</t>
  </si>
  <si>
    <t>по ч.2 ст. 15.1 КоАП РФ</t>
  </si>
  <si>
    <t xml:space="preserve">прочие штрафные санкции </t>
  </si>
  <si>
    <r>
      <rPr>
        <b/>
        <sz val="10"/>
        <color indexed="8"/>
        <rFont val="Arial"/>
        <family val="2"/>
        <charset val="204"/>
      </rPr>
      <t>Взыскано</t>
    </r>
    <r>
      <rPr>
        <sz val="10"/>
        <color indexed="8"/>
        <rFont val="Arial"/>
        <family val="2"/>
        <charset val="204"/>
      </rPr>
      <t xml:space="preserve"> штрафных санкций</t>
    </r>
  </si>
  <si>
    <r>
      <rPr>
        <b/>
        <sz val="10"/>
        <color indexed="8"/>
        <rFont val="Arial"/>
        <family val="2"/>
        <charset val="204"/>
      </rPr>
      <t>Предъявлено</t>
    </r>
    <r>
      <rPr>
        <sz val="10"/>
        <color indexed="8"/>
        <rFont val="Arial"/>
        <family val="2"/>
        <charset val="204"/>
      </rPr>
      <t xml:space="preserve"> штрафных санкций</t>
    </r>
  </si>
  <si>
    <t>Должностные лица</t>
  </si>
  <si>
    <t>Применённые и установленные административные наказания за совершение административных правонарушений, ед.</t>
  </si>
  <si>
    <t xml:space="preserve">Применено административное наказание в виде предупреждения по ч. 2 ст. 14.5 КоАП РФ </t>
  </si>
  <si>
    <t>Применено административное наказание в виде предупреждения по ч. 13 ст. 14.5 КоАП РФ</t>
  </si>
  <si>
    <t xml:space="preserve">Из строки 2020 </t>
  </si>
  <si>
    <t>тыс.руб.</t>
  </si>
  <si>
    <t>неприменение ККТ при ее наличии</t>
  </si>
  <si>
    <t>неприменение ККТ по причине ее отсутствия</t>
  </si>
  <si>
    <t>неприменение ККТ, вследствие пробития ККТ чека с указанием суммы, менее уплаченной покупателем (клиентом)</t>
  </si>
  <si>
    <t>неприменение ККТ (невыдаче соответствующих бланков строгой отчетности при оказании услуг населению)</t>
  </si>
  <si>
    <t>применение ККТ без фискальной памяти, с фискальной памятью в нефискальном режиме или с вышедшим из строя блоком фискальной памяти</t>
  </si>
  <si>
    <t>отказ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</si>
  <si>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Из строки 2030</t>
  </si>
  <si>
    <t>осуществление расчетов наличными деньгами с другими организациями сверх установленных размеров</t>
  </si>
  <si>
    <t>неоприходование (неполное оприходование) в кассу денежной наличности</t>
  </si>
  <si>
    <t>несоблюдение порядка хранения свободных денежных средств</t>
  </si>
  <si>
    <t>накопление в кассе наличных денег сверх установленных лимитов</t>
  </si>
  <si>
    <t>Из строки 2040</t>
  </si>
  <si>
    <t>нарушение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</si>
  <si>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</si>
  <si>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Справочно к разделу 2:</t>
  </si>
  <si>
    <r>
      <t>Применено административное наказание в виде предупреждения</t>
    </r>
    <r>
      <rPr>
        <u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по ч. 4 ст. 14.5 КоАП РФ </t>
    </r>
  </si>
  <si>
    <r>
      <t>Применено административное наказание в виде предупреждения</t>
    </r>
    <r>
      <rPr>
        <u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по ч. 5 ст. 14.5 КоАП РФ </t>
    </r>
  </si>
  <si>
    <r>
      <t>Применено административное наказание в виде предупреждения</t>
    </r>
    <r>
      <rPr>
        <u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по ч. 6 ст. 14.5 КоАП РФ </t>
    </r>
  </si>
  <si>
    <t>СВЕДЕНИЯ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</si>
  <si>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>Раздел 2. Административные наказания за нарушения законодательства о ККТ и использования специальных банковских счетов</t>
  </si>
  <si>
    <t>на 01.01.2018 г.</t>
  </si>
  <si>
    <t>на 01.12.2017 г.</t>
  </si>
  <si>
    <t>на 01.10.2017 г.</t>
  </si>
  <si>
    <t>на 01.01.2017 г.</t>
  </si>
  <si>
    <t>на 01 января 2018 года</t>
  </si>
  <si>
    <t>на 01 декабря 2017 года</t>
  </si>
  <si>
    <t>на 01 октября 2017 года</t>
  </si>
  <si>
    <t>на 01 января 2017 года</t>
  </si>
  <si>
    <t>по состоянию на 01.01.2018 г.</t>
  </si>
  <si>
    <t>по состоянию на 01.12.2017 г.</t>
  </si>
  <si>
    <t>по состоянию на 01.10.2017 г.</t>
  </si>
  <si>
    <t>по состоянию на 01.01.2017 г.</t>
  </si>
  <si>
    <t>по состоянию на 01 января 2018 года</t>
  </si>
  <si>
    <t>по состоянию на 01 декабря 2017 года</t>
  </si>
  <si>
    <t>по состоянию на 01 октября 2017 года</t>
  </si>
  <si>
    <t>по состоянию на 01 января 2017 года</t>
  </si>
  <si>
    <t>в  январe 2018 года</t>
  </si>
  <si>
    <t>на январь</t>
  </si>
  <si>
    <t>за январь</t>
  </si>
  <si>
    <t>в январе</t>
  </si>
  <si>
    <t>на январь 2018 г.</t>
  </si>
  <si>
    <t>за январь  2018 г.</t>
  </si>
  <si>
    <t>на январь 2017 г.</t>
  </si>
  <si>
    <t>за январь  2017 г.</t>
  </si>
  <si>
    <t>в январе  2017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</si>
  <si>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</si>
  <si>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</si>
  <si>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</si>
  <si>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</si>
  <si>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</si>
  <si>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</si>
  <si>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</si>
  <si>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01.01.2018 г.        12 мес.</t>
  </si>
  <si>
    <t>в  декабрe 2017 года</t>
  </si>
  <si>
    <t>на 01.07.2017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</si>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</sst>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8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31" workbookViewId="0">
      <selection activeCell="C63" sqref="C63"/>
    </sheetView>
  </sheetViews>
  <sheetFormatPr defaultRowHeight="13.2" x14ac:dyDescent="0.25"/>
  <cols>
    <col min="1" max="1" width="47.5546875" style="2" customWidth="1"/>
    <col min="2" max="2" width="6.33203125" style="2" customWidth="1"/>
    <col min="3" max="3" width="19" style="2" customWidth="1"/>
    <col min="4" max="4" width="16" style="2" customWidth="1"/>
    <col min="5" max="5" width="16.21875" style="2" customWidth="1"/>
    <col min="6" max="16384" width="8.88671875" style="2"/>
  </cols>
  <sheetData>
    <row r="1" spans="1:5" x14ac:dyDescent="0.25">
      <c r="E1" s="17" t="s">
        <v>61</v>
      </c>
    </row>
    <row r="2" spans="1:5" ht="57" customHeight="1" x14ac:dyDescent="0.25">
      <c r="A2" s="27" t="s">
        <v>105</v>
      </c>
      <c r="B2" s="28"/>
      <c r="C2" s="28"/>
      <c r="D2" s="28"/>
      <c r="E2" s="28"/>
    </row>
    <row r="3" spans="1:5" ht="27" customHeight="1" x14ac:dyDescent="0.25">
      <c r="A3" s="26" t="s">
        <v>33</v>
      </c>
      <c r="B3" s="25"/>
      <c r="C3" s="25"/>
      <c r="D3" s="25"/>
      <c r="E3" s="25"/>
    </row>
    <row r="4" spans="1:5" x14ac:dyDescent="0.25">
      <c r="A4" s="25" t="str">
        <f>hidden5!A9</f>
        <v>по состоянию на 01.01.2018 г.</v>
      </c>
      <c r="B4" s="25"/>
      <c r="C4" s="25"/>
      <c r="D4" s="25"/>
      <c r="E4" s="25"/>
    </row>
    <row r="5" spans="1:5" x14ac:dyDescent="0.25">
      <c r="A5" s="9" t="s">
        <v>34</v>
      </c>
      <c r="E5" s="5" t="s">
        <v>0</v>
      </c>
    </row>
    <row r="6" spans="1:5" ht="13.8" customHeight="1" x14ac:dyDescent="0.25">
      <c r="A6" s="31" t="s">
        <v>1</v>
      </c>
      <c r="B6" s="31" t="s">
        <v>2</v>
      </c>
      <c r="C6" s="31" t="s">
        <v>3</v>
      </c>
      <c r="D6" s="29" t="s">
        <v>4</v>
      </c>
      <c r="E6" s="30"/>
    </row>
    <row r="7" spans="1:5" ht="32.4" customHeight="1" x14ac:dyDescent="0.25">
      <c r="A7" s="31"/>
      <c r="B7" s="31"/>
      <c r="C7" s="31"/>
      <c r="D7" s="8" t="s">
        <v>5</v>
      </c>
      <c r="E7" s="8" t="s">
        <v>6</v>
      </c>
    </row>
    <row r="8" spans="1:5" x14ac:dyDescent="0.25">
      <c r="A8" s="23" t="s">
        <v>7</v>
      </c>
      <c r="B8" s="23" t="s">
        <v>8</v>
      </c>
      <c r="C8" s="23">
        <v>1</v>
      </c>
      <c r="D8" s="23">
        <v>2</v>
      </c>
      <c r="E8" s="23">
        <v>3</v>
      </c>
    </row>
    <row r="9" spans="1:5" ht="36" customHeight="1" x14ac:dyDescent="0.25">
      <c r="A9" s="24" t="s">
        <v>9</v>
      </c>
      <c r="B9" s="24"/>
      <c r="C9" s="24"/>
      <c r="D9" s="24"/>
      <c r="E9" s="24"/>
    </row>
    <row r="10" spans="1:5" ht="32.4" customHeight="1" x14ac:dyDescent="0.25">
      <c r="A10" s="6" t="s">
        <v>10</v>
      </c>
      <c r="B10" s="3">
        <v>1010</v>
      </c>
      <c r="C10" s="11">
        <f>hidden1!A1</f>
        <v>28443</v>
      </c>
      <c r="D10" s="11">
        <f>hidden1!B1</f>
        <v>5143</v>
      </c>
      <c r="E10" s="11">
        <f>hidden1!C1</f>
        <v>23300</v>
      </c>
    </row>
    <row r="11" spans="1:5" ht="25.8" customHeight="1" x14ac:dyDescent="0.25">
      <c r="A11" s="6" t="s">
        <v>31</v>
      </c>
      <c r="B11" s="3">
        <v>1011</v>
      </c>
      <c r="C11" s="11">
        <f>hidden1!A2</f>
        <v>563</v>
      </c>
      <c r="D11" s="11">
        <f>hidden1!B2</f>
        <v>313</v>
      </c>
      <c r="E11" s="11">
        <f>hidden1!C2</f>
        <v>250</v>
      </c>
    </row>
    <row r="12" spans="1:5" ht="16.2" customHeight="1" x14ac:dyDescent="0.25">
      <c r="A12" s="6" t="s">
        <v>11</v>
      </c>
      <c r="B12" s="3">
        <v>1012</v>
      </c>
      <c r="C12" s="11">
        <f>hidden1!A3</f>
        <v>0</v>
      </c>
      <c r="D12" s="10" t="s">
        <v>12</v>
      </c>
      <c r="E12" s="11">
        <f>hidden1!C3</f>
        <v>0</v>
      </c>
    </row>
    <row r="13" spans="1:5" ht="29.4" customHeight="1" x14ac:dyDescent="0.25">
      <c r="A13" s="6" t="s">
        <v>13</v>
      </c>
      <c r="B13" s="3">
        <v>1020</v>
      </c>
      <c r="C13" s="11">
        <f>hidden1!A4</f>
        <v>2090983</v>
      </c>
      <c r="D13" s="11">
        <f>hidden1!B4</f>
        <v>433187</v>
      </c>
      <c r="E13" s="11">
        <f>hidden1!C4</f>
        <v>1657796</v>
      </c>
    </row>
    <row r="14" spans="1:5" ht="24" customHeight="1" x14ac:dyDescent="0.25">
      <c r="A14" s="6" t="s">
        <v>31</v>
      </c>
      <c r="B14" s="3">
        <v>1021</v>
      </c>
      <c r="C14" s="11">
        <f>hidden1!A5</f>
        <v>40366</v>
      </c>
      <c r="D14" s="11">
        <f>hidden1!B5</f>
        <v>14909</v>
      </c>
      <c r="E14" s="11">
        <f>hidden1!C5</f>
        <v>25457</v>
      </c>
    </row>
    <row r="15" spans="1:5" ht="14.4" customHeight="1" x14ac:dyDescent="0.25">
      <c r="A15" s="6" t="s">
        <v>11</v>
      </c>
      <c r="B15" s="3">
        <v>1022</v>
      </c>
      <c r="C15" s="11">
        <f>hidden1!A6</f>
        <v>1245</v>
      </c>
      <c r="D15" s="10" t="s">
        <v>12</v>
      </c>
      <c r="E15" s="11">
        <f>hidden1!C6</f>
        <v>1245</v>
      </c>
    </row>
    <row r="16" spans="1:5" ht="28.2" customHeight="1" x14ac:dyDescent="0.25">
      <c r="A16" s="6" t="s">
        <v>14</v>
      </c>
      <c r="B16" s="3">
        <v>1030</v>
      </c>
      <c r="C16" s="11">
        <f>hidden1!A7</f>
        <v>587</v>
      </c>
      <c r="D16" s="11">
        <f>hidden1!B7</f>
        <v>96</v>
      </c>
      <c r="E16" s="11">
        <f>hidden1!C7</f>
        <v>491</v>
      </c>
    </row>
    <row r="17" spans="1:5" ht="25.8" customHeight="1" x14ac:dyDescent="0.25">
      <c r="A17" s="6" t="s">
        <v>44</v>
      </c>
      <c r="B17" s="3">
        <v>1031</v>
      </c>
      <c r="C17" s="11">
        <f>hidden1!A8</f>
        <v>0</v>
      </c>
      <c r="D17" s="11">
        <f>hidden1!B8</f>
        <v>0</v>
      </c>
      <c r="E17" s="11">
        <f>hidden1!C8</f>
        <v>0</v>
      </c>
    </row>
    <row r="18" spans="1:5" ht="15.6" customHeight="1" x14ac:dyDescent="0.25">
      <c r="A18" s="6" t="s">
        <v>15</v>
      </c>
      <c r="B18" s="3">
        <v>1032</v>
      </c>
      <c r="C18" s="11">
        <f>hidden1!A9</f>
        <v>0</v>
      </c>
      <c r="D18" s="10" t="s">
        <v>12</v>
      </c>
      <c r="E18" s="11">
        <f>hidden1!C9</f>
        <v>0</v>
      </c>
    </row>
    <row r="19" spans="1:5" ht="24.6" customHeight="1" x14ac:dyDescent="0.25">
      <c r="A19" s="6" t="s">
        <v>16</v>
      </c>
      <c r="B19" s="3">
        <v>1040</v>
      </c>
      <c r="C19" s="11">
        <f>hidden1!A10</f>
        <v>906</v>
      </c>
      <c r="D19" s="11">
        <f>hidden1!B10</f>
        <v>231</v>
      </c>
      <c r="E19" s="11">
        <f>hidden1!C10</f>
        <v>675</v>
      </c>
    </row>
    <row r="20" spans="1:5" ht="27.6" customHeight="1" x14ac:dyDescent="0.25">
      <c r="A20" s="6" t="s">
        <v>45</v>
      </c>
      <c r="B20" s="3">
        <v>1042</v>
      </c>
      <c r="C20" s="11">
        <f>hidden1!A11</f>
        <v>0</v>
      </c>
      <c r="D20" s="10" t="s">
        <v>12</v>
      </c>
      <c r="E20" s="11">
        <f>hidden1!C11</f>
        <v>0</v>
      </c>
    </row>
    <row r="21" spans="1:5" ht="17.399999999999999" customHeight="1" x14ac:dyDescent="0.25">
      <c r="A21" s="6" t="s">
        <v>17</v>
      </c>
      <c r="B21" s="3">
        <v>1050</v>
      </c>
      <c r="C21" s="11">
        <f>hidden1!A12</f>
        <v>71164</v>
      </c>
      <c r="D21" s="11">
        <f>hidden1!B12</f>
        <v>50398</v>
      </c>
      <c r="E21" s="11">
        <f>hidden1!C12</f>
        <v>20766</v>
      </c>
    </row>
    <row r="22" spans="1:5" ht="26.4" x14ac:dyDescent="0.25">
      <c r="A22" s="6" t="s">
        <v>46</v>
      </c>
      <c r="B22" s="3">
        <v>1051</v>
      </c>
      <c r="C22" s="11">
        <f>hidden1!A13</f>
        <v>59576</v>
      </c>
      <c r="D22" s="11">
        <f>hidden1!B13</f>
        <v>48940</v>
      </c>
      <c r="E22" s="11">
        <f>hidden1!C13</f>
        <v>10636</v>
      </c>
    </row>
    <row r="23" spans="1:5" ht="15.6" customHeight="1" x14ac:dyDescent="0.25">
      <c r="A23" s="6" t="s">
        <v>18</v>
      </c>
      <c r="B23" s="3">
        <v>1052</v>
      </c>
      <c r="C23" s="11">
        <f>hidden1!A14</f>
        <v>11588</v>
      </c>
      <c r="D23" s="11">
        <f>hidden1!B14</f>
        <v>1458</v>
      </c>
      <c r="E23" s="11">
        <f>hidden1!C14</f>
        <v>10130</v>
      </c>
    </row>
    <row r="24" spans="1:5" ht="27" customHeight="1" x14ac:dyDescent="0.25">
      <c r="A24" s="6" t="s">
        <v>19</v>
      </c>
      <c r="B24" s="3">
        <v>1060</v>
      </c>
      <c r="C24" s="11">
        <f>hidden1!A15</f>
        <v>63035</v>
      </c>
      <c r="D24" s="11">
        <f>hidden1!B15</f>
        <v>48431</v>
      </c>
      <c r="E24" s="11">
        <f>hidden1!C15</f>
        <v>14574</v>
      </c>
    </row>
    <row r="25" spans="1:5" ht="53.4" customHeight="1" x14ac:dyDescent="0.25">
      <c r="A25" s="4" t="s">
        <v>47</v>
      </c>
      <c r="B25" s="3">
        <v>1070</v>
      </c>
      <c r="C25" s="11">
        <f>hidden1!A16</f>
        <v>53820</v>
      </c>
      <c r="D25" s="11">
        <f>hidden1!B16</f>
        <v>45407</v>
      </c>
      <c r="E25" s="11">
        <f>hidden1!C16</f>
        <v>8413</v>
      </c>
    </row>
    <row r="26" spans="1:5" x14ac:dyDescent="0.25">
      <c r="A26" s="7" t="s">
        <v>20</v>
      </c>
      <c r="B26" s="3">
        <v>1072</v>
      </c>
      <c r="C26" s="11">
        <f>hidden1!A17</f>
        <v>11054</v>
      </c>
      <c r="D26" s="11">
        <f>hidden1!B17</f>
        <v>10539</v>
      </c>
      <c r="E26" s="11">
        <f>hidden1!C17</f>
        <v>515</v>
      </c>
    </row>
    <row r="27" spans="1:5" ht="85.8" customHeight="1" x14ac:dyDescent="0.25">
      <c r="A27" s="4" t="s">
        <v>21</v>
      </c>
      <c r="B27" s="3">
        <v>1073</v>
      </c>
      <c r="C27" s="11">
        <f>hidden1!A18</f>
        <v>3</v>
      </c>
      <c r="D27" s="11">
        <f>hidden1!B18</f>
        <v>2</v>
      </c>
      <c r="E27" s="11">
        <f>hidden1!C18</f>
        <v>1</v>
      </c>
    </row>
    <row r="28" spans="1:5" ht="85.2" customHeight="1" x14ac:dyDescent="0.25">
      <c r="A28" s="4" t="s">
        <v>22</v>
      </c>
      <c r="B28" s="3">
        <v>1074</v>
      </c>
      <c r="C28" s="11">
        <f>hidden1!A19</f>
        <v>2352</v>
      </c>
      <c r="D28" s="11">
        <f>hidden1!B19</f>
        <v>1633</v>
      </c>
      <c r="E28" s="11">
        <f>hidden1!C19</f>
        <v>719</v>
      </c>
    </row>
    <row r="29" spans="1:5" ht="82.8" customHeight="1" x14ac:dyDescent="0.25">
      <c r="A29" s="4" t="s">
        <v>23</v>
      </c>
      <c r="B29" s="3">
        <v>1075</v>
      </c>
      <c r="C29" s="11">
        <f>hidden1!A20</f>
        <v>27</v>
      </c>
      <c r="D29" s="11">
        <f>hidden1!B20</f>
        <v>9</v>
      </c>
      <c r="E29" s="11">
        <f>hidden1!C20</f>
        <v>18</v>
      </c>
    </row>
    <row r="30" spans="1:5" ht="106.2" customHeight="1" x14ac:dyDescent="0.25">
      <c r="A30" s="4" t="s">
        <v>24</v>
      </c>
      <c r="B30" s="3">
        <v>1076</v>
      </c>
      <c r="C30" s="11">
        <f>hidden1!A21</f>
        <v>358</v>
      </c>
      <c r="D30" s="11">
        <f>hidden1!B21</f>
        <v>282</v>
      </c>
      <c r="E30" s="11">
        <f>hidden1!C21</f>
        <v>76</v>
      </c>
    </row>
    <row r="31" spans="1:5" ht="69.599999999999994" customHeight="1" x14ac:dyDescent="0.25">
      <c r="A31" s="4" t="s">
        <v>25</v>
      </c>
      <c r="B31" s="3">
        <v>1077</v>
      </c>
      <c r="C31" s="11">
        <f>hidden1!A22</f>
        <v>0</v>
      </c>
      <c r="D31" s="11" t="s">
        <v>12</v>
      </c>
      <c r="E31" s="11">
        <f>hidden1!C22</f>
        <v>0</v>
      </c>
    </row>
    <row r="32" spans="1:5" ht="41.4" customHeight="1" x14ac:dyDescent="0.25">
      <c r="A32" s="6" t="s">
        <v>26</v>
      </c>
      <c r="B32" s="3">
        <v>1080</v>
      </c>
      <c r="C32" s="11">
        <f>hidden1!A23</f>
        <v>6854</v>
      </c>
      <c r="D32" s="11">
        <f>hidden1!B23</f>
        <v>1088</v>
      </c>
      <c r="E32" s="11">
        <f>hidden1!C23</f>
        <v>5766</v>
      </c>
    </row>
    <row r="33" spans="1:5" x14ac:dyDescent="0.25">
      <c r="A33" s="7" t="s">
        <v>20</v>
      </c>
      <c r="B33" s="3">
        <v>1082</v>
      </c>
      <c r="C33" s="11">
        <f>hidden1!A24</f>
        <v>93</v>
      </c>
      <c r="D33" s="11">
        <f>hidden1!B24</f>
        <v>23</v>
      </c>
      <c r="E33" s="11">
        <f>hidden1!C24</f>
        <v>70</v>
      </c>
    </row>
    <row r="34" spans="1:5" ht="32.4" customHeight="1" x14ac:dyDescent="0.25">
      <c r="A34" s="24" t="s">
        <v>27</v>
      </c>
      <c r="B34" s="24"/>
      <c r="C34" s="24"/>
      <c r="D34" s="24"/>
      <c r="E34" s="24"/>
    </row>
    <row r="35" spans="1:5" ht="26.4" x14ac:dyDescent="0.25">
      <c r="A35" s="4" t="s">
        <v>28</v>
      </c>
      <c r="B35" s="3">
        <v>1090</v>
      </c>
      <c r="C35" s="11">
        <f>hidden1!A25</f>
        <v>50304</v>
      </c>
      <c r="D35" s="11">
        <f>hidden1!B25</f>
        <v>9786</v>
      </c>
      <c r="E35" s="11">
        <f>hidden1!C25</f>
        <v>40518</v>
      </c>
    </row>
    <row r="36" spans="1:5" ht="26.4" x14ac:dyDescent="0.25">
      <c r="A36" s="4" t="s">
        <v>29</v>
      </c>
      <c r="B36" s="3">
        <v>1091</v>
      </c>
      <c r="C36" s="11">
        <f>hidden1!A26</f>
        <v>38237</v>
      </c>
      <c r="D36" s="11">
        <f>hidden1!B26</f>
        <v>7920</v>
      </c>
      <c r="E36" s="11">
        <f>hidden1!C26</f>
        <v>30317</v>
      </c>
    </row>
    <row r="37" spans="1:5" ht="39.6" x14ac:dyDescent="0.25">
      <c r="A37" s="4" t="s">
        <v>30</v>
      </c>
      <c r="B37" s="3">
        <v>1092</v>
      </c>
      <c r="C37" s="11">
        <f>hidden1!A27</f>
        <v>986</v>
      </c>
      <c r="D37" s="11">
        <f>hidden1!B27</f>
        <v>452</v>
      </c>
      <c r="E37" s="11">
        <f>hidden1!C27</f>
        <v>534</v>
      </c>
    </row>
    <row r="38" spans="1:5" ht="52.8" x14ac:dyDescent="0.25">
      <c r="A38" s="4" t="s">
        <v>32</v>
      </c>
      <c r="B38" s="3">
        <v>1093</v>
      </c>
      <c r="C38" s="11">
        <f>hidden1!A28</f>
        <v>815</v>
      </c>
      <c r="D38" s="11">
        <f>hidden1!B28</f>
        <v>419</v>
      </c>
      <c r="E38" s="11">
        <f>hidden1!C28</f>
        <v>396</v>
      </c>
    </row>
    <row r="39" spans="1:5" x14ac:dyDescent="0.25">
      <c r="A39" s="7" t="s">
        <v>20</v>
      </c>
      <c r="B39" s="3">
        <v>1094</v>
      </c>
      <c r="C39" s="11">
        <f>hidden1!A29</f>
        <v>54</v>
      </c>
      <c r="D39" s="11">
        <f>hidden1!B29</f>
        <v>47</v>
      </c>
      <c r="E39" s="11">
        <f>hidden1!C29</f>
        <v>7</v>
      </c>
    </row>
    <row r="40" spans="1:5" x14ac:dyDescent="0.25">
      <c r="A40" s="1"/>
      <c r="B40" s="1"/>
      <c r="C40" s="1"/>
      <c r="D40" s="1"/>
      <c r="E40" s="1"/>
    </row>
  </sheetData>
  <mergeCells count="9">
    <mergeCell ref="A9:E9"/>
    <mergeCell ref="A34:E34"/>
    <mergeCell ref="A4:E4"/>
    <mergeCell ref="A3:E3"/>
    <mergeCell ref="A2:E2"/>
    <mergeCell ref="D6:E6"/>
    <mergeCell ref="A6:A7"/>
    <mergeCell ref="B6:B7"/>
    <mergeCell ref="C6:C7"/>
  </mergeCells>
  <printOptions horizontalCentered="1"/>
  <pageMargins left="0" right="0" top="0.39370078740157483" bottom="0.19685039370078741" header="0.19685039370078741" footer="0"/>
  <pageSetup paperSize="9" scale="90" orientation="portrait" horizontalDpi="4294967295" verticalDpi="4294967295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7" sqref="H6:H7"/>
    </sheetView>
  </sheetViews>
  <sheetFormatPr defaultRowHeight="13.2" x14ac:dyDescent="0.25"/>
  <cols>
    <col min="1" max="1" width="43.88671875" style="2" customWidth="1"/>
    <col min="2" max="2" width="6" style="2" customWidth="1"/>
    <col min="3" max="3" width="15.5546875" style="2" customWidth="1"/>
    <col min="4" max="4" width="13.6640625" style="2" customWidth="1"/>
    <col min="5" max="5" width="12.33203125" style="2" customWidth="1"/>
    <col min="6" max="6" width="11.21875" style="2" customWidth="1"/>
    <col min="7" max="16384" width="8.88671875" style="2"/>
  </cols>
  <sheetData>
    <row r="1" spans="1:6" x14ac:dyDescent="0.25">
      <c r="F1" s="17" t="s">
        <v>61</v>
      </c>
    </row>
    <row r="2" spans="1:6" ht="10.8" customHeight="1" x14ac:dyDescent="0.25">
      <c r="A2" s="13" t="s">
        <v>35</v>
      </c>
    </row>
    <row r="3" spans="1:6" x14ac:dyDescent="0.25">
      <c r="A3" s="25" t="str">
        <f>hidden5!A9</f>
        <v>по состоянию на 01.01.2018 г.</v>
      </c>
      <c r="B3" s="25"/>
      <c r="C3" s="25"/>
      <c r="D3" s="25"/>
      <c r="E3" s="25"/>
      <c r="F3" s="25"/>
    </row>
    <row r="4" spans="1:6" x14ac:dyDescent="0.25">
      <c r="A4" s="16" t="s">
        <v>34</v>
      </c>
    </row>
    <row r="5" spans="1:6" ht="13.2" customHeight="1" x14ac:dyDescent="0.25">
      <c r="A5" s="31" t="s">
        <v>1</v>
      </c>
      <c r="B5" s="31" t="s">
        <v>2</v>
      </c>
      <c r="C5" s="31" t="s">
        <v>3</v>
      </c>
      <c r="D5" s="31" t="s">
        <v>4</v>
      </c>
      <c r="E5" s="31"/>
      <c r="F5" s="31"/>
    </row>
    <row r="6" spans="1:6" ht="49.2" customHeight="1" x14ac:dyDescent="0.25">
      <c r="A6" s="31"/>
      <c r="B6" s="31"/>
      <c r="C6" s="31"/>
      <c r="D6" s="8" t="s">
        <v>43</v>
      </c>
      <c r="E6" s="31" t="s">
        <v>36</v>
      </c>
      <c r="F6" s="31"/>
    </row>
    <row r="7" spans="1:6" ht="24" customHeight="1" x14ac:dyDescent="0.25">
      <c r="A7" s="31"/>
      <c r="B7" s="31"/>
      <c r="C7" s="31"/>
      <c r="D7" s="12"/>
      <c r="E7" s="8" t="s">
        <v>37</v>
      </c>
      <c r="F7" s="8" t="s">
        <v>38</v>
      </c>
    </row>
    <row r="8" spans="1:6" x14ac:dyDescent="0.25">
      <c r="A8" s="23" t="s">
        <v>7</v>
      </c>
      <c r="B8" s="23" t="s">
        <v>8</v>
      </c>
      <c r="C8" s="23">
        <v>1</v>
      </c>
      <c r="D8" s="23">
        <v>2</v>
      </c>
      <c r="E8" s="23">
        <v>3</v>
      </c>
      <c r="F8" s="23">
        <v>4</v>
      </c>
    </row>
    <row r="9" spans="1:6" ht="42.6" customHeight="1" x14ac:dyDescent="0.25">
      <c r="A9" s="32" t="s">
        <v>39</v>
      </c>
      <c r="B9" s="32"/>
      <c r="C9" s="32"/>
      <c r="D9" s="32"/>
      <c r="E9" s="32"/>
      <c r="F9" s="32"/>
    </row>
    <row r="10" spans="1:6" ht="17.399999999999999" customHeight="1" x14ac:dyDescent="0.25">
      <c r="A10" s="14" t="s">
        <v>40</v>
      </c>
      <c r="B10" s="3"/>
      <c r="C10" s="11"/>
      <c r="D10" s="11"/>
      <c r="E10" s="11"/>
      <c r="F10" s="11"/>
    </row>
    <row r="11" spans="1:6" x14ac:dyDescent="0.25">
      <c r="A11" s="15" t="s">
        <v>48</v>
      </c>
      <c r="B11" s="3">
        <v>1710</v>
      </c>
      <c r="C11" s="22">
        <f>hidden2!A1</f>
        <v>10033</v>
      </c>
      <c r="D11" s="22">
        <f>hidden2!B1</f>
        <v>6960</v>
      </c>
      <c r="E11" s="22">
        <f>hidden2!C1</f>
        <v>3073</v>
      </c>
      <c r="F11" s="22">
        <f>hidden2!D1</f>
        <v>0</v>
      </c>
    </row>
    <row r="12" spans="1:6" x14ac:dyDescent="0.25">
      <c r="A12" s="15" t="s">
        <v>49</v>
      </c>
      <c r="B12" s="3">
        <v>1720</v>
      </c>
      <c r="C12" s="22">
        <f>hidden2!A2</f>
        <v>29444</v>
      </c>
      <c r="D12" s="22">
        <f>hidden2!B2</f>
        <v>26114</v>
      </c>
      <c r="E12" s="22">
        <f>hidden2!C2</f>
        <v>3332</v>
      </c>
      <c r="F12" s="22">
        <f>hidden2!D2</f>
        <v>0</v>
      </c>
    </row>
    <row r="13" spans="1:6" ht="39.6" x14ac:dyDescent="0.25">
      <c r="A13" s="15" t="s">
        <v>50</v>
      </c>
      <c r="B13" s="3">
        <v>1730</v>
      </c>
      <c r="C13" s="22">
        <f>hidden2!A3</f>
        <v>27</v>
      </c>
      <c r="D13" s="22">
        <f>hidden2!B3</f>
        <v>13</v>
      </c>
      <c r="E13" s="22">
        <f>hidden2!C3</f>
        <v>14</v>
      </c>
      <c r="F13" s="22">
        <f>hidden2!D3</f>
        <v>0</v>
      </c>
    </row>
    <row r="14" spans="1:6" ht="39.6" x14ac:dyDescent="0.25">
      <c r="A14" s="15" t="s">
        <v>51</v>
      </c>
      <c r="B14" s="3">
        <v>1740</v>
      </c>
      <c r="C14" s="22">
        <f>hidden2!A4</f>
        <v>7728</v>
      </c>
      <c r="D14" s="22">
        <f>hidden2!B4</f>
        <v>6263</v>
      </c>
      <c r="E14" s="22">
        <f>hidden2!C4</f>
        <v>1455</v>
      </c>
      <c r="F14" s="21" t="s">
        <v>12</v>
      </c>
    </row>
    <row r="15" spans="1:6" ht="52.8" x14ac:dyDescent="0.25">
      <c r="A15" s="15" t="s">
        <v>52</v>
      </c>
      <c r="B15" s="3">
        <v>1750</v>
      </c>
      <c r="C15" s="22">
        <f>hidden2!A5</f>
        <v>153</v>
      </c>
      <c r="D15" s="22">
        <f>hidden2!B5</f>
        <v>88</v>
      </c>
      <c r="E15" s="22">
        <f>hidden2!C5</f>
        <v>65</v>
      </c>
      <c r="F15" s="22">
        <f>hidden2!D5</f>
        <v>0</v>
      </c>
    </row>
    <row r="16" spans="1:6" ht="79.2" x14ac:dyDescent="0.25">
      <c r="A16" s="15" t="s">
        <v>53</v>
      </c>
      <c r="B16" s="3">
        <v>1780</v>
      </c>
      <c r="C16" s="22">
        <f>hidden2!A6</f>
        <v>6669</v>
      </c>
      <c r="D16" s="22">
        <f>hidden2!B6</f>
        <v>6181</v>
      </c>
      <c r="E16" s="22">
        <f>hidden2!C6</f>
        <v>488</v>
      </c>
      <c r="F16" s="21" t="s">
        <v>12</v>
      </c>
    </row>
    <row r="17" spans="1:6" ht="52.8" x14ac:dyDescent="0.25">
      <c r="A17" s="4" t="s">
        <v>55</v>
      </c>
      <c r="B17" s="3">
        <v>1810</v>
      </c>
      <c r="C17" s="22">
        <f>hidden2!A7</f>
        <v>38541</v>
      </c>
      <c r="D17" s="22">
        <f>hidden2!B7</f>
        <v>25221</v>
      </c>
      <c r="E17" s="22">
        <f>hidden2!C7</f>
        <v>13320</v>
      </c>
      <c r="F17" s="21" t="s">
        <v>12</v>
      </c>
    </row>
    <row r="18" spans="1:6" ht="26.4" x14ac:dyDescent="0.25">
      <c r="A18" s="4" t="s">
        <v>54</v>
      </c>
      <c r="B18" s="3">
        <v>1820</v>
      </c>
      <c r="C18" s="22">
        <f>hidden2!A8</f>
        <v>4467</v>
      </c>
      <c r="D18" s="22">
        <f>hidden2!B8</f>
        <v>791</v>
      </c>
      <c r="E18" s="22">
        <f>hidden2!C8</f>
        <v>3676</v>
      </c>
      <c r="F18" s="21" t="s">
        <v>12</v>
      </c>
    </row>
    <row r="19" spans="1:6" ht="26.4" x14ac:dyDescent="0.25">
      <c r="A19" s="4" t="s">
        <v>56</v>
      </c>
      <c r="B19" s="3">
        <v>1830</v>
      </c>
      <c r="C19" s="22">
        <f>hidden2!A9</f>
        <v>1682</v>
      </c>
      <c r="D19" s="22">
        <f>hidden2!B9</f>
        <v>137</v>
      </c>
      <c r="E19" s="22">
        <f>hidden2!C9</f>
        <v>1545</v>
      </c>
      <c r="F19" s="21" t="s">
        <v>12</v>
      </c>
    </row>
    <row r="20" spans="1:6" ht="26.4" x14ac:dyDescent="0.25">
      <c r="A20" s="6" t="s">
        <v>57</v>
      </c>
      <c r="B20" s="3">
        <v>1840</v>
      </c>
      <c r="C20" s="22">
        <f>hidden2!A10</f>
        <v>197</v>
      </c>
      <c r="D20" s="22">
        <f>hidden2!B10</f>
        <v>2</v>
      </c>
      <c r="E20" s="22">
        <f>hidden2!C10</f>
        <v>195</v>
      </c>
      <c r="F20" s="21" t="s">
        <v>12</v>
      </c>
    </row>
    <row r="21" spans="1:6" ht="92.4" x14ac:dyDescent="0.25">
      <c r="A21" s="4" t="s">
        <v>58</v>
      </c>
      <c r="B21" s="3">
        <v>1910</v>
      </c>
      <c r="C21" s="22">
        <f>hidden2!A11</f>
        <v>281</v>
      </c>
      <c r="D21" s="22">
        <f>hidden2!B11</f>
        <v>181</v>
      </c>
      <c r="E21" s="22">
        <f>hidden2!C11</f>
        <v>100</v>
      </c>
      <c r="F21" s="21" t="s">
        <v>12</v>
      </c>
    </row>
    <row r="22" spans="1:6" ht="66" x14ac:dyDescent="0.25">
      <c r="A22" s="4" t="s">
        <v>59</v>
      </c>
      <c r="B22" s="3">
        <v>1920</v>
      </c>
      <c r="C22" s="22">
        <f>hidden2!A12</f>
        <v>538</v>
      </c>
      <c r="D22" s="22">
        <f>hidden2!B12</f>
        <v>239</v>
      </c>
      <c r="E22" s="22">
        <f>hidden2!C12</f>
        <v>299</v>
      </c>
      <c r="F22" s="21" t="s">
        <v>12</v>
      </c>
    </row>
    <row r="23" spans="1:6" ht="27.6" customHeight="1" x14ac:dyDescent="0.25">
      <c r="A23" s="24" t="s">
        <v>60</v>
      </c>
      <c r="B23" s="24"/>
      <c r="C23" s="24"/>
      <c r="D23" s="24"/>
      <c r="E23" s="24"/>
      <c r="F23" s="24"/>
    </row>
    <row r="24" spans="1:6" ht="26.4" x14ac:dyDescent="0.25">
      <c r="A24" s="4" t="s">
        <v>41</v>
      </c>
      <c r="B24" s="3">
        <v>1930</v>
      </c>
      <c r="C24" s="22">
        <f>hidden2!A13</f>
        <v>322931805</v>
      </c>
      <c r="D24" s="22">
        <f>hidden2!B13</f>
        <v>69444693</v>
      </c>
      <c r="E24" s="22">
        <f>hidden2!C13</f>
        <v>253487213</v>
      </c>
      <c r="F24" s="22">
        <f>hidden2!D13</f>
        <v>270</v>
      </c>
    </row>
    <row r="25" spans="1:6" ht="52.8" x14ac:dyDescent="0.25">
      <c r="A25" s="4" t="s">
        <v>42</v>
      </c>
      <c r="B25" s="3">
        <v>1940</v>
      </c>
      <c r="C25" s="22">
        <f>hidden2!A14</f>
        <v>251107362</v>
      </c>
      <c r="D25" s="22">
        <f>hidden2!B14</f>
        <v>62027453</v>
      </c>
      <c r="E25" s="22">
        <f>hidden2!C14</f>
        <v>189080012</v>
      </c>
      <c r="F25" s="22">
        <f>hidden2!D14</f>
        <v>220</v>
      </c>
    </row>
  </sheetData>
  <mergeCells count="8">
    <mergeCell ref="A3:F3"/>
    <mergeCell ref="A9:F9"/>
    <mergeCell ref="A23:F23"/>
    <mergeCell ref="B5:B7"/>
    <mergeCell ref="A5:A7"/>
    <mergeCell ref="C5:C7"/>
    <mergeCell ref="E6:F6"/>
    <mergeCell ref="D5:F5"/>
  </mergeCells>
  <printOptions horizontalCentered="1"/>
  <pageMargins left="0" right="0" top="0.39370078740157483" bottom="0.19685039370078741" header="0.19685039370078741" footer="0"/>
  <pageSetup paperSize="9" scale="95" orientation="portrait" horizontalDpi="4294967295" verticalDpi="4294967295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29" sqref="G29"/>
    </sheetView>
  </sheetViews>
  <sheetFormatPr defaultRowHeight="13.2" x14ac:dyDescent="0.25"/>
  <cols>
    <col min="1" max="1" width="31.21875" style="2" customWidth="1"/>
    <col min="2" max="2" width="5.88671875" style="18" customWidth="1"/>
    <col min="3" max="3" width="16.44140625" style="2" customWidth="1"/>
    <col min="4" max="4" width="13.5546875" style="2" customWidth="1"/>
    <col min="5" max="5" width="8.88671875" style="2"/>
    <col min="6" max="6" width="12.5546875" style="2" customWidth="1"/>
    <col min="7" max="7" width="11.33203125" style="2" customWidth="1"/>
    <col min="8" max="8" width="13.44140625" style="2" customWidth="1"/>
    <col min="9" max="9" width="8.88671875" style="2"/>
    <col min="10" max="10" width="13.21875" style="2" customWidth="1"/>
    <col min="11" max="16384" width="8.88671875" style="2"/>
  </cols>
  <sheetData>
    <row r="1" spans="1:10" x14ac:dyDescent="0.25">
      <c r="I1" s="33" t="s">
        <v>61</v>
      </c>
      <c r="J1" s="33"/>
    </row>
    <row r="2" spans="1:10" ht="30.6" customHeight="1" x14ac:dyDescent="0.25">
      <c r="A2" s="35" t="s">
        <v>106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5">
      <c r="A3" s="28" t="str">
        <f>hidden5!A9</f>
        <v>по состоянию на 01.01.2018 г.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19" t="s">
        <v>34</v>
      </c>
      <c r="I4" s="34" t="s">
        <v>62</v>
      </c>
      <c r="J4" s="34"/>
    </row>
    <row r="5" spans="1:10" ht="27.6" customHeight="1" x14ac:dyDescent="0.25">
      <c r="A5" s="31" t="s">
        <v>1</v>
      </c>
      <c r="B5" s="31" t="s">
        <v>2</v>
      </c>
      <c r="C5" s="31" t="s">
        <v>63</v>
      </c>
      <c r="D5" s="31" t="s">
        <v>64</v>
      </c>
      <c r="E5" s="31"/>
      <c r="F5" s="31"/>
      <c r="G5" s="31"/>
      <c r="H5" s="31" t="s">
        <v>65</v>
      </c>
      <c r="I5" s="31"/>
      <c r="J5" s="31"/>
    </row>
    <row r="6" spans="1:10" x14ac:dyDescent="0.25">
      <c r="A6" s="31"/>
      <c r="B6" s="31"/>
      <c r="C6" s="31"/>
      <c r="D6" s="31" t="s">
        <v>66</v>
      </c>
      <c r="E6" s="31" t="s">
        <v>67</v>
      </c>
      <c r="F6" s="31"/>
      <c r="G6" s="31"/>
      <c r="H6" s="31" t="s">
        <v>66</v>
      </c>
      <c r="I6" s="31" t="s">
        <v>67</v>
      </c>
      <c r="J6" s="31"/>
    </row>
    <row r="7" spans="1:10" ht="22.8" x14ac:dyDescent="0.25">
      <c r="A7" s="31"/>
      <c r="B7" s="31"/>
      <c r="C7" s="31"/>
      <c r="D7" s="31"/>
      <c r="E7" s="8" t="s">
        <v>68</v>
      </c>
      <c r="F7" s="8" t="s">
        <v>81</v>
      </c>
      <c r="G7" s="8" t="s">
        <v>70</v>
      </c>
      <c r="H7" s="31"/>
      <c r="I7" s="8" t="s">
        <v>68</v>
      </c>
      <c r="J7" s="8" t="s">
        <v>81</v>
      </c>
    </row>
    <row r="8" spans="1:10" x14ac:dyDescent="0.25">
      <c r="A8" s="23" t="s">
        <v>7</v>
      </c>
      <c r="B8" s="23" t="s">
        <v>8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</row>
    <row r="9" spans="1:10" x14ac:dyDescent="0.25">
      <c r="A9" s="4" t="s">
        <v>80</v>
      </c>
      <c r="B9" s="3">
        <v>2010</v>
      </c>
      <c r="C9" s="20">
        <f>hidden3!A1</f>
        <v>650657</v>
      </c>
      <c r="D9" s="20">
        <f>hidden3!B1</f>
        <v>345490</v>
      </c>
      <c r="E9" s="20">
        <f>hidden3!C1</f>
        <v>0</v>
      </c>
      <c r="F9" s="20">
        <f>hidden3!D1</f>
        <v>55899</v>
      </c>
      <c r="G9" s="20">
        <f>hidden3!E1</f>
        <v>289591</v>
      </c>
      <c r="H9" s="20">
        <f>hidden3!F1</f>
        <v>305167</v>
      </c>
      <c r="I9" s="20">
        <f>hidden3!G1</f>
        <v>24</v>
      </c>
      <c r="J9" s="20">
        <f>hidden3!H1</f>
        <v>305143</v>
      </c>
    </row>
    <row r="10" spans="1:10" ht="26.4" x14ac:dyDescent="0.25">
      <c r="A10" s="4" t="s">
        <v>71</v>
      </c>
      <c r="B10" s="3">
        <v>2020</v>
      </c>
      <c r="C10" s="20">
        <f>hidden3!A2</f>
        <v>476580</v>
      </c>
      <c r="D10" s="20">
        <f>hidden3!B2</f>
        <v>194499</v>
      </c>
      <c r="E10" s="21" t="s">
        <v>12</v>
      </c>
      <c r="F10" s="20">
        <f>hidden3!D2</f>
        <v>41864</v>
      </c>
      <c r="G10" s="20">
        <f>hidden3!E2</f>
        <v>152635</v>
      </c>
      <c r="H10" s="20">
        <f>hidden3!F2</f>
        <v>282081</v>
      </c>
      <c r="I10" s="21" t="s">
        <v>12</v>
      </c>
      <c r="J10" s="20">
        <f>hidden3!H2</f>
        <v>282081</v>
      </c>
    </row>
    <row r="11" spans="1:10" x14ac:dyDescent="0.25">
      <c r="A11" s="4" t="s">
        <v>72</v>
      </c>
      <c r="B11" s="3">
        <v>2022</v>
      </c>
      <c r="C11" s="20">
        <f>hidden3!A3</f>
        <v>6029</v>
      </c>
      <c r="D11" s="20">
        <f>hidden3!B3</f>
        <v>2126</v>
      </c>
      <c r="E11" s="21" t="s">
        <v>12</v>
      </c>
      <c r="F11" s="20">
        <f>hidden3!D3</f>
        <v>432</v>
      </c>
      <c r="G11" s="20">
        <f>hidden3!E3</f>
        <v>1694</v>
      </c>
      <c r="H11" s="20">
        <f>hidden3!F3</f>
        <v>3903</v>
      </c>
      <c r="I11" s="21" t="s">
        <v>12</v>
      </c>
      <c r="J11" s="20">
        <f>hidden3!H3</f>
        <v>3903</v>
      </c>
    </row>
    <row r="12" spans="1:10" x14ac:dyDescent="0.25">
      <c r="A12" s="4" t="s">
        <v>73</v>
      </c>
      <c r="B12" s="3">
        <v>2023</v>
      </c>
      <c r="C12" s="20">
        <f>hidden3!A4</f>
        <v>75</v>
      </c>
      <c r="D12" s="20">
        <f>hidden3!B4</f>
        <v>74</v>
      </c>
      <c r="E12" s="21" t="s">
        <v>12</v>
      </c>
      <c r="F12" s="20">
        <f>hidden3!D4</f>
        <v>14</v>
      </c>
      <c r="G12" s="20">
        <f>hidden3!E4</f>
        <v>60</v>
      </c>
      <c r="H12" s="20">
        <f>hidden3!F4</f>
        <v>1</v>
      </c>
      <c r="I12" s="21" t="s">
        <v>12</v>
      </c>
      <c r="J12" s="20">
        <f>hidden3!H4</f>
        <v>1</v>
      </c>
    </row>
    <row r="13" spans="1:10" x14ac:dyDescent="0.25">
      <c r="A13" s="4" t="s">
        <v>74</v>
      </c>
      <c r="B13" s="3">
        <v>2024</v>
      </c>
      <c r="C13" s="20">
        <f>hidden3!A5</f>
        <v>144</v>
      </c>
      <c r="D13" s="20">
        <f>hidden3!B5</f>
        <v>24</v>
      </c>
      <c r="E13" s="21" t="s">
        <v>12</v>
      </c>
      <c r="F13" s="20">
        <f>hidden3!D5</f>
        <v>4</v>
      </c>
      <c r="G13" s="20">
        <f>hidden3!E5</f>
        <v>20</v>
      </c>
      <c r="H13" s="20">
        <f>hidden3!F5</f>
        <v>120</v>
      </c>
      <c r="I13" s="21" t="s">
        <v>12</v>
      </c>
      <c r="J13" s="20">
        <f>hidden3!H5</f>
        <v>120</v>
      </c>
    </row>
    <row r="14" spans="1:10" x14ac:dyDescent="0.25">
      <c r="A14" s="4" t="s">
        <v>75</v>
      </c>
      <c r="B14" s="3">
        <v>2026</v>
      </c>
      <c r="C14" s="20">
        <f>hidden3!A6</f>
        <v>0</v>
      </c>
      <c r="D14" s="20">
        <f>hidden3!B6</f>
        <v>0</v>
      </c>
      <c r="E14" s="21" t="s">
        <v>12</v>
      </c>
      <c r="F14" s="20">
        <f>hidden3!D6</f>
        <v>0</v>
      </c>
      <c r="G14" s="20">
        <f>hidden3!E6</f>
        <v>0</v>
      </c>
      <c r="H14" s="20">
        <f>hidden3!F6</f>
        <v>0</v>
      </c>
      <c r="I14" s="21" t="s">
        <v>12</v>
      </c>
      <c r="J14" s="20">
        <f>hidden3!H6</f>
        <v>0</v>
      </c>
    </row>
    <row r="15" spans="1:10" x14ac:dyDescent="0.25">
      <c r="A15" s="4" t="s">
        <v>76</v>
      </c>
      <c r="B15" s="3">
        <v>2030</v>
      </c>
      <c r="C15" s="20">
        <f>hidden3!A7</f>
        <v>127118</v>
      </c>
      <c r="D15" s="20">
        <f>hidden3!B7</f>
        <v>124059</v>
      </c>
      <c r="E15" s="21" t="s">
        <v>12</v>
      </c>
      <c r="F15" s="20">
        <f>hidden3!D7</f>
        <v>11066</v>
      </c>
      <c r="G15" s="20">
        <f>hidden3!E7</f>
        <v>112993</v>
      </c>
      <c r="H15" s="20">
        <f>hidden3!F7</f>
        <v>3059</v>
      </c>
      <c r="I15" s="21" t="s">
        <v>12</v>
      </c>
      <c r="J15" s="20">
        <f>hidden3!H7</f>
        <v>3059</v>
      </c>
    </row>
    <row r="16" spans="1:10" x14ac:dyDescent="0.25">
      <c r="A16" s="4" t="s">
        <v>77</v>
      </c>
      <c r="B16" s="3">
        <v>2040</v>
      </c>
      <c r="C16" s="20">
        <f>hidden3!A8</f>
        <v>7624</v>
      </c>
      <c r="D16" s="20">
        <f>hidden3!B8</f>
        <v>6158</v>
      </c>
      <c r="E16" s="21" t="s">
        <v>12</v>
      </c>
      <c r="F16" s="20">
        <f>hidden3!D8</f>
        <v>542</v>
      </c>
      <c r="G16" s="20">
        <f>hidden3!E8</f>
        <v>5616</v>
      </c>
      <c r="H16" s="20">
        <f>hidden3!F8</f>
        <v>1466</v>
      </c>
      <c r="I16" s="21" t="s">
        <v>12</v>
      </c>
      <c r="J16" s="20">
        <f>hidden3!H8</f>
        <v>1466</v>
      </c>
    </row>
    <row r="17" spans="1:10" x14ac:dyDescent="0.25">
      <c r="A17" s="4" t="s">
        <v>78</v>
      </c>
      <c r="B17" s="3">
        <v>2060</v>
      </c>
      <c r="C17" s="20">
        <f>hidden3!A9</f>
        <v>33087</v>
      </c>
      <c r="D17" s="20">
        <f>hidden3!B9</f>
        <v>18550</v>
      </c>
      <c r="E17" s="20">
        <f>hidden3!C9</f>
        <v>0</v>
      </c>
      <c r="F17" s="20">
        <f>hidden3!D9</f>
        <v>1977</v>
      </c>
      <c r="G17" s="20">
        <f>hidden3!E9</f>
        <v>16573</v>
      </c>
      <c r="H17" s="20">
        <f>hidden3!F9</f>
        <v>14537</v>
      </c>
      <c r="I17" s="20">
        <f>hidden3!G9</f>
        <v>24</v>
      </c>
      <c r="J17" s="20">
        <f>hidden3!H9</f>
        <v>14513</v>
      </c>
    </row>
    <row r="18" spans="1:10" x14ac:dyDescent="0.25">
      <c r="A18" s="4" t="s">
        <v>79</v>
      </c>
      <c r="B18" s="3">
        <v>2070</v>
      </c>
      <c r="C18" s="20">
        <f>hidden3!A10</f>
        <v>524604</v>
      </c>
      <c r="D18" s="20">
        <f>hidden3!B10</f>
        <v>274935</v>
      </c>
      <c r="E18" s="20">
        <f>hidden3!C10</f>
        <v>0</v>
      </c>
      <c r="F18" s="20">
        <f>hidden3!D10</f>
        <v>37133</v>
      </c>
      <c r="G18" s="20">
        <f>hidden3!E10</f>
        <v>237802</v>
      </c>
      <c r="H18" s="20">
        <f>hidden3!F10</f>
        <v>249669</v>
      </c>
      <c r="I18" s="20">
        <f>hidden3!G10</f>
        <v>1</v>
      </c>
      <c r="J18" s="20">
        <f>hidden3!H10</f>
        <v>249668</v>
      </c>
    </row>
    <row r="19" spans="1:10" ht="26.4" x14ac:dyDescent="0.25">
      <c r="A19" s="4" t="s">
        <v>71</v>
      </c>
      <c r="B19" s="3">
        <v>2071</v>
      </c>
      <c r="C19" s="20">
        <f>hidden3!A11</f>
        <v>369757</v>
      </c>
      <c r="D19" s="20">
        <f>hidden3!B11</f>
        <v>133861</v>
      </c>
      <c r="E19" s="21" t="s">
        <v>12</v>
      </c>
      <c r="F19" s="20">
        <f>hidden3!D11</f>
        <v>24957</v>
      </c>
      <c r="G19" s="20">
        <f>hidden3!E11</f>
        <v>108904</v>
      </c>
      <c r="H19" s="20">
        <f>hidden3!F11</f>
        <v>235896</v>
      </c>
      <c r="I19" s="21" t="s">
        <v>12</v>
      </c>
      <c r="J19" s="20">
        <f>hidden3!H11</f>
        <v>235896</v>
      </c>
    </row>
    <row r="20" spans="1:10" x14ac:dyDescent="0.25">
      <c r="A20" s="4" t="s">
        <v>72</v>
      </c>
      <c r="B20" s="3">
        <v>2072</v>
      </c>
      <c r="C20" s="20">
        <f>hidden3!A12</f>
        <v>2897</v>
      </c>
      <c r="D20" s="20">
        <f>hidden3!B12</f>
        <v>1381</v>
      </c>
      <c r="E20" s="21" t="s">
        <v>12</v>
      </c>
      <c r="F20" s="20">
        <f>hidden3!D12</f>
        <v>276</v>
      </c>
      <c r="G20" s="20">
        <f>hidden3!E12</f>
        <v>1105</v>
      </c>
      <c r="H20" s="20">
        <f>hidden3!F12</f>
        <v>1516</v>
      </c>
      <c r="I20" s="21" t="s">
        <v>12</v>
      </c>
      <c r="J20" s="20">
        <f>hidden3!H12</f>
        <v>1516</v>
      </c>
    </row>
    <row r="21" spans="1:10" x14ac:dyDescent="0.25">
      <c r="A21" s="4" t="s">
        <v>73</v>
      </c>
      <c r="B21" s="3">
        <v>2073</v>
      </c>
      <c r="C21" s="20">
        <f>hidden3!A13</f>
        <v>26</v>
      </c>
      <c r="D21" s="20">
        <f>hidden3!B13</f>
        <v>22</v>
      </c>
      <c r="E21" s="21" t="s">
        <v>12</v>
      </c>
      <c r="F21" s="20">
        <f>hidden3!D13</f>
        <v>2</v>
      </c>
      <c r="G21" s="20">
        <f>hidden3!E13</f>
        <v>20</v>
      </c>
      <c r="H21" s="20">
        <f>hidden3!F13</f>
        <v>4</v>
      </c>
      <c r="I21" s="21" t="s">
        <v>12</v>
      </c>
      <c r="J21" s="20">
        <f>hidden3!H13</f>
        <v>4</v>
      </c>
    </row>
    <row r="22" spans="1:10" x14ac:dyDescent="0.25">
      <c r="A22" s="4" t="s">
        <v>74</v>
      </c>
      <c r="B22" s="3">
        <v>2074</v>
      </c>
      <c r="C22" s="20">
        <f>hidden3!A14</f>
        <v>116</v>
      </c>
      <c r="D22" s="20">
        <f>hidden3!B14</f>
        <v>12</v>
      </c>
      <c r="E22" s="21" t="s">
        <v>12</v>
      </c>
      <c r="F22" s="20">
        <f>hidden3!D14</f>
        <v>2</v>
      </c>
      <c r="G22" s="20">
        <f>hidden3!E14</f>
        <v>10</v>
      </c>
      <c r="H22" s="20">
        <f>hidden3!F14</f>
        <v>104</v>
      </c>
      <c r="I22" s="21" t="s">
        <v>12</v>
      </c>
      <c r="J22" s="20">
        <f>hidden3!H14</f>
        <v>104</v>
      </c>
    </row>
    <row r="23" spans="1:10" x14ac:dyDescent="0.25">
      <c r="A23" s="4" t="s">
        <v>75</v>
      </c>
      <c r="B23" s="3">
        <v>2075</v>
      </c>
      <c r="C23" s="20">
        <f>hidden3!A15</f>
        <v>0</v>
      </c>
      <c r="D23" s="20">
        <f>hidden3!B15</f>
        <v>0</v>
      </c>
      <c r="E23" s="21" t="s">
        <v>12</v>
      </c>
      <c r="F23" s="20">
        <f>hidden3!D15</f>
        <v>0</v>
      </c>
      <c r="G23" s="20">
        <f>hidden3!E15</f>
        <v>0</v>
      </c>
      <c r="H23" s="20">
        <f>hidden3!F15</f>
        <v>0</v>
      </c>
      <c r="I23" s="21" t="s">
        <v>12</v>
      </c>
      <c r="J23" s="20">
        <f>hidden3!H15</f>
        <v>0</v>
      </c>
    </row>
    <row r="24" spans="1:10" x14ac:dyDescent="0.25">
      <c r="A24" s="4" t="s">
        <v>76</v>
      </c>
      <c r="B24" s="3">
        <v>2080</v>
      </c>
      <c r="C24" s="20">
        <f>hidden3!A16</f>
        <v>128737</v>
      </c>
      <c r="D24" s="20">
        <f>hidden3!B16</f>
        <v>125166</v>
      </c>
      <c r="E24" s="21" t="s">
        <v>12</v>
      </c>
      <c r="F24" s="20">
        <f>hidden3!D16</f>
        <v>10304</v>
      </c>
      <c r="G24" s="20">
        <f>hidden3!E16</f>
        <v>114862</v>
      </c>
      <c r="H24" s="20">
        <f>hidden3!F16</f>
        <v>3571</v>
      </c>
      <c r="I24" s="21" t="s">
        <v>12</v>
      </c>
      <c r="J24" s="20">
        <f>hidden3!H16</f>
        <v>3571</v>
      </c>
    </row>
    <row r="25" spans="1:10" x14ac:dyDescent="0.25">
      <c r="A25" s="4" t="s">
        <v>77</v>
      </c>
      <c r="B25" s="3">
        <v>2090</v>
      </c>
      <c r="C25" s="20">
        <f>hidden3!A17</f>
        <v>8586</v>
      </c>
      <c r="D25" s="20">
        <f>hidden3!B17</f>
        <v>6759</v>
      </c>
      <c r="E25" s="21" t="s">
        <v>12</v>
      </c>
      <c r="F25" s="20">
        <f>hidden3!D17</f>
        <v>604</v>
      </c>
      <c r="G25" s="20">
        <f>hidden3!E17</f>
        <v>6155</v>
      </c>
      <c r="H25" s="20">
        <f>hidden3!F17</f>
        <v>1827</v>
      </c>
      <c r="I25" s="21" t="s">
        <v>12</v>
      </c>
      <c r="J25" s="20">
        <f>hidden3!H17</f>
        <v>1827</v>
      </c>
    </row>
    <row r="26" spans="1:10" x14ac:dyDescent="0.25">
      <c r="A26" s="4" t="s">
        <v>78</v>
      </c>
      <c r="B26" s="3">
        <v>3000</v>
      </c>
      <c r="C26" s="20">
        <f>hidden3!A18</f>
        <v>14501</v>
      </c>
      <c r="D26" s="20">
        <f>hidden3!B18</f>
        <v>7734</v>
      </c>
      <c r="E26" s="20">
        <f>hidden3!C18</f>
        <v>0</v>
      </c>
      <c r="F26" s="20">
        <f>hidden3!D18</f>
        <v>988</v>
      </c>
      <c r="G26" s="20">
        <f>hidden3!E18</f>
        <v>6746</v>
      </c>
      <c r="H26" s="20">
        <f>hidden3!F18</f>
        <v>6767</v>
      </c>
      <c r="I26" s="20">
        <f>hidden3!G18</f>
        <v>1</v>
      </c>
      <c r="J26" s="20">
        <f>hidden3!H18</f>
        <v>6766</v>
      </c>
    </row>
  </sheetData>
  <mergeCells count="13">
    <mergeCell ref="I1:J1"/>
    <mergeCell ref="I4:J4"/>
    <mergeCell ref="A2:J2"/>
    <mergeCell ref="A3:J3"/>
    <mergeCell ref="A5:A7"/>
    <mergeCell ref="B5:B7"/>
    <mergeCell ref="C5:C7"/>
    <mergeCell ref="D5:G5"/>
    <mergeCell ref="H5:J5"/>
    <mergeCell ref="D6:D7"/>
    <mergeCell ref="E6:G6"/>
    <mergeCell ref="H6:H7"/>
    <mergeCell ref="I6:J6"/>
  </mergeCells>
  <printOptions horizontalCentered="1"/>
  <pageMargins left="0" right="0" top="0.55118110236220474" bottom="0.74803149606299213" header="0.31496062992125984" footer="0.31496062992125984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C10" sqref="C10"/>
    </sheetView>
  </sheetViews>
  <sheetFormatPr defaultRowHeight="13.2" x14ac:dyDescent="0.25"/>
  <cols>
    <col min="1" max="1" width="44.109375" style="2" customWidth="1"/>
    <col min="2" max="2" width="5.77734375" style="2" customWidth="1"/>
    <col min="3" max="3" width="11.109375" style="2" customWidth="1"/>
    <col min="4" max="4" width="10.44140625" style="2" customWidth="1"/>
    <col min="5" max="5" width="8.88671875" style="2"/>
    <col min="6" max="6" width="10.77734375" style="2" customWidth="1"/>
    <col min="7" max="7" width="11.109375" style="2" customWidth="1"/>
    <col min="8" max="8" width="11" style="2" customWidth="1"/>
    <col min="9" max="10" width="10.77734375" style="2" customWidth="1"/>
    <col min="11" max="16384" width="8.88671875" style="2"/>
  </cols>
  <sheetData>
    <row r="2" spans="1:10" x14ac:dyDescent="0.25">
      <c r="A2" s="13" t="s">
        <v>101</v>
      </c>
    </row>
    <row r="3" spans="1:10" x14ac:dyDescent="0.25">
      <c r="A3" s="28" t="str">
        <f>hidden5!A9</f>
        <v>по состоянию на 01.01.2018 г.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9" t="s">
        <v>34</v>
      </c>
    </row>
    <row r="5" spans="1:10" ht="27.6" customHeight="1" x14ac:dyDescent="0.25">
      <c r="A5" s="31" t="s">
        <v>1</v>
      </c>
      <c r="B5" s="31" t="s">
        <v>2</v>
      </c>
      <c r="C5" s="31" t="s">
        <v>63</v>
      </c>
      <c r="D5" s="31" t="s">
        <v>64</v>
      </c>
      <c r="E5" s="31"/>
      <c r="F5" s="31"/>
      <c r="G5" s="31"/>
      <c r="H5" s="31" t="s">
        <v>65</v>
      </c>
      <c r="I5" s="31"/>
      <c r="J5" s="31"/>
    </row>
    <row r="6" spans="1:10" x14ac:dyDescent="0.25">
      <c r="A6" s="31"/>
      <c r="B6" s="31"/>
      <c r="C6" s="31"/>
      <c r="D6" s="31" t="s">
        <v>66</v>
      </c>
      <c r="E6" s="31" t="s">
        <v>67</v>
      </c>
      <c r="F6" s="31"/>
      <c r="G6" s="31"/>
      <c r="H6" s="31" t="s">
        <v>66</v>
      </c>
      <c r="I6" s="31" t="s">
        <v>67</v>
      </c>
      <c r="J6" s="31"/>
    </row>
    <row r="7" spans="1:10" ht="22.8" x14ac:dyDescent="0.25">
      <c r="A7" s="31"/>
      <c r="B7" s="31"/>
      <c r="C7" s="31"/>
      <c r="D7" s="31"/>
      <c r="E7" s="8" t="s">
        <v>68</v>
      </c>
      <c r="F7" s="8" t="s">
        <v>69</v>
      </c>
      <c r="G7" s="8" t="s">
        <v>70</v>
      </c>
      <c r="H7" s="31"/>
      <c r="I7" s="8" t="s">
        <v>68</v>
      </c>
      <c r="J7" s="8" t="s">
        <v>69</v>
      </c>
    </row>
    <row r="8" spans="1:10" x14ac:dyDescent="0.25">
      <c r="A8" s="23" t="s">
        <v>7</v>
      </c>
      <c r="B8" s="23" t="s">
        <v>8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</row>
    <row r="9" spans="1:10" ht="27.6" customHeight="1" x14ac:dyDescent="0.25">
      <c r="A9" s="37" t="s">
        <v>82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34.200000000000003" customHeight="1" x14ac:dyDescent="0.25">
      <c r="A10" s="4" t="s">
        <v>83</v>
      </c>
      <c r="B10" s="3">
        <v>2210</v>
      </c>
      <c r="C10" s="20">
        <f>hidden4!A1</f>
        <v>24757</v>
      </c>
      <c r="D10" s="20">
        <f>hidden4!B1</f>
        <v>7739</v>
      </c>
      <c r="E10" s="21" t="s">
        <v>12</v>
      </c>
      <c r="F10" s="20">
        <f>hidden4!D1</f>
        <v>3237</v>
      </c>
      <c r="G10" s="20">
        <f>hidden4!E1</f>
        <v>4502</v>
      </c>
      <c r="H10" s="20">
        <f>hidden4!F1</f>
        <v>17018</v>
      </c>
      <c r="I10" s="21" t="s">
        <v>12</v>
      </c>
      <c r="J10" s="20">
        <f>hidden4!H1</f>
        <v>17018</v>
      </c>
    </row>
    <row r="11" spans="1:10" ht="28.2" customHeight="1" x14ac:dyDescent="0.25">
      <c r="A11" s="4" t="s">
        <v>102</v>
      </c>
      <c r="B11" s="3">
        <v>2211</v>
      </c>
      <c r="C11" s="20">
        <f>hidden4!A2</f>
        <v>730</v>
      </c>
      <c r="D11" s="20">
        <f>hidden4!B2</f>
        <v>511</v>
      </c>
      <c r="E11" s="21" t="s">
        <v>12</v>
      </c>
      <c r="F11" s="20">
        <f>hidden4!D2</f>
        <v>216</v>
      </c>
      <c r="G11" s="20">
        <f>hidden4!E2</f>
        <v>295</v>
      </c>
      <c r="H11" s="20">
        <f>hidden4!F2</f>
        <v>219</v>
      </c>
      <c r="I11" s="21" t="s">
        <v>12</v>
      </c>
      <c r="J11" s="20">
        <f>hidden4!H2</f>
        <v>219</v>
      </c>
    </row>
    <row r="12" spans="1:10" ht="30.6" customHeight="1" x14ac:dyDescent="0.25">
      <c r="A12" s="4" t="s">
        <v>103</v>
      </c>
      <c r="B12" s="3">
        <v>2212</v>
      </c>
      <c r="C12" s="20">
        <f>hidden4!A3</f>
        <v>23</v>
      </c>
      <c r="D12" s="20">
        <f>hidden4!B3</f>
        <v>15</v>
      </c>
      <c r="E12" s="21" t="s">
        <v>12</v>
      </c>
      <c r="F12" s="20">
        <f>hidden4!D3</f>
        <v>7</v>
      </c>
      <c r="G12" s="20">
        <f>hidden4!E3</f>
        <v>8</v>
      </c>
      <c r="H12" s="20">
        <f>hidden4!F3</f>
        <v>8</v>
      </c>
      <c r="I12" s="21" t="s">
        <v>12</v>
      </c>
      <c r="J12" s="20">
        <f>hidden4!H3</f>
        <v>8</v>
      </c>
    </row>
    <row r="13" spans="1:10" ht="30.6" customHeight="1" x14ac:dyDescent="0.25">
      <c r="A13" s="4" t="s">
        <v>104</v>
      </c>
      <c r="B13" s="3">
        <v>2213</v>
      </c>
      <c r="C13" s="20">
        <f>hidden4!A4</f>
        <v>337</v>
      </c>
      <c r="D13" s="20">
        <f>hidden4!B4</f>
        <v>60</v>
      </c>
      <c r="E13" s="21" t="s">
        <v>12</v>
      </c>
      <c r="F13" s="20">
        <f>hidden4!D4</f>
        <v>26</v>
      </c>
      <c r="G13" s="20">
        <f>hidden4!E4</f>
        <v>34</v>
      </c>
      <c r="H13" s="20">
        <f>hidden4!F4</f>
        <v>277</v>
      </c>
      <c r="I13" s="21" t="s">
        <v>12</v>
      </c>
      <c r="J13" s="20">
        <f>hidden4!H4</f>
        <v>277</v>
      </c>
    </row>
    <row r="14" spans="1:10" ht="29.4" customHeight="1" x14ac:dyDescent="0.25">
      <c r="A14" s="4" t="s">
        <v>84</v>
      </c>
      <c r="B14" s="3">
        <v>2214</v>
      </c>
      <c r="C14" s="20">
        <f>hidden4!A5</f>
        <v>0</v>
      </c>
      <c r="D14" s="20">
        <f>hidden4!B5</f>
        <v>0</v>
      </c>
      <c r="E14" s="21" t="s">
        <v>12</v>
      </c>
      <c r="F14" s="20">
        <f>hidden4!D5</f>
        <v>0</v>
      </c>
      <c r="G14" s="20">
        <f>hidden4!E5</f>
        <v>0</v>
      </c>
      <c r="H14" s="20">
        <f>hidden4!F5</f>
        <v>0</v>
      </c>
      <c r="I14" s="21" t="s">
        <v>12</v>
      </c>
      <c r="J14" s="20">
        <f>hidden4!H5</f>
        <v>0</v>
      </c>
    </row>
    <row r="15" spans="1:10" ht="18.600000000000001" customHeight="1" x14ac:dyDescent="0.25">
      <c r="A15" s="4" t="s">
        <v>85</v>
      </c>
      <c r="B15" s="36" t="s">
        <v>86</v>
      </c>
      <c r="C15" s="36"/>
      <c r="D15" s="36"/>
      <c r="E15" s="36"/>
      <c r="F15" s="36"/>
      <c r="G15" s="36"/>
      <c r="H15" s="36"/>
      <c r="I15" s="36"/>
      <c r="J15" s="36"/>
    </row>
    <row r="16" spans="1:10" ht="14.4" customHeight="1" x14ac:dyDescent="0.25">
      <c r="A16" s="4" t="s">
        <v>87</v>
      </c>
      <c r="B16" s="3">
        <v>2215</v>
      </c>
      <c r="C16" s="20">
        <f>hidden4!A6</f>
        <v>163411</v>
      </c>
      <c r="D16" s="20">
        <f>hidden4!B6</f>
        <v>107177</v>
      </c>
      <c r="E16" s="21" t="s">
        <v>12</v>
      </c>
      <c r="F16" s="20">
        <f>hidden4!D6</f>
        <v>24650</v>
      </c>
      <c r="G16" s="20">
        <f>hidden4!E6</f>
        <v>82527</v>
      </c>
      <c r="H16" s="20">
        <f>hidden4!F6</f>
        <v>56234</v>
      </c>
      <c r="I16" s="21" t="s">
        <v>12</v>
      </c>
      <c r="J16" s="20">
        <f>hidden4!H6</f>
        <v>56234</v>
      </c>
    </row>
    <row r="17" spans="1:10" ht="18" customHeight="1" x14ac:dyDescent="0.25">
      <c r="A17" s="4" t="s">
        <v>88</v>
      </c>
      <c r="B17" s="3">
        <v>2220</v>
      </c>
      <c r="C17" s="20">
        <f>hidden4!A7</f>
        <v>260678</v>
      </c>
      <c r="D17" s="20">
        <f>hidden4!B7</f>
        <v>70229</v>
      </c>
      <c r="E17" s="21" t="s">
        <v>12</v>
      </c>
      <c r="F17" s="20">
        <f>hidden4!D7</f>
        <v>13785</v>
      </c>
      <c r="G17" s="20">
        <f>hidden4!E7</f>
        <v>56444</v>
      </c>
      <c r="H17" s="20">
        <f>hidden4!F7</f>
        <v>190449</v>
      </c>
      <c r="I17" s="21" t="s">
        <v>12</v>
      </c>
      <c r="J17" s="20">
        <f>hidden4!H7</f>
        <v>190449</v>
      </c>
    </row>
    <row r="18" spans="1:10" ht="44.4" customHeight="1" x14ac:dyDescent="0.25">
      <c r="A18" s="4" t="s">
        <v>89</v>
      </c>
      <c r="B18" s="3">
        <v>2225</v>
      </c>
      <c r="C18" s="20">
        <f>hidden4!A8</f>
        <v>195</v>
      </c>
      <c r="D18" s="20">
        <f>hidden4!B8</f>
        <v>150</v>
      </c>
      <c r="E18" s="21" t="s">
        <v>12</v>
      </c>
      <c r="F18" s="20">
        <f>hidden4!D8</f>
        <v>30</v>
      </c>
      <c r="G18" s="20">
        <f>hidden4!E8</f>
        <v>120</v>
      </c>
      <c r="H18" s="20">
        <f>hidden4!F8</f>
        <v>45</v>
      </c>
      <c r="I18" s="21" t="s">
        <v>12</v>
      </c>
      <c r="J18" s="20">
        <f>hidden4!H8</f>
        <v>45</v>
      </c>
    </row>
    <row r="19" spans="1:10" ht="38.4" customHeight="1" x14ac:dyDescent="0.25">
      <c r="A19" s="4" t="s">
        <v>90</v>
      </c>
      <c r="B19" s="3">
        <v>2230</v>
      </c>
      <c r="C19" s="20">
        <f>hidden4!A9</f>
        <v>30694</v>
      </c>
      <c r="D19" s="20">
        <f>hidden4!B9</f>
        <v>13253</v>
      </c>
      <c r="E19" s="21" t="s">
        <v>12</v>
      </c>
      <c r="F19" s="20">
        <f>hidden4!D9</f>
        <v>2582</v>
      </c>
      <c r="G19" s="20">
        <f>hidden4!E9</f>
        <v>10671</v>
      </c>
      <c r="H19" s="20">
        <f>hidden4!F9</f>
        <v>17441</v>
      </c>
      <c r="I19" s="21" t="s">
        <v>12</v>
      </c>
      <c r="J19" s="20">
        <f>hidden4!H9</f>
        <v>17441</v>
      </c>
    </row>
    <row r="20" spans="1:10" ht="55.2" customHeight="1" x14ac:dyDescent="0.25">
      <c r="A20" s="4" t="s">
        <v>91</v>
      </c>
      <c r="B20" s="3">
        <v>2235</v>
      </c>
      <c r="C20" s="20">
        <f>hidden4!A10</f>
        <v>2019</v>
      </c>
      <c r="D20" s="20">
        <f>hidden4!B10</f>
        <v>1435</v>
      </c>
      <c r="E20" s="21" t="s">
        <v>12</v>
      </c>
      <c r="F20" s="20">
        <f>hidden4!D10</f>
        <v>333</v>
      </c>
      <c r="G20" s="20">
        <f>hidden4!E10</f>
        <v>1102</v>
      </c>
      <c r="H20" s="20">
        <f>hidden4!F10</f>
        <v>584</v>
      </c>
      <c r="I20" s="21" t="s">
        <v>12</v>
      </c>
      <c r="J20" s="20">
        <f>hidden4!H10</f>
        <v>584</v>
      </c>
    </row>
    <row r="21" spans="1:10" ht="81.599999999999994" customHeight="1" x14ac:dyDescent="0.25">
      <c r="A21" s="4" t="s">
        <v>92</v>
      </c>
      <c r="B21" s="3">
        <v>2250</v>
      </c>
      <c r="C21" s="20">
        <f>hidden4!A11</f>
        <v>19578</v>
      </c>
      <c r="D21" s="20">
        <f>hidden4!B11</f>
        <v>2014</v>
      </c>
      <c r="E21" s="21" t="s">
        <v>12</v>
      </c>
      <c r="F21" s="20">
        <f>hidden4!D11</f>
        <v>294</v>
      </c>
      <c r="G21" s="20">
        <f>hidden4!E11</f>
        <v>1720</v>
      </c>
      <c r="H21" s="20">
        <f>hidden4!F11</f>
        <v>17564</v>
      </c>
      <c r="I21" s="21" t="s">
        <v>12</v>
      </c>
      <c r="J21" s="20">
        <f>hidden4!H11</f>
        <v>17564</v>
      </c>
    </row>
    <row r="22" spans="1:10" ht="17.399999999999999" customHeight="1" x14ac:dyDescent="0.25">
      <c r="A22" s="4" t="s">
        <v>93</v>
      </c>
      <c r="B22" s="36" t="s">
        <v>86</v>
      </c>
      <c r="C22" s="36"/>
      <c r="D22" s="36"/>
      <c r="E22" s="36"/>
      <c r="F22" s="36"/>
      <c r="G22" s="36"/>
      <c r="H22" s="36"/>
      <c r="I22" s="36"/>
      <c r="J22" s="36"/>
    </row>
    <row r="23" spans="1:10" ht="41.4" customHeight="1" x14ac:dyDescent="0.25">
      <c r="A23" s="4" t="s">
        <v>94</v>
      </c>
      <c r="B23" s="3">
        <v>2255</v>
      </c>
      <c r="C23" s="20">
        <f>hidden4!A12</f>
        <v>10530</v>
      </c>
      <c r="D23" s="20">
        <f>hidden4!B12</f>
        <v>10123</v>
      </c>
      <c r="E23" s="10" t="s">
        <v>12</v>
      </c>
      <c r="F23" s="20">
        <f>hidden4!D12</f>
        <v>773</v>
      </c>
      <c r="G23" s="20">
        <f>hidden4!E12</f>
        <v>9350</v>
      </c>
      <c r="H23" s="20">
        <f>hidden4!F12</f>
        <v>407</v>
      </c>
      <c r="I23" s="10" t="s">
        <v>12</v>
      </c>
      <c r="J23" s="20">
        <f>hidden4!H12</f>
        <v>407</v>
      </c>
    </row>
    <row r="24" spans="1:10" ht="29.4" customHeight="1" x14ac:dyDescent="0.25">
      <c r="A24" s="4" t="s">
        <v>95</v>
      </c>
      <c r="B24" s="3">
        <v>2260</v>
      </c>
      <c r="C24" s="20">
        <f>hidden4!A13</f>
        <v>82896</v>
      </c>
      <c r="D24" s="20">
        <f>hidden4!B13</f>
        <v>80201</v>
      </c>
      <c r="E24" s="10" t="s">
        <v>12</v>
      </c>
      <c r="F24" s="20">
        <f>hidden4!D13</f>
        <v>7242</v>
      </c>
      <c r="G24" s="20">
        <f>hidden4!E13</f>
        <v>72959</v>
      </c>
      <c r="H24" s="20">
        <f>hidden4!F13</f>
        <v>2695</v>
      </c>
      <c r="I24" s="10" t="s">
        <v>12</v>
      </c>
      <c r="J24" s="20">
        <f>hidden4!H13</f>
        <v>2695</v>
      </c>
    </row>
    <row r="25" spans="1:10" ht="27" customHeight="1" x14ac:dyDescent="0.25">
      <c r="A25" s="4" t="s">
        <v>96</v>
      </c>
      <c r="B25" s="3">
        <v>2265</v>
      </c>
      <c r="C25" s="20">
        <f>hidden4!A14</f>
        <v>28520</v>
      </c>
      <c r="D25" s="20">
        <f>hidden4!B14</f>
        <v>28445</v>
      </c>
      <c r="E25" s="10" t="s">
        <v>12</v>
      </c>
      <c r="F25" s="20">
        <f>hidden4!D14</f>
        <v>2677</v>
      </c>
      <c r="G25" s="20">
        <f>hidden4!E14</f>
        <v>25768</v>
      </c>
      <c r="H25" s="20">
        <f>hidden4!F14</f>
        <v>75</v>
      </c>
      <c r="I25" s="10" t="s">
        <v>12</v>
      </c>
      <c r="J25" s="20">
        <f>hidden4!H14</f>
        <v>75</v>
      </c>
    </row>
    <row r="26" spans="1:10" ht="27.6" customHeight="1" x14ac:dyDescent="0.25">
      <c r="A26" s="6" t="s">
        <v>97</v>
      </c>
      <c r="B26" s="3">
        <v>2270</v>
      </c>
      <c r="C26" s="20">
        <f>hidden4!A15</f>
        <v>5172</v>
      </c>
      <c r="D26" s="20">
        <f>hidden4!B15</f>
        <v>5164</v>
      </c>
      <c r="E26" s="10" t="s">
        <v>12</v>
      </c>
      <c r="F26" s="20">
        <f>hidden4!D15</f>
        <v>454</v>
      </c>
      <c r="G26" s="20">
        <f>hidden4!E15</f>
        <v>4710</v>
      </c>
      <c r="H26" s="20">
        <f>hidden4!F15</f>
        <v>8</v>
      </c>
      <c r="I26" s="10" t="s">
        <v>12</v>
      </c>
      <c r="J26" s="20">
        <f>hidden4!H15</f>
        <v>8</v>
      </c>
    </row>
    <row r="27" spans="1:10" ht="21" customHeight="1" x14ac:dyDescent="0.25">
      <c r="A27" s="4" t="s">
        <v>98</v>
      </c>
      <c r="B27" s="36" t="s">
        <v>86</v>
      </c>
      <c r="C27" s="36"/>
      <c r="D27" s="36"/>
      <c r="E27" s="36"/>
      <c r="F27" s="36"/>
      <c r="G27" s="36"/>
      <c r="H27" s="36"/>
      <c r="I27" s="36"/>
      <c r="J27" s="36"/>
    </row>
    <row r="28" spans="1:10" ht="69.599999999999994" customHeight="1" x14ac:dyDescent="0.25">
      <c r="A28" s="4" t="s">
        <v>99</v>
      </c>
      <c r="B28" s="3">
        <v>2275</v>
      </c>
      <c r="C28" s="20">
        <f>hidden4!A16</f>
        <v>1571</v>
      </c>
      <c r="D28" s="20">
        <f>hidden4!B16</f>
        <v>939</v>
      </c>
      <c r="E28" s="21" t="s">
        <v>12</v>
      </c>
      <c r="F28" s="20">
        <f>hidden4!D16</f>
        <v>114</v>
      </c>
      <c r="G28" s="20">
        <f>hidden4!E16</f>
        <v>825</v>
      </c>
      <c r="H28" s="20">
        <f>hidden4!F16</f>
        <v>632</v>
      </c>
      <c r="I28" s="21" t="s">
        <v>12</v>
      </c>
      <c r="J28" s="20">
        <f>hidden4!H16</f>
        <v>632</v>
      </c>
    </row>
    <row r="29" spans="1:10" ht="71.400000000000006" customHeight="1" x14ac:dyDescent="0.25">
      <c r="A29" s="15" t="s">
        <v>100</v>
      </c>
      <c r="B29" s="3">
        <v>2280</v>
      </c>
      <c r="C29" s="20">
        <f>hidden4!A17</f>
        <v>6053</v>
      </c>
      <c r="D29" s="20">
        <f>hidden4!B17</f>
        <v>5219</v>
      </c>
      <c r="E29" s="21" t="s">
        <v>12</v>
      </c>
      <c r="F29" s="20">
        <f>hidden4!D17</f>
        <v>428</v>
      </c>
      <c r="G29" s="20">
        <f>hidden4!E17</f>
        <v>4791</v>
      </c>
      <c r="H29" s="20">
        <f>hidden4!F17</f>
        <v>834</v>
      </c>
      <c r="I29" s="21" t="s">
        <v>12</v>
      </c>
      <c r="J29" s="20">
        <f>hidden4!H17</f>
        <v>834</v>
      </c>
    </row>
  </sheetData>
  <mergeCells count="14">
    <mergeCell ref="B15:J15"/>
    <mergeCell ref="B22:J22"/>
    <mergeCell ref="B27:J27"/>
    <mergeCell ref="A3:J3"/>
    <mergeCell ref="A5:A7"/>
    <mergeCell ref="B5:B7"/>
    <mergeCell ref="C5:C7"/>
    <mergeCell ref="D5:G5"/>
    <mergeCell ref="H5:J5"/>
    <mergeCell ref="D6:D7"/>
    <mergeCell ref="E6:G6"/>
    <mergeCell ref="H6:H7"/>
    <mergeCell ref="I6:J6"/>
    <mergeCell ref="A9:J9"/>
  </mergeCells>
  <printOptions horizontalCentered="1"/>
  <pageMargins left="0" right="0" top="0.39370078740157483" bottom="0" header="0.19685039370078741" footer="0"/>
  <pageSetup paperSize="9" scale="95" orientation="landscape" horizontalDpi="4294967295" verticalDpi="4294967295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4.4" x14ac:dyDescent="0.3"/>
  <sheetData>
    <row r="1" spans="1:3" x14ac:dyDescent="0.3">
      <c r="A1">
        <v>28443</v>
      </c>
      <c r="B1">
        <v>5143</v>
      </c>
      <c r="C1">
        <v>23300</v>
      </c>
    </row>
    <row r="2" spans="1:3" x14ac:dyDescent="0.3">
      <c r="A2">
        <v>563</v>
      </c>
      <c r="B2">
        <v>313</v>
      </c>
      <c r="C2">
        <v>250</v>
      </c>
    </row>
    <row r="3" spans="1:3" x14ac:dyDescent="0.3">
      <c r="A3">
        <v>0</v>
      </c>
      <c r="B3">
        <v>0</v>
      </c>
      <c r="C3">
        <v>0</v>
      </c>
    </row>
    <row r="4" spans="1:3" x14ac:dyDescent="0.3">
      <c r="A4">
        <v>2090983</v>
      </c>
      <c r="B4">
        <v>433187</v>
      </c>
      <c r="C4">
        <v>1657796</v>
      </c>
    </row>
    <row r="5" spans="1:3" x14ac:dyDescent="0.3">
      <c r="A5">
        <v>40366</v>
      </c>
      <c r="B5">
        <v>14909</v>
      </c>
      <c r="C5">
        <v>25457</v>
      </c>
    </row>
    <row r="6" spans="1:3" x14ac:dyDescent="0.3">
      <c r="A6">
        <v>1245</v>
      </c>
      <c r="B6">
        <v>0</v>
      </c>
      <c r="C6">
        <v>1245</v>
      </c>
    </row>
    <row r="7" spans="1:3" x14ac:dyDescent="0.3">
      <c r="A7">
        <v>587</v>
      </c>
      <c r="B7">
        <v>96</v>
      </c>
      <c r="C7">
        <v>491</v>
      </c>
    </row>
    <row r="8" spans="1:3" x14ac:dyDescent="0.3">
      <c r="A8">
        <v>0</v>
      </c>
      <c r="B8">
        <v>0</v>
      </c>
      <c r="C8">
        <v>0</v>
      </c>
    </row>
    <row r="9" spans="1:3" x14ac:dyDescent="0.3">
      <c r="A9">
        <v>0</v>
      </c>
      <c r="B9">
        <v>0</v>
      </c>
      <c r="C9">
        <v>0</v>
      </c>
    </row>
    <row r="10" spans="1:3" x14ac:dyDescent="0.3">
      <c r="A10">
        <v>906</v>
      </c>
      <c r="B10">
        <v>231</v>
      </c>
      <c r="C10">
        <v>675</v>
      </c>
    </row>
    <row r="11" spans="1:3" x14ac:dyDescent="0.3">
      <c r="A11">
        <v>0</v>
      </c>
      <c r="B11">
        <v>0</v>
      </c>
      <c r="C11">
        <v>0</v>
      </c>
    </row>
    <row r="12" spans="1:3" x14ac:dyDescent="0.3">
      <c r="A12">
        <v>71164</v>
      </c>
      <c r="B12">
        <v>50398</v>
      </c>
      <c r="C12">
        <v>20766</v>
      </c>
    </row>
    <row r="13" spans="1:3" x14ac:dyDescent="0.3">
      <c r="A13">
        <v>59576</v>
      </c>
      <c r="B13">
        <v>48940</v>
      </c>
      <c r="C13">
        <v>10636</v>
      </c>
    </row>
    <row r="14" spans="1:3" x14ac:dyDescent="0.3">
      <c r="A14">
        <v>11588</v>
      </c>
      <c r="B14">
        <v>1458</v>
      </c>
      <c r="C14">
        <v>10130</v>
      </c>
    </row>
    <row r="15" spans="1:3" x14ac:dyDescent="0.3">
      <c r="A15">
        <v>63035</v>
      </c>
      <c r="B15">
        <v>48431</v>
      </c>
      <c r="C15">
        <v>14574</v>
      </c>
    </row>
    <row r="16" spans="1:3" x14ac:dyDescent="0.3">
      <c r="A16">
        <v>53820</v>
      </c>
      <c r="B16">
        <v>45407</v>
      </c>
      <c r="C16">
        <v>8413</v>
      </c>
    </row>
    <row r="17" spans="1:3" x14ac:dyDescent="0.3">
      <c r="A17">
        <v>11054</v>
      </c>
      <c r="B17">
        <v>10539</v>
      </c>
      <c r="C17">
        <v>515</v>
      </c>
    </row>
    <row r="18" spans="1:3" x14ac:dyDescent="0.3">
      <c r="A18">
        <v>3</v>
      </c>
      <c r="B18">
        <v>2</v>
      </c>
      <c r="C18">
        <v>1</v>
      </c>
    </row>
    <row r="19" spans="1:3" x14ac:dyDescent="0.3">
      <c r="A19">
        <v>2352</v>
      </c>
      <c r="B19">
        <v>1633</v>
      </c>
      <c r="C19">
        <v>719</v>
      </c>
    </row>
    <row r="20" spans="1:3" x14ac:dyDescent="0.3">
      <c r="A20">
        <v>27</v>
      </c>
      <c r="B20">
        <v>9</v>
      </c>
      <c r="C20">
        <v>18</v>
      </c>
    </row>
    <row r="21" spans="1:3" x14ac:dyDescent="0.3">
      <c r="A21">
        <v>358</v>
      </c>
      <c r="B21">
        <v>282</v>
      </c>
      <c r="C21">
        <v>76</v>
      </c>
    </row>
    <row r="22" spans="1:3" x14ac:dyDescent="0.3">
      <c r="A22">
        <v>0</v>
      </c>
      <c r="B22">
        <v>0</v>
      </c>
      <c r="C22">
        <v>0</v>
      </c>
    </row>
    <row r="23" spans="1:3" x14ac:dyDescent="0.3">
      <c r="A23">
        <v>6854</v>
      </c>
      <c r="B23">
        <v>1088</v>
      </c>
      <c r="C23">
        <v>5766</v>
      </c>
    </row>
    <row r="24" spans="1:3" x14ac:dyDescent="0.3">
      <c r="A24">
        <v>93</v>
      </c>
      <c r="B24">
        <v>23</v>
      </c>
      <c r="C24">
        <v>70</v>
      </c>
    </row>
    <row r="25" spans="1:3" x14ac:dyDescent="0.3">
      <c r="A25">
        <v>50304</v>
      </c>
      <c r="B25">
        <v>9786</v>
      </c>
      <c r="C25">
        <v>40518</v>
      </c>
    </row>
    <row r="26" spans="1:3" x14ac:dyDescent="0.3">
      <c r="A26">
        <v>38237</v>
      </c>
      <c r="B26">
        <v>7920</v>
      </c>
      <c r="C26">
        <v>30317</v>
      </c>
    </row>
    <row r="27" spans="1:3" x14ac:dyDescent="0.3">
      <c r="A27">
        <v>986</v>
      </c>
      <c r="B27">
        <v>452</v>
      </c>
      <c r="C27">
        <v>534</v>
      </c>
    </row>
    <row r="28" spans="1:3" x14ac:dyDescent="0.3">
      <c r="A28">
        <v>815</v>
      </c>
      <c r="B28">
        <v>419</v>
      </c>
      <c r="C28">
        <v>396</v>
      </c>
    </row>
    <row r="29" spans="1:3" x14ac:dyDescent="0.3">
      <c r="A29">
        <v>54</v>
      </c>
      <c r="B29">
        <v>47</v>
      </c>
      <c r="C29">
        <v>7</v>
      </c>
    </row>
    <row r="30" spans="1:3" x14ac:dyDescent="0.3">
      <c r="A30">
        <v>2533413</v>
      </c>
      <c r="B30">
        <v>680743</v>
      </c>
      <c r="C30">
        <v>1852670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4" x14ac:dyDescent="0.3"/>
  <sheetData>
    <row r="1" spans="1:4" x14ac:dyDescent="0.3">
      <c r="A1">
        <v>10033</v>
      </c>
      <c r="B1">
        <v>6960</v>
      </c>
      <c r="C1">
        <v>3073</v>
      </c>
      <c r="D1">
        <v>0</v>
      </c>
    </row>
    <row r="2" spans="1:4" x14ac:dyDescent="0.3">
      <c r="A2">
        <v>29444</v>
      </c>
      <c r="B2">
        <v>26114</v>
      </c>
      <c r="C2">
        <v>3332</v>
      </c>
      <c r="D2">
        <v>0</v>
      </c>
    </row>
    <row r="3" spans="1:4" x14ac:dyDescent="0.3">
      <c r="A3">
        <v>27</v>
      </c>
      <c r="B3">
        <v>13</v>
      </c>
      <c r="C3">
        <v>14</v>
      </c>
      <c r="D3">
        <v>0</v>
      </c>
    </row>
    <row r="4" spans="1:4" x14ac:dyDescent="0.3">
      <c r="A4">
        <v>7728</v>
      </c>
      <c r="B4">
        <v>6263</v>
      </c>
      <c r="C4">
        <v>1455</v>
      </c>
      <c r="D4">
        <v>0</v>
      </c>
    </row>
    <row r="5" spans="1:4" x14ac:dyDescent="0.3">
      <c r="A5">
        <v>153</v>
      </c>
      <c r="B5">
        <v>88</v>
      </c>
      <c r="C5">
        <v>65</v>
      </c>
      <c r="D5">
        <v>0</v>
      </c>
    </row>
    <row r="6" spans="1:4" x14ac:dyDescent="0.3">
      <c r="A6">
        <v>6669</v>
      </c>
      <c r="B6">
        <v>6181</v>
      </c>
      <c r="C6">
        <v>488</v>
      </c>
      <c r="D6">
        <v>0</v>
      </c>
    </row>
    <row r="7" spans="1:4" x14ac:dyDescent="0.3">
      <c r="A7">
        <v>38541</v>
      </c>
      <c r="B7">
        <v>25221</v>
      </c>
      <c r="C7">
        <v>13320</v>
      </c>
      <c r="D7">
        <v>0</v>
      </c>
    </row>
    <row r="8" spans="1:4" x14ac:dyDescent="0.3">
      <c r="A8">
        <v>4467</v>
      </c>
      <c r="B8">
        <v>791</v>
      </c>
      <c r="C8">
        <v>3676</v>
      </c>
      <c r="D8">
        <v>0</v>
      </c>
    </row>
    <row r="9" spans="1:4" x14ac:dyDescent="0.3">
      <c r="A9">
        <v>1682</v>
      </c>
      <c r="B9">
        <v>137</v>
      </c>
      <c r="C9">
        <v>1545</v>
      </c>
      <c r="D9">
        <v>0</v>
      </c>
    </row>
    <row r="10" spans="1:4" x14ac:dyDescent="0.3">
      <c r="A10">
        <v>197</v>
      </c>
      <c r="B10">
        <v>2</v>
      </c>
      <c r="C10">
        <v>195</v>
      </c>
      <c r="D10">
        <v>0</v>
      </c>
    </row>
    <row r="11" spans="1:4" x14ac:dyDescent="0.3">
      <c r="A11">
        <v>281</v>
      </c>
      <c r="B11">
        <v>181</v>
      </c>
      <c r="C11">
        <v>100</v>
      </c>
      <c r="D11">
        <v>0</v>
      </c>
    </row>
    <row r="12" spans="1:4" x14ac:dyDescent="0.3">
      <c r="A12">
        <v>538</v>
      </c>
      <c r="B12">
        <v>239</v>
      </c>
      <c r="C12">
        <v>299</v>
      </c>
      <c r="D12">
        <v>0</v>
      </c>
    </row>
    <row r="13" spans="1:4" x14ac:dyDescent="0.3">
      <c r="A13">
        <v>322931805</v>
      </c>
      <c r="B13">
        <v>69444693</v>
      </c>
      <c r="C13">
        <v>253487213</v>
      </c>
      <c r="D13">
        <v>270</v>
      </c>
    </row>
    <row r="14" spans="1:4" x14ac:dyDescent="0.3">
      <c r="A14">
        <v>251107362</v>
      </c>
      <c r="B14">
        <v>62027453</v>
      </c>
      <c r="C14">
        <v>189080012</v>
      </c>
      <c r="D14">
        <v>220</v>
      </c>
    </row>
    <row r="15" spans="1:4" x14ac:dyDescent="0.3">
      <c r="A15">
        <v>574138928</v>
      </c>
      <c r="B15">
        <v>131544333</v>
      </c>
      <c r="C15">
        <v>442594790</v>
      </c>
      <c r="D15">
        <v>490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4.4" x14ac:dyDescent="0.3"/>
  <sheetData>
    <row r="1" spans="1:8" x14ac:dyDescent="0.3">
      <c r="A1">
        <v>650657</v>
      </c>
      <c r="B1">
        <v>345490</v>
      </c>
      <c r="C1">
        <v>0</v>
      </c>
      <c r="D1">
        <v>55899</v>
      </c>
      <c r="E1">
        <v>289591</v>
      </c>
      <c r="F1">
        <v>305167</v>
      </c>
      <c r="G1">
        <v>24</v>
      </c>
      <c r="H1">
        <v>305143</v>
      </c>
    </row>
    <row r="2" spans="1:8" x14ac:dyDescent="0.3">
      <c r="A2">
        <v>476580</v>
      </c>
      <c r="B2">
        <v>194499</v>
      </c>
      <c r="C2">
        <v>0</v>
      </c>
      <c r="D2">
        <v>41864</v>
      </c>
      <c r="E2">
        <v>152635</v>
      </c>
      <c r="F2">
        <v>282081</v>
      </c>
      <c r="G2">
        <v>0</v>
      </c>
      <c r="H2">
        <v>282081</v>
      </c>
    </row>
    <row r="3" spans="1:8" x14ac:dyDescent="0.3">
      <c r="A3">
        <v>6029</v>
      </c>
      <c r="B3">
        <v>2126</v>
      </c>
      <c r="C3">
        <v>0</v>
      </c>
      <c r="D3">
        <v>432</v>
      </c>
      <c r="E3">
        <v>1694</v>
      </c>
      <c r="F3">
        <v>3903</v>
      </c>
      <c r="G3">
        <v>0</v>
      </c>
      <c r="H3">
        <v>3903</v>
      </c>
    </row>
    <row r="4" spans="1:8" x14ac:dyDescent="0.3">
      <c r="A4">
        <v>75</v>
      </c>
      <c r="B4">
        <v>74</v>
      </c>
      <c r="C4">
        <v>0</v>
      </c>
      <c r="D4">
        <v>14</v>
      </c>
      <c r="E4">
        <v>60</v>
      </c>
      <c r="F4">
        <v>1</v>
      </c>
      <c r="G4">
        <v>0</v>
      </c>
      <c r="H4">
        <v>1</v>
      </c>
    </row>
    <row r="5" spans="1:8" x14ac:dyDescent="0.3">
      <c r="A5">
        <v>144</v>
      </c>
      <c r="B5">
        <v>24</v>
      </c>
      <c r="C5">
        <v>0</v>
      </c>
      <c r="D5">
        <v>4</v>
      </c>
      <c r="E5">
        <v>20</v>
      </c>
      <c r="F5">
        <v>120</v>
      </c>
      <c r="G5">
        <v>0</v>
      </c>
      <c r="H5">
        <v>120</v>
      </c>
    </row>
    <row r="6" spans="1:8" x14ac:dyDescent="0.3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3">
      <c r="A7">
        <v>127118</v>
      </c>
      <c r="B7">
        <v>124059</v>
      </c>
      <c r="C7">
        <v>0</v>
      </c>
      <c r="D7">
        <v>11066</v>
      </c>
      <c r="E7">
        <v>112993</v>
      </c>
      <c r="F7">
        <v>3059</v>
      </c>
      <c r="G7">
        <v>0</v>
      </c>
      <c r="H7">
        <v>3059</v>
      </c>
    </row>
    <row r="8" spans="1:8" x14ac:dyDescent="0.3">
      <c r="A8">
        <v>7624</v>
      </c>
      <c r="B8">
        <v>6158</v>
      </c>
      <c r="C8">
        <v>0</v>
      </c>
      <c r="D8">
        <v>542</v>
      </c>
      <c r="E8">
        <v>5616</v>
      </c>
      <c r="F8">
        <v>1466</v>
      </c>
      <c r="G8">
        <v>0</v>
      </c>
      <c r="H8">
        <v>1466</v>
      </c>
    </row>
    <row r="9" spans="1:8" x14ac:dyDescent="0.3">
      <c r="A9">
        <v>33087</v>
      </c>
      <c r="B9">
        <v>18550</v>
      </c>
      <c r="C9">
        <v>0</v>
      </c>
      <c r="D9">
        <v>1977</v>
      </c>
      <c r="E9">
        <v>16573</v>
      </c>
      <c r="F9">
        <v>14537</v>
      </c>
      <c r="G9">
        <v>24</v>
      </c>
      <c r="H9">
        <v>14513</v>
      </c>
    </row>
    <row r="10" spans="1:8" x14ac:dyDescent="0.3">
      <c r="A10">
        <v>524604</v>
      </c>
      <c r="B10">
        <v>274935</v>
      </c>
      <c r="C10">
        <v>0</v>
      </c>
      <c r="D10">
        <v>37133</v>
      </c>
      <c r="E10">
        <v>237802</v>
      </c>
      <c r="F10">
        <v>249669</v>
      </c>
      <c r="G10">
        <v>1</v>
      </c>
      <c r="H10">
        <v>249668</v>
      </c>
    </row>
    <row r="11" spans="1:8" x14ac:dyDescent="0.3">
      <c r="A11">
        <v>369757</v>
      </c>
      <c r="B11">
        <v>133861</v>
      </c>
      <c r="C11">
        <v>0</v>
      </c>
      <c r="D11">
        <v>24957</v>
      </c>
      <c r="E11">
        <v>108904</v>
      </c>
      <c r="F11">
        <v>235896</v>
      </c>
      <c r="G11">
        <v>0</v>
      </c>
      <c r="H11">
        <v>235896</v>
      </c>
    </row>
    <row r="12" spans="1:8" x14ac:dyDescent="0.3">
      <c r="A12">
        <v>2897</v>
      </c>
      <c r="B12">
        <v>1381</v>
      </c>
      <c r="C12">
        <v>0</v>
      </c>
      <c r="D12">
        <v>276</v>
      </c>
      <c r="E12">
        <v>1105</v>
      </c>
      <c r="F12">
        <v>1516</v>
      </c>
      <c r="G12">
        <v>0</v>
      </c>
      <c r="H12">
        <v>1516</v>
      </c>
    </row>
    <row r="13" spans="1:8" x14ac:dyDescent="0.3">
      <c r="A13">
        <v>26</v>
      </c>
      <c r="B13">
        <v>22</v>
      </c>
      <c r="C13">
        <v>0</v>
      </c>
      <c r="D13">
        <v>2</v>
      </c>
      <c r="E13">
        <v>20</v>
      </c>
      <c r="F13">
        <v>4</v>
      </c>
      <c r="G13">
        <v>0</v>
      </c>
      <c r="H13">
        <v>4</v>
      </c>
    </row>
    <row r="14" spans="1:8" x14ac:dyDescent="0.3">
      <c r="A14">
        <v>116</v>
      </c>
      <c r="B14">
        <v>12</v>
      </c>
      <c r="C14">
        <v>0</v>
      </c>
      <c r="D14">
        <v>2</v>
      </c>
      <c r="E14">
        <v>10</v>
      </c>
      <c r="F14">
        <v>104</v>
      </c>
      <c r="G14">
        <v>0</v>
      </c>
      <c r="H14">
        <v>104</v>
      </c>
    </row>
    <row r="15" spans="1:8" x14ac:dyDescent="0.3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x14ac:dyDescent="0.3">
      <c r="A16">
        <v>128737</v>
      </c>
      <c r="B16">
        <v>125166</v>
      </c>
      <c r="C16">
        <v>0</v>
      </c>
      <c r="D16">
        <v>10304</v>
      </c>
      <c r="E16">
        <v>114862</v>
      </c>
      <c r="F16">
        <v>3571</v>
      </c>
      <c r="G16">
        <v>0</v>
      </c>
      <c r="H16">
        <v>3571</v>
      </c>
    </row>
    <row r="17" spans="1:8" x14ac:dyDescent="0.3">
      <c r="A17">
        <v>8586</v>
      </c>
      <c r="B17">
        <v>6759</v>
      </c>
      <c r="C17">
        <v>0</v>
      </c>
      <c r="D17">
        <v>604</v>
      </c>
      <c r="E17">
        <v>6155</v>
      </c>
      <c r="F17">
        <v>1827</v>
      </c>
      <c r="G17">
        <v>0</v>
      </c>
      <c r="H17">
        <v>1827</v>
      </c>
    </row>
    <row r="18" spans="1:8" x14ac:dyDescent="0.3">
      <c r="A18">
        <v>14501</v>
      </c>
      <c r="B18">
        <v>7734</v>
      </c>
      <c r="C18">
        <v>0</v>
      </c>
      <c r="D18">
        <v>988</v>
      </c>
      <c r="E18">
        <v>6746</v>
      </c>
      <c r="F18">
        <v>6767</v>
      </c>
      <c r="G18">
        <v>1</v>
      </c>
      <c r="H18">
        <v>6766</v>
      </c>
    </row>
    <row r="19" spans="1:8" x14ac:dyDescent="0.3">
      <c r="A19">
        <v>2350522</v>
      </c>
      <c r="B19">
        <v>1240850</v>
      </c>
      <c r="C19">
        <v>0</v>
      </c>
      <c r="D19">
        <v>186064</v>
      </c>
      <c r="E19">
        <v>1054786</v>
      </c>
      <c r="F19">
        <v>1109672</v>
      </c>
      <c r="G19">
        <v>50</v>
      </c>
      <c r="H19">
        <v>1109622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4.4" x14ac:dyDescent="0.3"/>
  <sheetData>
    <row r="1" spans="1:8" x14ac:dyDescent="0.3">
      <c r="A1">
        <v>24757</v>
      </c>
      <c r="B1">
        <v>7739</v>
      </c>
      <c r="C1">
        <v>0</v>
      </c>
      <c r="D1">
        <v>3237</v>
      </c>
      <c r="E1">
        <v>4502</v>
      </c>
      <c r="F1">
        <v>17018</v>
      </c>
      <c r="G1">
        <v>0</v>
      </c>
      <c r="H1">
        <v>17018</v>
      </c>
    </row>
    <row r="2" spans="1:8" x14ac:dyDescent="0.3">
      <c r="A2">
        <v>730</v>
      </c>
      <c r="B2">
        <v>511</v>
      </c>
      <c r="C2">
        <v>0</v>
      </c>
      <c r="D2">
        <v>216</v>
      </c>
      <c r="E2">
        <v>295</v>
      </c>
      <c r="F2">
        <v>219</v>
      </c>
      <c r="G2">
        <v>0</v>
      </c>
      <c r="H2">
        <v>219</v>
      </c>
    </row>
    <row r="3" spans="1:8" x14ac:dyDescent="0.3">
      <c r="A3">
        <v>23</v>
      </c>
      <c r="B3">
        <v>15</v>
      </c>
      <c r="C3">
        <v>0</v>
      </c>
      <c r="D3">
        <v>7</v>
      </c>
      <c r="E3">
        <v>8</v>
      </c>
      <c r="F3">
        <v>8</v>
      </c>
      <c r="G3">
        <v>0</v>
      </c>
      <c r="H3">
        <v>8</v>
      </c>
    </row>
    <row r="4" spans="1:8" x14ac:dyDescent="0.3">
      <c r="A4">
        <v>337</v>
      </c>
      <c r="B4">
        <v>60</v>
      </c>
      <c r="C4">
        <v>0</v>
      </c>
      <c r="D4">
        <v>26</v>
      </c>
      <c r="E4">
        <v>34</v>
      </c>
      <c r="F4">
        <v>277</v>
      </c>
      <c r="G4">
        <v>0</v>
      </c>
      <c r="H4">
        <v>277</v>
      </c>
    </row>
    <row r="5" spans="1:8" x14ac:dyDescent="0.3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3">
      <c r="A6">
        <v>163411</v>
      </c>
      <c r="B6">
        <v>107177</v>
      </c>
      <c r="C6">
        <v>0</v>
      </c>
      <c r="D6">
        <v>24650</v>
      </c>
      <c r="E6">
        <v>82527</v>
      </c>
      <c r="F6">
        <v>56234</v>
      </c>
      <c r="G6">
        <v>0</v>
      </c>
      <c r="H6">
        <v>56234</v>
      </c>
    </row>
    <row r="7" spans="1:8" x14ac:dyDescent="0.3">
      <c r="A7">
        <v>260678</v>
      </c>
      <c r="B7">
        <v>70229</v>
      </c>
      <c r="C7">
        <v>0</v>
      </c>
      <c r="D7">
        <v>13785</v>
      </c>
      <c r="E7">
        <v>56444</v>
      </c>
      <c r="F7">
        <v>190449</v>
      </c>
      <c r="G7">
        <v>0</v>
      </c>
      <c r="H7">
        <v>190449</v>
      </c>
    </row>
    <row r="8" spans="1:8" x14ac:dyDescent="0.3">
      <c r="A8">
        <v>195</v>
      </c>
      <c r="B8">
        <v>150</v>
      </c>
      <c r="C8">
        <v>0</v>
      </c>
      <c r="D8">
        <v>30</v>
      </c>
      <c r="E8">
        <v>120</v>
      </c>
      <c r="F8">
        <v>45</v>
      </c>
      <c r="G8">
        <v>0</v>
      </c>
      <c r="H8">
        <v>45</v>
      </c>
    </row>
    <row r="9" spans="1:8" x14ac:dyDescent="0.3">
      <c r="A9">
        <v>30694</v>
      </c>
      <c r="B9">
        <v>13253</v>
      </c>
      <c r="C9">
        <v>0</v>
      </c>
      <c r="D9">
        <v>2582</v>
      </c>
      <c r="E9">
        <v>10671</v>
      </c>
      <c r="F9">
        <v>17441</v>
      </c>
      <c r="G9">
        <v>0</v>
      </c>
      <c r="H9">
        <v>17441</v>
      </c>
    </row>
    <row r="10" spans="1:8" x14ac:dyDescent="0.3">
      <c r="A10">
        <v>2019</v>
      </c>
      <c r="B10">
        <v>1435</v>
      </c>
      <c r="C10">
        <v>0</v>
      </c>
      <c r="D10">
        <v>333</v>
      </c>
      <c r="E10">
        <v>1102</v>
      </c>
      <c r="F10">
        <v>584</v>
      </c>
      <c r="G10">
        <v>0</v>
      </c>
      <c r="H10">
        <v>584</v>
      </c>
    </row>
    <row r="11" spans="1:8" x14ac:dyDescent="0.3">
      <c r="A11">
        <v>19578</v>
      </c>
      <c r="B11">
        <v>2014</v>
      </c>
      <c r="C11">
        <v>0</v>
      </c>
      <c r="D11">
        <v>294</v>
      </c>
      <c r="E11">
        <v>1720</v>
      </c>
      <c r="F11">
        <v>17564</v>
      </c>
      <c r="G11">
        <v>0</v>
      </c>
      <c r="H11">
        <v>17564</v>
      </c>
    </row>
    <row r="12" spans="1:8" x14ac:dyDescent="0.3">
      <c r="A12">
        <v>10530</v>
      </c>
      <c r="B12">
        <v>10123</v>
      </c>
      <c r="C12">
        <v>0</v>
      </c>
      <c r="D12">
        <v>773</v>
      </c>
      <c r="E12">
        <v>9350</v>
      </c>
      <c r="F12">
        <v>407</v>
      </c>
      <c r="G12">
        <v>0</v>
      </c>
      <c r="H12">
        <v>407</v>
      </c>
    </row>
    <row r="13" spans="1:8" x14ac:dyDescent="0.3">
      <c r="A13">
        <v>82896</v>
      </c>
      <c r="B13">
        <v>80201</v>
      </c>
      <c r="C13">
        <v>0</v>
      </c>
      <c r="D13">
        <v>7242</v>
      </c>
      <c r="E13">
        <v>72959</v>
      </c>
      <c r="F13">
        <v>2695</v>
      </c>
      <c r="G13">
        <v>0</v>
      </c>
      <c r="H13">
        <v>2695</v>
      </c>
    </row>
    <row r="14" spans="1:8" x14ac:dyDescent="0.3">
      <c r="A14">
        <v>28520</v>
      </c>
      <c r="B14">
        <v>28445</v>
      </c>
      <c r="C14">
        <v>0</v>
      </c>
      <c r="D14">
        <v>2677</v>
      </c>
      <c r="E14">
        <v>25768</v>
      </c>
      <c r="F14">
        <v>75</v>
      </c>
      <c r="G14">
        <v>0</v>
      </c>
      <c r="H14">
        <v>75</v>
      </c>
    </row>
    <row r="15" spans="1:8" x14ac:dyDescent="0.3">
      <c r="A15">
        <v>5172</v>
      </c>
      <c r="B15">
        <v>5164</v>
      </c>
      <c r="C15">
        <v>0</v>
      </c>
      <c r="D15">
        <v>454</v>
      </c>
      <c r="E15">
        <v>4710</v>
      </c>
      <c r="F15">
        <v>8</v>
      </c>
      <c r="G15">
        <v>0</v>
      </c>
      <c r="H15">
        <v>8</v>
      </c>
    </row>
    <row r="16" spans="1:8" x14ac:dyDescent="0.3">
      <c r="A16">
        <v>1571</v>
      </c>
      <c r="B16">
        <v>939</v>
      </c>
      <c r="C16">
        <v>0</v>
      </c>
      <c r="D16">
        <v>114</v>
      </c>
      <c r="E16">
        <v>825</v>
      </c>
      <c r="F16">
        <v>632</v>
      </c>
      <c r="G16">
        <v>0</v>
      </c>
      <c r="H16">
        <v>632</v>
      </c>
    </row>
    <row r="17" spans="1:8" x14ac:dyDescent="0.3">
      <c r="A17">
        <v>6053</v>
      </c>
      <c r="B17">
        <v>5219</v>
      </c>
      <c r="C17">
        <v>0</v>
      </c>
      <c r="D17">
        <v>428</v>
      </c>
      <c r="E17">
        <v>4791</v>
      </c>
      <c r="F17">
        <v>834</v>
      </c>
      <c r="G17">
        <v>0</v>
      </c>
      <c r="H17">
        <v>834</v>
      </c>
    </row>
    <row r="18" spans="1:8" x14ac:dyDescent="0.3">
      <c r="A18">
        <v>637164</v>
      </c>
      <c r="B18">
        <v>332674</v>
      </c>
      <c r="C18">
        <v>0</v>
      </c>
      <c r="D18">
        <v>56848</v>
      </c>
      <c r="E18">
        <v>275826</v>
      </c>
      <c r="F18">
        <v>304490</v>
      </c>
      <c r="G18">
        <v>0</v>
      </c>
      <c r="H18">
        <v>304490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4.4" x14ac:dyDescent="0.3"/>
  <sheetData>
    <row r="1" spans="1:2" x14ac:dyDescent="0.3">
      <c r="A1" t="s">
        <v>107</v>
      </c>
      <c r="B1">
        <v>1</v>
      </c>
    </row>
    <row r="2" spans="1:2" x14ac:dyDescent="0.3">
      <c r="A2" t="s">
        <v>108</v>
      </c>
      <c r="B2">
        <v>2</v>
      </c>
    </row>
    <row r="3" spans="1:2" x14ac:dyDescent="0.3">
      <c r="A3" t="s">
        <v>109</v>
      </c>
      <c r="B3">
        <v>3</v>
      </c>
    </row>
    <row r="4" spans="1:2" x14ac:dyDescent="0.3">
      <c r="A4" t="s">
        <v>110</v>
      </c>
      <c r="B4">
        <v>4</v>
      </c>
    </row>
    <row r="5" spans="1:2" x14ac:dyDescent="0.3">
      <c r="A5" t="s">
        <v>111</v>
      </c>
      <c r="B5">
        <v>5</v>
      </c>
    </row>
    <row r="6" spans="1:2" x14ac:dyDescent="0.3">
      <c r="A6" t="s">
        <v>112</v>
      </c>
      <c r="B6">
        <v>6</v>
      </c>
    </row>
    <row r="7" spans="1:2" x14ac:dyDescent="0.3">
      <c r="A7" t="s">
        <v>113</v>
      </c>
      <c r="B7">
        <v>7</v>
      </c>
    </row>
    <row r="8" spans="1:2" x14ac:dyDescent="0.3">
      <c r="A8" t="s">
        <v>114</v>
      </c>
      <c r="B8">
        <v>8</v>
      </c>
    </row>
    <row r="9" spans="1:2" x14ac:dyDescent="0.3">
      <c r="A9" t="s">
        <v>115</v>
      </c>
      <c r="B9">
        <v>9</v>
      </c>
    </row>
    <row r="10" spans="1:2" x14ac:dyDescent="0.3">
      <c r="A10" t="s">
        <v>116</v>
      </c>
      <c r="B10">
        <v>10</v>
      </c>
    </row>
    <row r="11" spans="1:2" x14ac:dyDescent="0.3">
      <c r="A11" t="s">
        <v>117</v>
      </c>
      <c r="B11">
        <v>11</v>
      </c>
    </row>
    <row r="12" spans="1:2" x14ac:dyDescent="0.3">
      <c r="A12" t="s">
        <v>118</v>
      </c>
      <c r="B12">
        <v>12</v>
      </c>
    </row>
    <row r="13" spans="1:2" x14ac:dyDescent="0.3">
      <c r="A13" t="s">
        <v>119</v>
      </c>
      <c r="B13">
        <v>13</v>
      </c>
    </row>
    <row r="14" spans="1:2" x14ac:dyDescent="0.3">
      <c r="A14" t="s">
        <v>120</v>
      </c>
      <c r="B14">
        <v>14</v>
      </c>
    </row>
    <row r="15" spans="1:2" x14ac:dyDescent="0.3">
      <c r="A15" t="s">
        <v>121</v>
      </c>
      <c r="B15">
        <v>15</v>
      </c>
    </row>
    <row r="16" spans="1:2" x14ac:dyDescent="0.3">
      <c r="A16" t="s">
        <v>122</v>
      </c>
      <c r="B16">
        <v>16</v>
      </c>
    </row>
    <row r="17" spans="1:2" x14ac:dyDescent="0.3">
      <c r="A17" t="s">
        <v>123</v>
      </c>
      <c r="B17">
        <v>17</v>
      </c>
    </row>
    <row r="18" spans="1:2" x14ac:dyDescent="0.3">
      <c r="A18" t="s">
        <v>124</v>
      </c>
      <c r="B18">
        <v>18</v>
      </c>
    </row>
    <row r="19" spans="1:2" x14ac:dyDescent="0.3">
      <c r="A19" t="s">
        <v>125</v>
      </c>
      <c r="B19">
        <v>19</v>
      </c>
    </row>
    <row r="20" spans="1:2" x14ac:dyDescent="0.3">
      <c r="A20" t="s">
        <v>126</v>
      </c>
      <c r="B20">
        <v>20</v>
      </c>
    </row>
    <row r="21" spans="1:2" x14ac:dyDescent="0.3">
      <c r="A21" t="s">
        <v>127</v>
      </c>
      <c r="B21">
        <v>21</v>
      </c>
    </row>
    <row r="22" spans="1:2" x14ac:dyDescent="0.3">
      <c r="A22" t="s">
        <v>128</v>
      </c>
      <c r="B22">
        <v>22</v>
      </c>
    </row>
    <row r="23" spans="1:2" x14ac:dyDescent="0.3">
      <c r="A23" t="s">
        <v>128</v>
      </c>
      <c r="B23">
        <v>23</v>
      </c>
    </row>
    <row r="24" spans="1:2" x14ac:dyDescent="0.3">
      <c r="A24" t="s">
        <v>129</v>
      </c>
      <c r="B24">
        <v>24</v>
      </c>
    </row>
    <row r="25" spans="1:2" x14ac:dyDescent="0.3">
      <c r="A25" t="s">
        <v>130</v>
      </c>
      <c r="B25">
        <v>25</v>
      </c>
    </row>
    <row r="26" spans="1:2" x14ac:dyDescent="0.3">
      <c r="A26" t="s">
        <v>131</v>
      </c>
      <c r="B26">
        <v>26</v>
      </c>
    </row>
    <row r="27" spans="1:2" x14ac:dyDescent="0.3">
      <c r="A27" t="s">
        <v>132</v>
      </c>
      <c r="B27">
        <v>27</v>
      </c>
    </row>
    <row r="28" spans="1:2" x14ac:dyDescent="0.3">
      <c r="A28" t="s">
        <v>133</v>
      </c>
      <c r="B28">
        <v>28</v>
      </c>
    </row>
    <row r="29" spans="1:2" x14ac:dyDescent="0.3">
      <c r="A29" t="s">
        <v>134</v>
      </c>
      <c r="B29">
        <v>29</v>
      </c>
    </row>
    <row r="30" spans="1:2" x14ac:dyDescent="0.3">
      <c r="A30" t="s">
        <v>135</v>
      </c>
      <c r="B30">
        <v>30</v>
      </c>
    </row>
    <row r="31" spans="1:2" x14ac:dyDescent="0.3">
      <c r="A31" t="s">
        <v>136</v>
      </c>
      <c r="B31">
        <v>31</v>
      </c>
    </row>
    <row r="32" spans="1:2" x14ac:dyDescent="0.3">
      <c r="A32" t="s">
        <v>137</v>
      </c>
      <c r="B32">
        <v>32</v>
      </c>
    </row>
    <row r="33" spans="1:2" x14ac:dyDescent="0.3">
      <c r="A33" t="s">
        <v>138</v>
      </c>
      <c r="B33">
        <v>33</v>
      </c>
    </row>
    <row r="34" spans="1:2" x14ac:dyDescent="0.3">
      <c r="A34" t="s">
        <v>139</v>
      </c>
      <c r="B34">
        <v>34</v>
      </c>
    </row>
    <row r="35" spans="1:2" x14ac:dyDescent="0.3">
      <c r="A35" t="s">
        <v>140</v>
      </c>
      <c r="B35">
        <v>35</v>
      </c>
    </row>
    <row r="36" spans="1:2" x14ac:dyDescent="0.3">
      <c r="A36" t="s">
        <v>141</v>
      </c>
      <c r="B36">
        <v>36</v>
      </c>
    </row>
    <row r="37" spans="1:2" x14ac:dyDescent="0.3">
      <c r="A37" t="s">
        <v>142</v>
      </c>
      <c r="B37">
        <v>37</v>
      </c>
    </row>
    <row r="38" spans="1:2" x14ac:dyDescent="0.3">
      <c r="A38">
        <v>2017</v>
      </c>
      <c r="B38">
        <v>38</v>
      </c>
    </row>
    <row r="39" spans="1:2" x14ac:dyDescent="0.3">
      <c r="A39">
        <v>2016</v>
      </c>
      <c r="B39">
        <v>39</v>
      </c>
    </row>
    <row r="40" spans="1:2" x14ac:dyDescent="0.3">
      <c r="A40" t="s">
        <v>110</v>
      </c>
      <c r="B40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Раздел1</vt:lpstr>
      <vt:lpstr>Справочно к Р1</vt:lpstr>
      <vt:lpstr>Раздел2</vt:lpstr>
      <vt:lpstr>Справочно к Р2</vt:lpstr>
      <vt:lpstr>hidden1</vt:lpstr>
      <vt:lpstr>hidden2</vt:lpstr>
      <vt:lpstr>hidden3</vt:lpstr>
      <vt:lpstr>hidden4</vt:lpstr>
      <vt:lpstr>hidden5</vt:lpstr>
      <vt:lpstr>Раздел1!Заголовки_для_печати</vt:lpstr>
      <vt:lpstr>'Справочно к Р1'!Заголовки_для_печати</vt:lpstr>
      <vt:lpstr>'Справочно к Р2'!Заголовки_для_печати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 Вадим Сергеевич</dc:creator>
  <cp:lastModifiedBy>Демидов Вадим Сергеевич</cp:lastModifiedBy>
  <cp:lastPrinted>2018-03-19T09:10:55Z</cp:lastPrinted>
  <dcterms:created xsi:type="dcterms:W3CDTF">2017-02-20T09:00:32Z</dcterms:created>
  <dcterms:modified xsi:type="dcterms:W3CDTF">2018-03-19T09:11:35Z</dcterms:modified>
</cp:coreProperties>
</file>