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МС\2-НК уточн.отч.по кор-ке на 07-08. 2021\корректир.2-НКУФНС\2020\отчет на  01.01.2021\выпуск2-НК на 01.01.2021, уточ.30.08.21\"/>
    </mc:Choice>
  </mc:AlternateContent>
  <bookViews>
    <workbookView xWindow="0" yWindow="240" windowWidth="16155" windowHeight="4965" tabRatio="924"/>
  </bookViews>
  <sheets>
    <sheet name="Раздел III " sheetId="23" r:id="rId1"/>
    <sheet name="hidden1" sheetId="27" state="hidden" r:id="rId2"/>
    <sheet name="hidden2" sheetId="28" state="hidden" r:id="rId3"/>
    <sheet name="hidden3" sheetId="29" state="hidden" r:id="rId4"/>
    <sheet name="hidden4" sheetId="30" state="hidden" r:id="rId5"/>
    <sheet name="hidden5" sheetId="31" state="hidden" r:id="rId6"/>
    <sheet name="hidden6" sheetId="32" state="hidden" r:id="rId7"/>
    <sheet name="hidden7" sheetId="33" state="hidden" r:id="rId8"/>
    <sheet name="hidden8" sheetId="34" state="hidden" r:id="rId9"/>
    <sheet name="hidden9" sheetId="35" state="hidden" r:id="rId10"/>
    <sheet name="hidden10" sheetId="36" state="hidden" r:id="rId11"/>
    <sheet name="hidden11" sheetId="37" state="hidden" r:id="rId12"/>
  </sheets>
  <definedNames>
    <definedName name="_xlnm.Print_Titles" localSheetId="0">'Раздел III '!$4:$7</definedName>
  </definedNames>
  <calcPr calcId="152511"/>
</workbook>
</file>

<file path=xl/calcChain.xml><?xml version="1.0" encoding="utf-8"?>
<calcChain xmlns="http://schemas.openxmlformats.org/spreadsheetml/2006/main">
  <c r="E21" i="23" l="1"/>
  <c r="D21" i="23"/>
  <c r="C21" i="23"/>
  <c r="E19" i="23"/>
  <c r="D19" i="23"/>
  <c r="C19" i="23"/>
  <c r="E17" i="23"/>
  <c r="D17" i="23"/>
  <c r="C17" i="23"/>
  <c r="D15" i="23"/>
  <c r="E15" i="23"/>
  <c r="C15" i="23"/>
  <c r="C16" i="23"/>
  <c r="C18" i="23"/>
  <c r="C20" i="23"/>
  <c r="C22" i="23"/>
  <c r="C14" i="23"/>
  <c r="E13" i="23"/>
  <c r="D13" i="23"/>
  <c r="C13" i="23"/>
  <c r="D12" i="23"/>
  <c r="C11" i="23"/>
  <c r="D10" i="23"/>
  <c r="E10" i="23"/>
  <c r="C10" i="23"/>
  <c r="A5" i="23"/>
</calcChain>
</file>

<file path=xl/sharedStrings.xml><?xml version="1.0" encoding="utf-8"?>
<sst xmlns="http://schemas.openxmlformats.org/spreadsheetml/2006/main" count="78" uniqueCount="58">
  <si>
    <t>Код строки</t>
  </si>
  <si>
    <t>А</t>
  </si>
  <si>
    <t>Б</t>
  </si>
  <si>
    <t>Х</t>
  </si>
  <si>
    <t>РАЗДЕЛ III</t>
  </si>
  <si>
    <t>Камеральные проверки</t>
  </si>
  <si>
    <t>Из графы 2
налогов</t>
  </si>
  <si>
    <t>Выездные проверки организаций, индивидуальных предпринимателей и других лиц, занимающихся частной практикой</t>
  </si>
  <si>
    <t>Наименование показателей</t>
  </si>
  <si>
    <t>Количество, единиц</t>
  </si>
  <si>
    <t>СВЕДЕНИЯ ОБ ОРГАНИЗАЦИИ И ПРОВЕДЕНИИ КАМЕРАЛЬНЫХ И ВЫЕЗДНЫХ ПРОВЕРОК</t>
  </si>
  <si>
    <t xml:space="preserve">          из них: выявившие нарушения</t>
  </si>
  <si>
    <t>Выездные проверки физических лиц (за исключением индивидуальных  предпринимателей и лиц, занимающихся частной практикой)</t>
  </si>
  <si>
    <t xml:space="preserve">Дополнительно начислено платежей
(включая налоговые санкции и пени), 
тыс. рублей 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</si>
  <si>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</si>
  <si>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r>
      <t xml:space="preserve">из строки </t>
    </r>
    <r>
      <rPr>
        <b/>
        <sz val="12"/>
        <color indexed="8"/>
        <rFont val="Arial Cyr"/>
        <charset val="204"/>
      </rPr>
      <t>3040:</t>
    </r>
    <r>
      <rPr>
        <b/>
        <sz val="11"/>
        <color indexed="8"/>
        <rFont val="Arial Cyr"/>
        <charset val="204"/>
      </rPr>
      <t xml:space="preserve"> проверки организаций </t>
    </r>
  </si>
  <si>
    <r>
      <t>из строки</t>
    </r>
    <r>
      <rPr>
        <b/>
        <sz val="12"/>
        <color indexed="8"/>
        <rFont val="Arial Cyr"/>
        <charset val="204"/>
      </rPr>
      <t xml:space="preserve"> 3040:</t>
    </r>
    <r>
      <rPr>
        <b/>
        <sz val="11"/>
        <color indexed="8"/>
        <rFont val="Arial Cyr"/>
        <charset val="204"/>
      </rPr>
      <t xml:space="preserve"> проверки индивидуальных предпринимателей и лиц, занимающихся частной практикой</t>
    </r>
  </si>
  <si>
    <t>ОТЧЕТ
О РЕЗУЛЬТАТАХ КОНТРОЛЬНОЙ РАБОТЫ НАЛОГОВЫХ ОРГАНОВ</t>
  </si>
  <si>
    <t>Всего по России</t>
  </si>
  <si>
    <t>Форма № 2-НК</t>
  </si>
  <si>
    <t xml:space="preserve">штрафные санкции по результатам проверок соблюдения банками требований, установленных статьями 46, 60, 76, 86 НК РФ  </t>
  </si>
  <si>
    <t>на 01.01.2021 г.</t>
  </si>
  <si>
    <t>на 01.12.2020 г.</t>
  </si>
  <si>
    <t>на 01.10.2020 г.</t>
  </si>
  <si>
    <t>на 01.01.2020 г.</t>
  </si>
  <si>
    <t>на 01 января 2021 года</t>
  </si>
  <si>
    <t>на 01 декабря 2020 года</t>
  </si>
  <si>
    <t>на 01 октября 2020 года</t>
  </si>
  <si>
    <t>на 01 января 2020 года</t>
  </si>
  <si>
    <t>по состоянию на 01.01.2021 г.</t>
  </si>
  <si>
    <t>по состоянию на 01.12.2020 г.</t>
  </si>
  <si>
    <t>по состоянию на 01.10.2020 г.</t>
  </si>
  <si>
    <t>по состоянию на 01.01.2020 г.</t>
  </si>
  <si>
    <t>по состоянию на 01 января 2021 года</t>
  </si>
  <si>
    <t>по состоянию на 01 декабря 2020 года</t>
  </si>
  <si>
    <t>по состоянию на 01 октября 2020 года</t>
  </si>
  <si>
    <t>по состоянию на 01 января 2020 года</t>
  </si>
  <si>
    <t>в  январe 2021 года</t>
  </si>
  <si>
    <t>на январь</t>
  </si>
  <si>
    <t>за январь</t>
  </si>
  <si>
    <t>в январе</t>
  </si>
  <si>
    <t>на январь 2021 г.</t>
  </si>
  <si>
    <t>за январь  2021 г.</t>
  </si>
  <si>
    <t>на январь 2020 г.</t>
  </si>
  <si>
    <t>за январь  2020 г.</t>
  </si>
  <si>
    <t>в январе  2020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</si>
  <si>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</si>
  <si>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</si>
  <si>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</si>
  <si>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</si>
  <si>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</si>
  <si>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</si>
  <si>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</si>
  <si>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01.01.2021 г.        12 мес.</t>
  </si>
  <si>
    <t>в  декабрe 2020 года</t>
  </si>
  <si>
    <t>на 01.07.2020 г.</t>
  </si>
  <si>
    <t>январь</t>
  </si>
  <si>
    <t>Уточненные данные по состоянию на 30.08.2021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</si>
</sst>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1"/>
      <color indexed="8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1"/>
      <color theme="1"/>
      <name val="Arial Cyr"/>
      <charset val="204"/>
    </font>
    <font>
      <b/>
      <sz val="11"/>
      <color theme="1"/>
      <name val="Arial Cyr"/>
      <charset val="204"/>
    </font>
    <font>
      <b/>
      <sz val="12"/>
      <color theme="1"/>
      <name val="Arial Cyr"/>
      <charset val="204"/>
    </font>
    <font>
      <b/>
      <sz val="14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right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 shrinkToFit="1"/>
    </xf>
    <xf numFmtId="0" fontId="5" fillId="0" borderId="0" xfId="0" applyFont="1" applyAlignment="1">
      <alignment horizontal="left" wrapText="1" shrinkToFi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75" zoomScaleNormal="75" zoomScaleSheetLayoutView="85" workbookViewId="0">
      <selection activeCell="E1" sqref="E1"/>
    </sheetView>
  </sheetViews>
  <sheetFormatPr defaultColWidth="9.28515625" defaultRowHeight="14.25" x14ac:dyDescent="0.2"/>
  <cols>
    <col min="1" max="1" width="86" style="2" customWidth="1"/>
    <col min="2" max="2" width="10.7109375" style="2" customWidth="1"/>
    <col min="3" max="3" width="15.7109375" style="2" customWidth="1"/>
    <col min="4" max="4" width="26.5703125" style="2" customWidth="1"/>
    <col min="5" max="5" width="15.7109375" style="2" customWidth="1"/>
    <col min="6" max="16384" width="9.28515625" style="2"/>
  </cols>
  <sheetData>
    <row r="1" spans="1:16" ht="19.899999999999999" customHeight="1" x14ac:dyDescent="0.2">
      <c r="A1" s="1" t="s">
        <v>57</v>
      </c>
      <c r="B1" s="1"/>
      <c r="C1" s="1"/>
      <c r="D1" s="1"/>
      <c r="E1" s="6" t="s">
        <v>19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51" customHeight="1" x14ac:dyDescent="0.2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17.25" customHeight="1" x14ac:dyDescent="0.2">
      <c r="A3" s="16" t="s">
        <v>4</v>
      </c>
      <c r="B3" s="16"/>
      <c r="C3" s="16"/>
      <c r="D3" s="16"/>
      <c r="E3" s="16"/>
    </row>
    <row r="4" spans="1:16" ht="19.899999999999999" customHeight="1" x14ac:dyDescent="0.2">
      <c r="A4" s="16" t="s">
        <v>10</v>
      </c>
      <c r="B4" s="16"/>
      <c r="C4" s="16"/>
      <c r="D4" s="16"/>
      <c r="E4" s="16"/>
    </row>
    <row r="5" spans="1:16" ht="19.899999999999999" customHeight="1" x14ac:dyDescent="0.2">
      <c r="A5" s="16" t="str">
        <f>hidden11!A9</f>
        <v>по состоянию на 01.01.2021 г.</v>
      </c>
      <c r="B5" s="16"/>
      <c r="C5" s="16"/>
      <c r="D5" s="16"/>
      <c r="E5" s="16"/>
    </row>
    <row r="6" spans="1:16" ht="23.25" customHeight="1" x14ac:dyDescent="0.25">
      <c r="A6" s="14"/>
      <c r="B6" s="15"/>
      <c r="C6" s="15"/>
      <c r="D6" s="15"/>
      <c r="E6" s="15"/>
    </row>
    <row r="7" spans="1:16" ht="15" customHeight="1" x14ac:dyDescent="0.25">
      <c r="A7" s="13" t="s">
        <v>18</v>
      </c>
      <c r="B7" s="13"/>
      <c r="C7" s="13"/>
      <c r="D7" s="13"/>
      <c r="E7" s="13"/>
    </row>
    <row r="8" spans="1:16" s="5" customFormat="1" ht="76.5" customHeight="1" x14ac:dyDescent="0.2">
      <c r="A8" s="4" t="s">
        <v>8</v>
      </c>
      <c r="B8" s="4" t="s">
        <v>0</v>
      </c>
      <c r="C8" s="4" t="s">
        <v>9</v>
      </c>
      <c r="D8" s="4" t="s">
        <v>13</v>
      </c>
      <c r="E8" s="4" t="s">
        <v>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5" customFormat="1" ht="19.899999999999999" customHeight="1" x14ac:dyDescent="0.2">
      <c r="A9" s="4" t="s">
        <v>1</v>
      </c>
      <c r="B9" s="4" t="s">
        <v>2</v>
      </c>
      <c r="C9" s="4">
        <v>1</v>
      </c>
      <c r="D9" s="4">
        <v>2</v>
      </c>
      <c r="E9" s="4">
        <v>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s="5" customFormat="1" ht="37.5" customHeight="1" x14ac:dyDescent="0.25">
      <c r="A10" s="9" t="s">
        <v>5</v>
      </c>
      <c r="B10" s="8">
        <v>3010</v>
      </c>
      <c r="C10" s="10">
        <f>hidden5!B1</f>
        <v>61526223</v>
      </c>
      <c r="D10" s="10">
        <f>hidden5!C1</f>
        <v>52601486</v>
      </c>
      <c r="E10" s="10">
        <f>hidden5!D1</f>
        <v>35292588</v>
      </c>
    </row>
    <row r="11" spans="1:16" s="5" customFormat="1" ht="39.6" customHeight="1" x14ac:dyDescent="0.25">
      <c r="A11" s="7" t="s">
        <v>11</v>
      </c>
      <c r="B11" s="8">
        <v>3020</v>
      </c>
      <c r="C11" s="10">
        <f>hidden5!B2</f>
        <v>2384775</v>
      </c>
      <c r="D11" s="11" t="s">
        <v>3</v>
      </c>
      <c r="E11" s="11" t="s">
        <v>3</v>
      </c>
    </row>
    <row r="12" spans="1:16" s="5" customFormat="1" ht="39" customHeight="1" x14ac:dyDescent="0.25">
      <c r="A12" s="9" t="s">
        <v>20</v>
      </c>
      <c r="B12" s="8">
        <v>3030</v>
      </c>
      <c r="C12" s="12" t="s">
        <v>3</v>
      </c>
      <c r="D12" s="10">
        <f>hidden5!C3</f>
        <v>219010</v>
      </c>
      <c r="E12" s="12" t="s">
        <v>3</v>
      </c>
    </row>
    <row r="13" spans="1:16" s="5" customFormat="1" ht="37.5" customHeight="1" x14ac:dyDescent="0.25">
      <c r="A13" s="9" t="s">
        <v>7</v>
      </c>
      <c r="B13" s="8">
        <v>3040</v>
      </c>
      <c r="C13" s="10">
        <f>hidden5!B4</f>
        <v>5929</v>
      </c>
      <c r="D13" s="10">
        <f>hidden5!C4</f>
        <v>195366036</v>
      </c>
      <c r="E13" s="10">
        <f>hidden5!D4</f>
        <v>135055294</v>
      </c>
    </row>
    <row r="14" spans="1:16" s="5" customFormat="1" ht="19.899999999999999" customHeight="1" x14ac:dyDescent="0.25">
      <c r="A14" s="7" t="s">
        <v>11</v>
      </c>
      <c r="B14" s="8">
        <v>3041</v>
      </c>
      <c r="C14" s="10">
        <f>hidden5!B5</f>
        <v>5657</v>
      </c>
      <c r="D14" s="11" t="s">
        <v>3</v>
      </c>
      <c r="E14" s="11" t="s">
        <v>3</v>
      </c>
    </row>
    <row r="15" spans="1:16" s="5" customFormat="1" ht="27.75" customHeight="1" x14ac:dyDescent="0.25">
      <c r="A15" s="9" t="s">
        <v>15</v>
      </c>
      <c r="B15" s="8">
        <v>3045</v>
      </c>
      <c r="C15" s="10">
        <f>hidden5!B6</f>
        <v>5486</v>
      </c>
      <c r="D15" s="10">
        <f>hidden5!C6</f>
        <v>190839392</v>
      </c>
      <c r="E15" s="10">
        <f>hidden5!D6</f>
        <v>131920450</v>
      </c>
    </row>
    <row r="16" spans="1:16" s="5" customFormat="1" ht="19.899999999999999" customHeight="1" x14ac:dyDescent="0.25">
      <c r="A16" s="7" t="s">
        <v>11</v>
      </c>
      <c r="B16" s="8">
        <v>3046</v>
      </c>
      <c r="C16" s="10">
        <f>hidden5!B7</f>
        <v>5230</v>
      </c>
      <c r="D16" s="11" t="s">
        <v>3</v>
      </c>
      <c r="E16" s="11" t="s">
        <v>3</v>
      </c>
    </row>
    <row r="17" spans="1:16" s="5" customFormat="1" ht="35.450000000000003" customHeight="1" x14ac:dyDescent="0.25">
      <c r="A17" s="9" t="s">
        <v>16</v>
      </c>
      <c r="B17" s="8">
        <v>3050</v>
      </c>
      <c r="C17" s="10">
        <f>hidden5!B8</f>
        <v>443</v>
      </c>
      <c r="D17" s="10">
        <f>hidden5!C8</f>
        <v>4526644</v>
      </c>
      <c r="E17" s="10">
        <f>hidden5!D8</f>
        <v>3134844</v>
      </c>
    </row>
    <row r="18" spans="1:16" s="5" customFormat="1" ht="19.899999999999999" customHeight="1" x14ac:dyDescent="0.25">
      <c r="A18" s="7" t="s">
        <v>11</v>
      </c>
      <c r="B18" s="8">
        <v>3051</v>
      </c>
      <c r="C18" s="10">
        <f>hidden5!B9</f>
        <v>427</v>
      </c>
      <c r="D18" s="11" t="s">
        <v>3</v>
      </c>
      <c r="E18" s="11" t="s">
        <v>3</v>
      </c>
    </row>
    <row r="19" spans="1:16" ht="30" x14ac:dyDescent="0.25">
      <c r="A19" s="9" t="s">
        <v>12</v>
      </c>
      <c r="B19" s="8">
        <v>3055</v>
      </c>
      <c r="C19" s="10">
        <f>hidden5!B10</f>
        <v>230</v>
      </c>
      <c r="D19" s="10">
        <f>hidden5!C10</f>
        <v>1046336</v>
      </c>
      <c r="E19" s="10">
        <f>hidden5!D10</f>
        <v>813253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5" x14ac:dyDescent="0.25">
      <c r="A20" s="7" t="s">
        <v>11</v>
      </c>
      <c r="B20" s="8">
        <v>3056</v>
      </c>
      <c r="C20" s="10">
        <f>hidden5!B11</f>
        <v>219</v>
      </c>
      <c r="D20" s="11" t="s">
        <v>3</v>
      </c>
      <c r="E20" s="11" t="s">
        <v>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36" customHeight="1" x14ac:dyDescent="0.25">
      <c r="A21" s="9" t="s">
        <v>14</v>
      </c>
      <c r="B21" s="8">
        <v>3060</v>
      </c>
      <c r="C21" s="10">
        <f>hidden5!B12</f>
        <v>6159</v>
      </c>
      <c r="D21" s="10">
        <f>hidden5!C12</f>
        <v>196412372</v>
      </c>
      <c r="E21" s="10">
        <f>hidden5!D12</f>
        <v>135868547</v>
      </c>
    </row>
    <row r="22" spans="1:16" ht="15" x14ac:dyDescent="0.25">
      <c r="A22" s="7" t="s">
        <v>11</v>
      </c>
      <c r="B22" s="8">
        <v>3061</v>
      </c>
      <c r="C22" s="10">
        <f>hidden5!B13</f>
        <v>5876</v>
      </c>
      <c r="D22" s="11" t="s">
        <v>3</v>
      </c>
      <c r="E22" s="11" t="s">
        <v>3</v>
      </c>
    </row>
    <row r="24" spans="1:16" x14ac:dyDescent="0.2">
      <c r="C24" s="3"/>
      <c r="D24" s="3"/>
      <c r="E24" s="3"/>
    </row>
    <row r="25" spans="1:16" x14ac:dyDescent="0.2">
      <c r="C25" s="3"/>
      <c r="D25" s="3"/>
      <c r="E25" s="3"/>
    </row>
    <row r="26" spans="1:16" x14ac:dyDescent="0.2">
      <c r="C26" s="3"/>
      <c r="D26" s="3"/>
      <c r="E26" s="3"/>
    </row>
    <row r="27" spans="1:16" x14ac:dyDescent="0.2">
      <c r="C27" s="3"/>
      <c r="D27" s="3"/>
      <c r="E27" s="3"/>
    </row>
    <row r="28" spans="1:16" x14ac:dyDescent="0.2">
      <c r="C28" s="3"/>
      <c r="D28" s="3"/>
      <c r="E28" s="3"/>
    </row>
    <row r="29" spans="1:16" x14ac:dyDescent="0.2">
      <c r="C29" s="3"/>
      <c r="D29" s="3"/>
      <c r="E29" s="3"/>
    </row>
    <row r="30" spans="1:16" x14ac:dyDescent="0.2">
      <c r="C30" s="3"/>
      <c r="D30" s="3"/>
      <c r="E30" s="3"/>
    </row>
    <row r="31" spans="1:16" x14ac:dyDescent="0.2">
      <c r="C31" s="3"/>
      <c r="D31" s="3"/>
      <c r="E31" s="3"/>
    </row>
  </sheetData>
  <mergeCells count="8">
    <mergeCell ref="A2:E2"/>
    <mergeCell ref="F2:J2"/>
    <mergeCell ref="K2:O2"/>
    <mergeCell ref="A3:E3"/>
    <mergeCell ref="A4:E4"/>
    <mergeCell ref="A5:E5"/>
    <mergeCell ref="A7:E7"/>
    <mergeCell ref="A6:E6"/>
  </mergeCells>
  <phoneticPr fontId="1" type="noConversion"/>
  <printOptions horizontalCentered="1"/>
  <pageMargins left="0" right="0" top="0.39370078740157483" bottom="0" header="0.19685039370078741" footer="0"/>
  <pageSetup paperSize="9" scale="41" fitToHeight="0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5" sqref="A5:D5"/>
    </sheetView>
  </sheetViews>
  <sheetFormatPr defaultRowHeight="12.75" x14ac:dyDescent="0.2"/>
  <sheetData>
    <row r="1" spans="1:3" x14ac:dyDescent="0.2">
      <c r="A1">
        <v>4310</v>
      </c>
      <c r="B1">
        <v>320957</v>
      </c>
      <c r="C1">
        <v>298662</v>
      </c>
    </row>
    <row r="2" spans="1:3" x14ac:dyDescent="0.2">
      <c r="A2">
        <v>4320</v>
      </c>
      <c r="B2">
        <v>14608</v>
      </c>
      <c r="C2">
        <v>14386</v>
      </c>
    </row>
    <row r="3" spans="1:3" x14ac:dyDescent="0.2">
      <c r="A3">
        <v>4330</v>
      </c>
      <c r="B3">
        <v>886580</v>
      </c>
      <c r="C3">
        <v>835482</v>
      </c>
    </row>
    <row r="4" spans="1:3" x14ac:dyDescent="0.2">
      <c r="A4">
        <v>4340</v>
      </c>
      <c r="B4">
        <v>921</v>
      </c>
      <c r="C4">
        <v>351</v>
      </c>
    </row>
    <row r="5" spans="1:3" x14ac:dyDescent="0.2">
      <c r="A5">
        <v>4350</v>
      </c>
      <c r="B5">
        <v>2449951</v>
      </c>
      <c r="C5">
        <v>1857939</v>
      </c>
    </row>
    <row r="6" spans="1:3" x14ac:dyDescent="0.2">
      <c r="A6">
        <v>4360</v>
      </c>
      <c r="B6">
        <v>1522</v>
      </c>
      <c r="C6">
        <v>0</v>
      </c>
    </row>
    <row r="7" spans="1:3" x14ac:dyDescent="0.2">
      <c r="A7">
        <v>4365</v>
      </c>
      <c r="B7">
        <v>27394</v>
      </c>
      <c r="C7">
        <v>9211</v>
      </c>
    </row>
    <row r="8" spans="1:3" x14ac:dyDescent="0.2">
      <c r="A8">
        <v>4370</v>
      </c>
      <c r="B8">
        <v>746061</v>
      </c>
      <c r="C8">
        <v>309845</v>
      </c>
    </row>
    <row r="9" spans="1:3" x14ac:dyDescent="0.2">
      <c r="A9">
        <v>4380</v>
      </c>
      <c r="B9">
        <v>0</v>
      </c>
      <c r="C9">
        <v>0</v>
      </c>
    </row>
    <row r="10" spans="1:3" x14ac:dyDescent="0.2">
      <c r="A10">
        <v>4400</v>
      </c>
      <c r="B10">
        <v>4447994</v>
      </c>
      <c r="C10">
        <v>3325876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5" sqref="A5:D5"/>
    </sheetView>
  </sheetViews>
  <sheetFormatPr defaultRowHeight="12.75" x14ac:dyDescent="0.2"/>
  <sheetData>
    <row r="1" spans="1:3" x14ac:dyDescent="0.2">
      <c r="A1">
        <v>5010</v>
      </c>
      <c r="B1">
        <v>81029</v>
      </c>
      <c r="C1">
        <v>521</v>
      </c>
    </row>
    <row r="2" spans="1:3" x14ac:dyDescent="0.2">
      <c r="A2">
        <v>5020</v>
      </c>
      <c r="B2">
        <v>7429</v>
      </c>
      <c r="C2">
        <v>135</v>
      </c>
    </row>
    <row r="3" spans="1:3" x14ac:dyDescent="0.2">
      <c r="A3">
        <v>5030</v>
      </c>
      <c r="B3">
        <v>13559633</v>
      </c>
      <c r="C3">
        <v>2189017</v>
      </c>
    </row>
    <row r="4" spans="1:3" x14ac:dyDescent="0.2">
      <c r="A4">
        <v>5044</v>
      </c>
      <c r="B4">
        <v>80</v>
      </c>
      <c r="C4">
        <v>15</v>
      </c>
    </row>
    <row r="5" spans="1:3" x14ac:dyDescent="0.2">
      <c r="A5">
        <v>5045</v>
      </c>
      <c r="B5">
        <v>349913</v>
      </c>
      <c r="C5">
        <v>41790</v>
      </c>
    </row>
    <row r="6" spans="1:3" x14ac:dyDescent="0.2">
      <c r="A6">
        <v>5046</v>
      </c>
      <c r="B6">
        <v>54550</v>
      </c>
      <c r="C6">
        <v>3893</v>
      </c>
    </row>
    <row r="7" spans="1:3" x14ac:dyDescent="0.2">
      <c r="A7">
        <v>5049</v>
      </c>
      <c r="B7">
        <v>54</v>
      </c>
      <c r="C7">
        <v>10</v>
      </c>
    </row>
    <row r="8" spans="1:3" x14ac:dyDescent="0.2">
      <c r="A8">
        <v>5050</v>
      </c>
      <c r="B8">
        <v>962547</v>
      </c>
      <c r="C8">
        <v>134680</v>
      </c>
    </row>
    <row r="9" spans="1:3" x14ac:dyDescent="0.2">
      <c r="A9">
        <v>5051</v>
      </c>
      <c r="B9">
        <v>6864</v>
      </c>
      <c r="C9">
        <v>0</v>
      </c>
    </row>
    <row r="10" spans="1:3" x14ac:dyDescent="0.2">
      <c r="A10">
        <v>5070</v>
      </c>
      <c r="B10">
        <v>113691</v>
      </c>
      <c r="C10">
        <v>0</v>
      </c>
    </row>
    <row r="11" spans="1:3" x14ac:dyDescent="0.2">
      <c r="A11">
        <v>5071</v>
      </c>
      <c r="B11">
        <v>0</v>
      </c>
      <c r="C11">
        <v>0</v>
      </c>
    </row>
    <row r="12" spans="1:3" x14ac:dyDescent="0.2">
      <c r="A12">
        <v>5100</v>
      </c>
      <c r="B12">
        <v>15135790</v>
      </c>
      <c r="C12">
        <v>2370061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5" sqref="A5:D5"/>
    </sheetView>
  </sheetViews>
  <sheetFormatPr defaultRowHeight="12.75" x14ac:dyDescent="0.2"/>
  <sheetData>
    <row r="1" spans="1:2" x14ac:dyDescent="0.2">
      <c r="A1" t="s">
        <v>21</v>
      </c>
      <c r="B1">
        <v>1</v>
      </c>
    </row>
    <row r="2" spans="1:2" x14ac:dyDescent="0.2">
      <c r="A2" t="s">
        <v>22</v>
      </c>
      <c r="B2">
        <v>2</v>
      </c>
    </row>
    <row r="3" spans="1:2" x14ac:dyDescent="0.2">
      <c r="A3" t="s">
        <v>23</v>
      </c>
      <c r="B3">
        <v>3</v>
      </c>
    </row>
    <row r="4" spans="1:2" x14ac:dyDescent="0.2">
      <c r="A4" t="s">
        <v>24</v>
      </c>
      <c r="B4">
        <v>4</v>
      </c>
    </row>
    <row r="5" spans="1:2" x14ac:dyDescent="0.2">
      <c r="A5" t="s">
        <v>25</v>
      </c>
      <c r="B5">
        <v>5</v>
      </c>
    </row>
    <row r="6" spans="1:2" x14ac:dyDescent="0.2">
      <c r="A6" t="s">
        <v>26</v>
      </c>
      <c r="B6">
        <v>6</v>
      </c>
    </row>
    <row r="7" spans="1:2" x14ac:dyDescent="0.2">
      <c r="A7" t="s">
        <v>27</v>
      </c>
      <c r="B7">
        <v>7</v>
      </c>
    </row>
    <row r="8" spans="1:2" x14ac:dyDescent="0.2">
      <c r="A8" t="s">
        <v>28</v>
      </c>
      <c r="B8">
        <v>8</v>
      </c>
    </row>
    <row r="9" spans="1:2" x14ac:dyDescent="0.2">
      <c r="A9" t="s">
        <v>29</v>
      </c>
      <c r="B9">
        <v>9</v>
      </c>
    </row>
    <row r="10" spans="1:2" x14ac:dyDescent="0.2">
      <c r="A10" t="s">
        <v>30</v>
      </c>
      <c r="B10">
        <v>10</v>
      </c>
    </row>
    <row r="11" spans="1:2" x14ac:dyDescent="0.2">
      <c r="A11" t="s">
        <v>31</v>
      </c>
      <c r="B11">
        <v>11</v>
      </c>
    </row>
    <row r="12" spans="1:2" x14ac:dyDescent="0.2">
      <c r="A12" t="s">
        <v>32</v>
      </c>
      <c r="B12">
        <v>12</v>
      </c>
    </row>
    <row r="13" spans="1:2" x14ac:dyDescent="0.2">
      <c r="A13" t="s">
        <v>33</v>
      </c>
      <c r="B13">
        <v>13</v>
      </c>
    </row>
    <row r="14" spans="1:2" x14ac:dyDescent="0.2">
      <c r="A14" t="s">
        <v>34</v>
      </c>
      <c r="B14">
        <v>14</v>
      </c>
    </row>
    <row r="15" spans="1:2" x14ac:dyDescent="0.2">
      <c r="A15" t="s">
        <v>35</v>
      </c>
      <c r="B15">
        <v>15</v>
      </c>
    </row>
    <row r="16" spans="1:2" x14ac:dyDescent="0.2">
      <c r="A16" t="s">
        <v>36</v>
      </c>
      <c r="B16">
        <v>16</v>
      </c>
    </row>
    <row r="17" spans="1:2" x14ac:dyDescent="0.2">
      <c r="A17" t="s">
        <v>37</v>
      </c>
      <c r="B17">
        <v>17</v>
      </c>
    </row>
    <row r="18" spans="1:2" x14ac:dyDescent="0.2">
      <c r="A18" t="s">
        <v>38</v>
      </c>
      <c r="B18">
        <v>18</v>
      </c>
    </row>
    <row r="19" spans="1:2" x14ac:dyDescent="0.2">
      <c r="A19" t="s">
        <v>39</v>
      </c>
      <c r="B19">
        <v>19</v>
      </c>
    </row>
    <row r="20" spans="1:2" x14ac:dyDescent="0.2">
      <c r="A20" t="s">
        <v>40</v>
      </c>
      <c r="B20">
        <v>20</v>
      </c>
    </row>
    <row r="21" spans="1:2" x14ac:dyDescent="0.2">
      <c r="A21" t="s">
        <v>41</v>
      </c>
      <c r="B21">
        <v>21</v>
      </c>
    </row>
    <row r="22" spans="1:2" x14ac:dyDescent="0.2">
      <c r="A22" t="s">
        <v>42</v>
      </c>
      <c r="B22">
        <v>22</v>
      </c>
    </row>
    <row r="23" spans="1:2" x14ac:dyDescent="0.2">
      <c r="A23" t="s">
        <v>42</v>
      </c>
      <c r="B23">
        <v>23</v>
      </c>
    </row>
    <row r="24" spans="1:2" x14ac:dyDescent="0.2">
      <c r="A24" t="s">
        <v>43</v>
      </c>
      <c r="B24">
        <v>24</v>
      </c>
    </row>
    <row r="25" spans="1:2" x14ac:dyDescent="0.2">
      <c r="A25" t="s">
        <v>44</v>
      </c>
      <c r="B25">
        <v>25</v>
      </c>
    </row>
    <row r="26" spans="1:2" x14ac:dyDescent="0.2">
      <c r="A26" t="s">
        <v>45</v>
      </c>
      <c r="B26">
        <v>26</v>
      </c>
    </row>
    <row r="27" spans="1:2" x14ac:dyDescent="0.2">
      <c r="A27" t="s">
        <v>46</v>
      </c>
      <c r="B27">
        <v>27</v>
      </c>
    </row>
    <row r="28" spans="1:2" x14ac:dyDescent="0.2">
      <c r="A28" t="s">
        <v>47</v>
      </c>
      <c r="B28">
        <v>28</v>
      </c>
    </row>
    <row r="29" spans="1:2" x14ac:dyDescent="0.2">
      <c r="A29" t="s">
        <v>48</v>
      </c>
      <c r="B29">
        <v>29</v>
      </c>
    </row>
    <row r="30" spans="1:2" x14ac:dyDescent="0.2">
      <c r="A30" t="s">
        <v>49</v>
      </c>
      <c r="B30">
        <v>30</v>
      </c>
    </row>
    <row r="31" spans="1:2" x14ac:dyDescent="0.2">
      <c r="A31" t="s">
        <v>50</v>
      </c>
      <c r="B31">
        <v>31</v>
      </c>
    </row>
    <row r="32" spans="1:2" x14ac:dyDescent="0.2">
      <c r="A32" t="s">
        <v>51</v>
      </c>
      <c r="B32">
        <v>32</v>
      </c>
    </row>
    <row r="33" spans="1:2" x14ac:dyDescent="0.2">
      <c r="A33" t="s">
        <v>52</v>
      </c>
      <c r="B33">
        <v>33</v>
      </c>
    </row>
    <row r="34" spans="1:2" x14ac:dyDescent="0.2">
      <c r="A34" t="s">
        <v>53</v>
      </c>
      <c r="B34">
        <v>34</v>
      </c>
    </row>
    <row r="35" spans="1:2" x14ac:dyDescent="0.2">
      <c r="A35" t="s">
        <v>54</v>
      </c>
      <c r="B35">
        <v>35</v>
      </c>
    </row>
    <row r="36" spans="1:2" x14ac:dyDescent="0.2">
      <c r="A36" t="s">
        <v>55</v>
      </c>
      <c r="B36">
        <v>36</v>
      </c>
    </row>
    <row r="37" spans="1:2" x14ac:dyDescent="0.2">
      <c r="A37" t="s">
        <v>56</v>
      </c>
      <c r="B37">
        <v>37</v>
      </c>
    </row>
    <row r="38" spans="1:2" x14ac:dyDescent="0.2">
      <c r="A38">
        <v>2020</v>
      </c>
      <c r="B38">
        <v>38</v>
      </c>
    </row>
    <row r="39" spans="1:2" x14ac:dyDescent="0.2">
      <c r="A39">
        <v>2019</v>
      </c>
      <c r="B39">
        <v>39</v>
      </c>
    </row>
    <row r="40" spans="1:2" x14ac:dyDescent="0.2">
      <c r="A40" t="s">
        <v>24</v>
      </c>
      <c r="B40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5" sqref="A5:D5"/>
    </sheetView>
  </sheetViews>
  <sheetFormatPr defaultRowHeight="12.75" x14ac:dyDescent="0.2"/>
  <sheetData>
    <row r="1" spans="1:15" x14ac:dyDescent="0.2">
      <c r="A1">
        <v>1000</v>
      </c>
      <c r="F1">
        <v>249013858</v>
      </c>
      <c r="G1">
        <v>135880433</v>
      </c>
      <c r="H1">
        <v>46960316</v>
      </c>
      <c r="I1">
        <v>13571623</v>
      </c>
      <c r="J1">
        <v>35296056</v>
      </c>
      <c r="K1">
        <v>2981496</v>
      </c>
      <c r="L1">
        <v>14323934</v>
      </c>
      <c r="M1">
        <v>1644110</v>
      </c>
      <c r="N1">
        <v>186283</v>
      </c>
      <c r="O1">
        <v>457495</v>
      </c>
    </row>
    <row r="2" spans="1:15" x14ac:dyDescent="0.2">
      <c r="A2">
        <v>1010</v>
      </c>
      <c r="F2">
        <v>245782060</v>
      </c>
      <c r="G2">
        <v>135328127</v>
      </c>
      <c r="H2">
        <v>46827078</v>
      </c>
      <c r="I2">
        <v>13357747</v>
      </c>
      <c r="J2">
        <v>34306415</v>
      </c>
      <c r="K2">
        <v>2904438</v>
      </c>
      <c r="L2">
        <v>13058255</v>
      </c>
      <c r="M2">
        <v>116491</v>
      </c>
      <c r="N2">
        <v>181589</v>
      </c>
      <c r="O2">
        <v>354603</v>
      </c>
    </row>
    <row r="3" spans="1:15" x14ac:dyDescent="0.2">
      <c r="A3">
        <v>1030</v>
      </c>
      <c r="B3">
        <v>4445</v>
      </c>
      <c r="C3">
        <v>3352</v>
      </c>
      <c r="D3">
        <v>5954922</v>
      </c>
      <c r="E3">
        <v>46978</v>
      </c>
      <c r="F3">
        <v>100292360</v>
      </c>
      <c r="G3">
        <v>62982967</v>
      </c>
      <c r="H3">
        <v>21064375</v>
      </c>
      <c r="I3">
        <v>7547954</v>
      </c>
      <c r="J3">
        <v>8005277</v>
      </c>
      <c r="K3">
        <v>245657</v>
      </c>
      <c r="L3">
        <v>446130</v>
      </c>
      <c r="M3">
        <v>6340</v>
      </c>
      <c r="N3">
        <v>58976</v>
      </c>
      <c r="O3">
        <v>199020</v>
      </c>
    </row>
    <row r="4" spans="1:15" x14ac:dyDescent="0.2">
      <c r="A4">
        <v>1040</v>
      </c>
      <c r="B4">
        <v>4690</v>
      </c>
      <c r="C4">
        <v>1326</v>
      </c>
      <c r="D4">
        <v>16605588</v>
      </c>
      <c r="E4">
        <v>429394</v>
      </c>
      <c r="F4">
        <v>4670783</v>
      </c>
      <c r="G4">
        <v>353872</v>
      </c>
      <c r="H4">
        <v>371418</v>
      </c>
      <c r="I4">
        <v>100606</v>
      </c>
      <c r="J4">
        <v>187539</v>
      </c>
      <c r="K4">
        <v>19865</v>
      </c>
      <c r="L4">
        <v>3637483</v>
      </c>
      <c r="M4">
        <v>9295</v>
      </c>
      <c r="N4">
        <v>0</v>
      </c>
      <c r="O4">
        <v>509</v>
      </c>
    </row>
    <row r="5" spans="1:15" x14ac:dyDescent="0.2">
      <c r="A5">
        <v>1050</v>
      </c>
      <c r="B5">
        <v>301</v>
      </c>
      <c r="C5">
        <v>202</v>
      </c>
      <c r="D5">
        <v>277902</v>
      </c>
      <c r="E5">
        <v>33996</v>
      </c>
      <c r="F5">
        <v>1765866</v>
      </c>
      <c r="G5">
        <v>1015894</v>
      </c>
      <c r="H5">
        <v>282542</v>
      </c>
      <c r="I5">
        <v>138264</v>
      </c>
      <c r="J5">
        <v>242694</v>
      </c>
      <c r="K5">
        <v>13602</v>
      </c>
      <c r="L5">
        <v>72870</v>
      </c>
      <c r="M5">
        <v>72</v>
      </c>
      <c r="N5">
        <v>27</v>
      </c>
      <c r="O5">
        <v>1661</v>
      </c>
    </row>
    <row r="6" spans="1:15" x14ac:dyDescent="0.2">
      <c r="A6">
        <v>1055</v>
      </c>
      <c r="B6">
        <v>210</v>
      </c>
      <c r="C6">
        <v>166</v>
      </c>
      <c r="D6">
        <v>3059533</v>
      </c>
      <c r="E6">
        <v>259038</v>
      </c>
      <c r="F6">
        <v>2142566</v>
      </c>
      <c r="G6">
        <v>656940</v>
      </c>
      <c r="H6">
        <v>97997</v>
      </c>
      <c r="I6">
        <v>82312</v>
      </c>
      <c r="J6">
        <v>858978</v>
      </c>
      <c r="K6">
        <v>40983</v>
      </c>
      <c r="L6">
        <v>405356</v>
      </c>
      <c r="M6">
        <v>224</v>
      </c>
      <c r="N6">
        <v>7174</v>
      </c>
      <c r="O6">
        <v>4015</v>
      </c>
    </row>
    <row r="7" spans="1:15" x14ac:dyDescent="0.2">
      <c r="A7">
        <v>1075</v>
      </c>
      <c r="B7">
        <v>5423</v>
      </c>
      <c r="C7">
        <v>4302</v>
      </c>
      <c r="D7">
        <v>6643452</v>
      </c>
      <c r="E7">
        <v>368954</v>
      </c>
      <c r="F7">
        <v>105167316</v>
      </c>
      <c r="G7">
        <v>62269155</v>
      </c>
      <c r="H7">
        <v>22422705</v>
      </c>
      <c r="I7">
        <v>5001128</v>
      </c>
      <c r="J7">
        <v>8714138</v>
      </c>
      <c r="K7">
        <v>1351703</v>
      </c>
      <c r="L7">
        <v>5408487</v>
      </c>
      <c r="M7">
        <v>14597</v>
      </c>
      <c r="N7">
        <v>8252</v>
      </c>
      <c r="O7">
        <v>97451</v>
      </c>
    </row>
    <row r="8" spans="1:15" x14ac:dyDescent="0.2">
      <c r="A8">
        <v>1090</v>
      </c>
      <c r="B8">
        <v>4</v>
      </c>
      <c r="C8">
        <v>1</v>
      </c>
      <c r="D8">
        <v>2317</v>
      </c>
      <c r="E8">
        <v>11</v>
      </c>
      <c r="F8">
        <v>10185620</v>
      </c>
      <c r="G8">
        <v>627114</v>
      </c>
      <c r="H8">
        <v>218404</v>
      </c>
      <c r="I8">
        <v>0</v>
      </c>
      <c r="J8">
        <v>7513208</v>
      </c>
      <c r="K8">
        <v>324316</v>
      </c>
      <c r="L8">
        <v>1502578</v>
      </c>
      <c r="M8">
        <v>0</v>
      </c>
      <c r="N8">
        <v>0</v>
      </c>
      <c r="O8">
        <v>0</v>
      </c>
    </row>
    <row r="9" spans="1:15" x14ac:dyDescent="0.2">
      <c r="A9">
        <v>1110</v>
      </c>
      <c r="B9">
        <v>53</v>
      </c>
      <c r="C9">
        <v>6</v>
      </c>
      <c r="D9">
        <v>23716</v>
      </c>
      <c r="E9">
        <v>369</v>
      </c>
      <c r="F9">
        <v>684827</v>
      </c>
      <c r="G9">
        <v>106247</v>
      </c>
      <c r="H9">
        <v>29487</v>
      </c>
      <c r="I9">
        <v>12334</v>
      </c>
      <c r="J9">
        <v>445474</v>
      </c>
      <c r="K9">
        <v>24170</v>
      </c>
      <c r="L9">
        <v>67115</v>
      </c>
      <c r="M9">
        <v>0</v>
      </c>
      <c r="N9">
        <v>0</v>
      </c>
      <c r="O9">
        <v>0</v>
      </c>
    </row>
    <row r="10" spans="1:15" x14ac:dyDescent="0.2">
      <c r="A10">
        <v>1111</v>
      </c>
      <c r="B10">
        <v>10</v>
      </c>
      <c r="C10">
        <v>0</v>
      </c>
      <c r="D10">
        <v>1371</v>
      </c>
      <c r="E10">
        <v>2</v>
      </c>
      <c r="F10">
        <v>51</v>
      </c>
      <c r="G10">
        <v>0</v>
      </c>
      <c r="H10">
        <v>0</v>
      </c>
      <c r="I10">
        <v>0</v>
      </c>
      <c r="J10">
        <v>0</v>
      </c>
      <c r="K10">
        <v>0</v>
      </c>
      <c r="L10">
        <v>51</v>
      </c>
      <c r="M10">
        <v>0</v>
      </c>
      <c r="N10">
        <v>0</v>
      </c>
      <c r="O10">
        <v>0</v>
      </c>
    </row>
    <row r="11" spans="1:15" x14ac:dyDescent="0.2">
      <c r="A11">
        <v>1112</v>
      </c>
      <c r="B11">
        <v>13</v>
      </c>
      <c r="C11">
        <v>0</v>
      </c>
      <c r="D11">
        <v>2348</v>
      </c>
      <c r="E11">
        <v>30</v>
      </c>
      <c r="F11">
        <v>132609</v>
      </c>
      <c r="G11">
        <v>0</v>
      </c>
      <c r="H11">
        <v>0</v>
      </c>
      <c r="I11">
        <v>0</v>
      </c>
      <c r="J11">
        <v>118363</v>
      </c>
      <c r="K11">
        <v>4442</v>
      </c>
      <c r="L11">
        <v>9804</v>
      </c>
      <c r="M11">
        <v>0</v>
      </c>
      <c r="N11">
        <v>0</v>
      </c>
      <c r="O11">
        <v>0</v>
      </c>
    </row>
    <row r="12" spans="1:15" x14ac:dyDescent="0.2">
      <c r="A12">
        <v>1113</v>
      </c>
      <c r="B12">
        <v>21</v>
      </c>
      <c r="C12">
        <v>3</v>
      </c>
      <c r="D12">
        <v>16349</v>
      </c>
      <c r="E12">
        <v>287</v>
      </c>
      <c r="F12">
        <v>256050</v>
      </c>
      <c r="G12">
        <v>176614</v>
      </c>
      <c r="H12">
        <v>52826</v>
      </c>
      <c r="I12">
        <v>1009</v>
      </c>
      <c r="J12">
        <v>7851</v>
      </c>
      <c r="K12">
        <v>1514</v>
      </c>
      <c r="L12">
        <v>16236</v>
      </c>
      <c r="M12">
        <v>0</v>
      </c>
      <c r="N12">
        <v>0</v>
      </c>
      <c r="O12">
        <v>0</v>
      </c>
    </row>
    <row r="13" spans="1:15" x14ac:dyDescent="0.2">
      <c r="A13">
        <v>1114</v>
      </c>
      <c r="B13">
        <v>10</v>
      </c>
      <c r="C13">
        <v>1</v>
      </c>
      <c r="D13">
        <v>2986</v>
      </c>
      <c r="E13">
        <v>33</v>
      </c>
      <c r="F13">
        <v>409684</v>
      </c>
      <c r="G13">
        <v>24700</v>
      </c>
      <c r="H13">
        <v>8480</v>
      </c>
      <c r="I13">
        <v>625</v>
      </c>
      <c r="J13">
        <v>317092</v>
      </c>
      <c r="K13">
        <v>18195</v>
      </c>
      <c r="L13">
        <v>40592</v>
      </c>
      <c r="M13">
        <v>0</v>
      </c>
      <c r="N13">
        <v>0</v>
      </c>
      <c r="O13">
        <v>0</v>
      </c>
    </row>
    <row r="14" spans="1:15" x14ac:dyDescent="0.2">
      <c r="A14">
        <v>1115</v>
      </c>
      <c r="B14">
        <v>10</v>
      </c>
      <c r="C14">
        <v>3</v>
      </c>
      <c r="D14">
        <v>1397</v>
      </c>
      <c r="E14">
        <v>14</v>
      </c>
      <c r="F14">
        <v>109010</v>
      </c>
      <c r="G14">
        <v>76457</v>
      </c>
      <c r="H14">
        <v>19301</v>
      </c>
      <c r="I14">
        <v>10700</v>
      </c>
      <c r="J14">
        <v>2168</v>
      </c>
      <c r="K14">
        <v>19</v>
      </c>
      <c r="L14">
        <v>365</v>
      </c>
      <c r="M14">
        <v>0</v>
      </c>
      <c r="N14">
        <v>0</v>
      </c>
      <c r="O14">
        <v>0</v>
      </c>
    </row>
    <row r="15" spans="1:15" x14ac:dyDescent="0.2">
      <c r="A15">
        <v>1116</v>
      </c>
      <c r="B15">
        <v>7</v>
      </c>
      <c r="C15">
        <v>0</v>
      </c>
      <c r="D15">
        <v>627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2">
      <c r="A16">
        <v>1130</v>
      </c>
      <c r="B16">
        <v>21</v>
      </c>
      <c r="C16">
        <v>6</v>
      </c>
      <c r="D16">
        <v>9585</v>
      </c>
      <c r="E16">
        <v>156</v>
      </c>
      <c r="F16">
        <v>1239585</v>
      </c>
      <c r="G16">
        <v>649795</v>
      </c>
      <c r="H16">
        <v>287859</v>
      </c>
      <c r="I16">
        <v>10401</v>
      </c>
      <c r="J16">
        <v>241015</v>
      </c>
      <c r="K16">
        <v>21488</v>
      </c>
      <c r="L16">
        <v>29027</v>
      </c>
      <c r="M16">
        <v>0</v>
      </c>
      <c r="N16">
        <v>0</v>
      </c>
      <c r="O16">
        <v>0</v>
      </c>
    </row>
    <row r="17" spans="1:15" x14ac:dyDescent="0.2">
      <c r="A17">
        <v>1140</v>
      </c>
      <c r="B17">
        <v>4</v>
      </c>
      <c r="C17">
        <v>1</v>
      </c>
      <c r="D17">
        <v>1098</v>
      </c>
      <c r="E17">
        <v>25</v>
      </c>
      <c r="F17">
        <v>225572</v>
      </c>
      <c r="G17">
        <v>150192</v>
      </c>
      <c r="H17">
        <v>2135</v>
      </c>
      <c r="I17">
        <v>363</v>
      </c>
      <c r="J17">
        <v>36755</v>
      </c>
      <c r="K17">
        <v>2681</v>
      </c>
      <c r="L17">
        <v>33446</v>
      </c>
      <c r="M17">
        <v>0</v>
      </c>
      <c r="N17">
        <v>0</v>
      </c>
      <c r="O17">
        <v>0</v>
      </c>
    </row>
    <row r="18" spans="1:15" x14ac:dyDescent="0.2">
      <c r="A18">
        <v>1160</v>
      </c>
      <c r="B18">
        <v>3787</v>
      </c>
      <c r="C18">
        <v>349</v>
      </c>
      <c r="D18">
        <v>1258588</v>
      </c>
      <c r="E18">
        <v>17330</v>
      </c>
      <c r="F18">
        <v>7165623</v>
      </c>
      <c r="G18">
        <v>2235718</v>
      </c>
      <c r="H18">
        <v>568183</v>
      </c>
      <c r="I18">
        <v>198483</v>
      </c>
      <c r="J18">
        <v>3516219</v>
      </c>
      <c r="K18">
        <v>343851</v>
      </c>
      <c r="L18">
        <v>303169</v>
      </c>
      <c r="M18">
        <v>2366</v>
      </c>
      <c r="N18">
        <v>2532</v>
      </c>
      <c r="O18">
        <v>8072</v>
      </c>
    </row>
    <row r="19" spans="1:15" x14ac:dyDescent="0.2">
      <c r="A19">
        <v>1170</v>
      </c>
      <c r="B19">
        <v>1979</v>
      </c>
      <c r="C19">
        <v>109</v>
      </c>
      <c r="D19">
        <v>559410</v>
      </c>
      <c r="E19">
        <v>27584</v>
      </c>
      <c r="F19">
        <v>2640604</v>
      </c>
      <c r="G19">
        <v>174988</v>
      </c>
      <c r="H19">
        <v>55867</v>
      </c>
      <c r="I19">
        <v>8783</v>
      </c>
      <c r="J19">
        <v>1897695</v>
      </c>
      <c r="K19">
        <v>241532</v>
      </c>
      <c r="L19">
        <v>261739</v>
      </c>
      <c r="M19">
        <v>1620</v>
      </c>
      <c r="N19">
        <v>161</v>
      </c>
      <c r="O19">
        <v>4888</v>
      </c>
    </row>
    <row r="20" spans="1:15" x14ac:dyDescent="0.2">
      <c r="A20">
        <v>1180</v>
      </c>
      <c r="B20">
        <v>3504</v>
      </c>
      <c r="C20">
        <v>364</v>
      </c>
      <c r="D20">
        <v>655018</v>
      </c>
      <c r="E20">
        <v>50819</v>
      </c>
      <c r="F20">
        <v>330019</v>
      </c>
      <c r="G20">
        <v>19180</v>
      </c>
      <c r="H20">
        <v>5003</v>
      </c>
      <c r="I20">
        <v>1348</v>
      </c>
      <c r="J20">
        <v>198540</v>
      </c>
      <c r="K20">
        <v>24441</v>
      </c>
      <c r="L20">
        <v>81507</v>
      </c>
      <c r="M20">
        <v>1918</v>
      </c>
      <c r="N20">
        <v>48</v>
      </c>
      <c r="O20">
        <v>3289</v>
      </c>
    </row>
    <row r="21" spans="1:15" x14ac:dyDescent="0.2">
      <c r="A21">
        <v>1200</v>
      </c>
      <c r="B21">
        <v>0</v>
      </c>
      <c r="C21">
        <v>0</v>
      </c>
      <c r="D21">
        <v>32190</v>
      </c>
      <c r="E21">
        <v>31</v>
      </c>
      <c r="F21">
        <v>23</v>
      </c>
      <c r="G21">
        <v>0</v>
      </c>
      <c r="H21">
        <v>0</v>
      </c>
      <c r="I21">
        <v>0</v>
      </c>
      <c r="J21">
        <v>0</v>
      </c>
      <c r="K21">
        <v>0</v>
      </c>
      <c r="L21">
        <v>23</v>
      </c>
      <c r="M21">
        <v>0</v>
      </c>
      <c r="N21">
        <v>0</v>
      </c>
      <c r="O21">
        <v>0</v>
      </c>
    </row>
    <row r="22" spans="1:15" x14ac:dyDescent="0.2">
      <c r="A22">
        <v>1210</v>
      </c>
      <c r="F22">
        <v>1580559</v>
      </c>
      <c r="G22">
        <v>889869</v>
      </c>
      <c r="H22">
        <v>327493</v>
      </c>
      <c r="I22">
        <v>22365</v>
      </c>
      <c r="J22">
        <v>238034</v>
      </c>
      <c r="K22">
        <v>16424</v>
      </c>
      <c r="L22">
        <v>86374</v>
      </c>
      <c r="M22">
        <v>148</v>
      </c>
      <c r="N22">
        <v>130</v>
      </c>
      <c r="O22">
        <v>130</v>
      </c>
    </row>
    <row r="23" spans="1:15" x14ac:dyDescent="0.2">
      <c r="A23">
        <v>1220</v>
      </c>
      <c r="B23">
        <v>187</v>
      </c>
      <c r="C23">
        <v>54</v>
      </c>
      <c r="D23">
        <v>101030</v>
      </c>
      <c r="E23">
        <v>4225</v>
      </c>
      <c r="F23">
        <v>1566979</v>
      </c>
      <c r="G23">
        <v>888334</v>
      </c>
      <c r="H23">
        <v>326979</v>
      </c>
      <c r="I23">
        <v>22186</v>
      </c>
      <c r="J23">
        <v>232570</v>
      </c>
      <c r="K23">
        <v>16152</v>
      </c>
      <c r="L23">
        <v>80758</v>
      </c>
      <c r="M23">
        <v>111</v>
      </c>
      <c r="N23">
        <v>130</v>
      </c>
      <c r="O23">
        <v>91</v>
      </c>
    </row>
    <row r="24" spans="1:15" x14ac:dyDescent="0.2">
      <c r="A24">
        <v>1240</v>
      </c>
      <c r="B24">
        <v>587</v>
      </c>
      <c r="C24">
        <v>324</v>
      </c>
      <c r="D24">
        <v>3784222</v>
      </c>
      <c r="E24">
        <v>121559</v>
      </c>
      <c r="F24">
        <v>2929398</v>
      </c>
      <c r="G24">
        <v>594534</v>
      </c>
      <c r="H24">
        <v>171515</v>
      </c>
      <c r="I24">
        <v>57914</v>
      </c>
      <c r="J24">
        <v>1520414</v>
      </c>
      <c r="K24">
        <v>157279</v>
      </c>
      <c r="L24">
        <v>427742</v>
      </c>
      <c r="M24">
        <v>2393</v>
      </c>
      <c r="N24">
        <v>89119</v>
      </c>
      <c r="O24">
        <v>22174</v>
      </c>
    </row>
    <row r="25" spans="1:15" x14ac:dyDescent="0.2">
      <c r="A25">
        <v>1250</v>
      </c>
      <c r="B25">
        <v>373</v>
      </c>
      <c r="C25">
        <v>89</v>
      </c>
      <c r="D25">
        <v>6152077</v>
      </c>
      <c r="E25">
        <v>276999</v>
      </c>
      <c r="F25">
        <v>724927</v>
      </c>
      <c r="G25">
        <v>65574</v>
      </c>
      <c r="H25">
        <v>18022</v>
      </c>
      <c r="I25">
        <v>6537</v>
      </c>
      <c r="J25">
        <v>395245</v>
      </c>
      <c r="K25">
        <v>15576</v>
      </c>
      <c r="L25">
        <v>223973</v>
      </c>
      <c r="M25">
        <v>204</v>
      </c>
      <c r="N25">
        <v>15168</v>
      </c>
      <c r="O25">
        <v>4221</v>
      </c>
    </row>
    <row r="26" spans="1:15" x14ac:dyDescent="0.2">
      <c r="A26">
        <v>1255</v>
      </c>
      <c r="B26">
        <v>24</v>
      </c>
      <c r="C26">
        <v>0</v>
      </c>
      <c r="F26">
        <v>0</v>
      </c>
      <c r="G26">
        <v>0</v>
      </c>
      <c r="H26">
        <v>0</v>
      </c>
      <c r="I26">
        <v>0</v>
      </c>
      <c r="M26">
        <v>4</v>
      </c>
      <c r="N26">
        <v>0</v>
      </c>
    </row>
    <row r="27" spans="1:15" x14ac:dyDescent="0.2">
      <c r="A27">
        <v>1260</v>
      </c>
      <c r="B27">
        <v>106</v>
      </c>
      <c r="C27">
        <v>76</v>
      </c>
      <c r="D27">
        <v>111605</v>
      </c>
      <c r="E27">
        <v>4913</v>
      </c>
      <c r="F27">
        <v>299082</v>
      </c>
      <c r="G27">
        <v>160986</v>
      </c>
      <c r="H27">
        <v>44692</v>
      </c>
      <c r="I27">
        <v>8987</v>
      </c>
      <c r="J27">
        <v>65675</v>
      </c>
      <c r="K27">
        <v>6503</v>
      </c>
      <c r="L27">
        <v>12239</v>
      </c>
      <c r="M27">
        <v>143</v>
      </c>
      <c r="N27">
        <v>0</v>
      </c>
      <c r="O27">
        <v>434</v>
      </c>
    </row>
    <row r="28" spans="1:15" x14ac:dyDescent="0.2">
      <c r="A28">
        <v>1270</v>
      </c>
      <c r="B28">
        <v>3943</v>
      </c>
      <c r="C28">
        <v>473</v>
      </c>
      <c r="D28">
        <v>15334327</v>
      </c>
      <c r="E28">
        <v>567955</v>
      </c>
      <c r="F28">
        <v>2598078</v>
      </c>
      <c r="G28">
        <v>552306</v>
      </c>
      <c r="H28">
        <v>133238</v>
      </c>
      <c r="I28">
        <v>48465</v>
      </c>
      <c r="J28">
        <v>989641</v>
      </c>
      <c r="K28">
        <v>77058</v>
      </c>
      <c r="L28">
        <v>797370</v>
      </c>
      <c r="M28">
        <v>11734</v>
      </c>
      <c r="N28">
        <v>4694</v>
      </c>
      <c r="O28">
        <v>102892</v>
      </c>
    </row>
    <row r="29" spans="1:15" x14ac:dyDescent="0.2">
      <c r="A29">
        <v>1370</v>
      </c>
      <c r="F29">
        <v>633720</v>
      </c>
      <c r="I29">
        <v>165411</v>
      </c>
      <c r="L29">
        <v>468309</v>
      </c>
      <c r="M29">
        <v>1515885</v>
      </c>
    </row>
    <row r="30" spans="1:15" x14ac:dyDescent="0.2">
      <c r="A30">
        <v>1400</v>
      </c>
      <c r="B30">
        <v>29712</v>
      </c>
      <c r="C30">
        <v>11207</v>
      </c>
      <c r="D30">
        <v>60591658</v>
      </c>
      <c r="E30">
        <v>2210702</v>
      </c>
      <c r="F30">
        <v>742546829</v>
      </c>
      <c r="G30">
        <v>405879996</v>
      </c>
      <c r="H30">
        <v>140295915</v>
      </c>
      <c r="I30">
        <v>40375545</v>
      </c>
      <c r="J30">
        <v>105347056</v>
      </c>
      <c r="K30">
        <v>8853385</v>
      </c>
      <c r="L30">
        <v>41794932</v>
      </c>
      <c r="M30">
        <v>3327655</v>
      </c>
      <c r="N30">
        <v>554283</v>
      </c>
      <c r="O30">
        <v>1260945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5" sqref="A5:D5"/>
    </sheetView>
  </sheetViews>
  <sheetFormatPr defaultRowHeight="12.75" x14ac:dyDescent="0.2"/>
  <sheetData>
    <row r="1" spans="1:2" x14ac:dyDescent="0.2">
      <c r="A1">
        <v>1514</v>
      </c>
      <c r="B1">
        <v>3233005</v>
      </c>
    </row>
    <row r="2" spans="1:2" x14ac:dyDescent="0.2">
      <c r="A2">
        <v>1518</v>
      </c>
      <c r="B2">
        <v>3069143</v>
      </c>
    </row>
    <row r="3" spans="1:2" x14ac:dyDescent="0.2">
      <c r="A3">
        <v>1520</v>
      </c>
      <c r="B3">
        <v>5446</v>
      </c>
    </row>
    <row r="4" spans="1:2" x14ac:dyDescent="0.2">
      <c r="A4">
        <v>1521</v>
      </c>
      <c r="B4">
        <v>445</v>
      </c>
    </row>
    <row r="5" spans="1:2" x14ac:dyDescent="0.2">
      <c r="A5">
        <v>1530</v>
      </c>
      <c r="B5">
        <v>5196</v>
      </c>
    </row>
    <row r="6" spans="1:2" x14ac:dyDescent="0.2">
      <c r="A6">
        <v>1531</v>
      </c>
      <c r="B6">
        <v>431</v>
      </c>
    </row>
    <row r="7" spans="1:2" x14ac:dyDescent="0.2">
      <c r="A7">
        <v>1540</v>
      </c>
      <c r="B7">
        <v>2777677</v>
      </c>
    </row>
    <row r="8" spans="1:2" x14ac:dyDescent="0.2">
      <c r="A8">
        <v>1580</v>
      </c>
      <c r="B8">
        <v>17.400000000000002</v>
      </c>
    </row>
    <row r="9" spans="1:2" x14ac:dyDescent="0.2">
      <c r="A9">
        <v>1590</v>
      </c>
      <c r="B9">
        <v>463771</v>
      </c>
    </row>
    <row r="10" spans="1:2" x14ac:dyDescent="0.2">
      <c r="A10">
        <v>1602</v>
      </c>
      <c r="B10">
        <v>349550.10000000003</v>
      </c>
    </row>
    <row r="11" spans="1:2" x14ac:dyDescent="0.2">
      <c r="A11">
        <v>1604</v>
      </c>
      <c r="B11">
        <v>1238783.8</v>
      </c>
    </row>
    <row r="12" spans="1:2" x14ac:dyDescent="0.2">
      <c r="A12">
        <v>1606</v>
      </c>
      <c r="B12">
        <v>182750.7</v>
      </c>
    </row>
    <row r="13" spans="1:2" x14ac:dyDescent="0.2">
      <c r="A13">
        <v>1615</v>
      </c>
      <c r="B13">
        <v>4823</v>
      </c>
    </row>
    <row r="14" spans="1:2" x14ac:dyDescent="0.2">
      <c r="A14">
        <v>1630</v>
      </c>
      <c r="B14">
        <v>3371</v>
      </c>
    </row>
    <row r="15" spans="1:2" x14ac:dyDescent="0.2">
      <c r="A15">
        <v>1631</v>
      </c>
      <c r="B15">
        <v>140985</v>
      </c>
    </row>
    <row r="16" spans="1:2" x14ac:dyDescent="0.2">
      <c r="A16">
        <v>1660</v>
      </c>
      <c r="B16">
        <v>1234724</v>
      </c>
    </row>
    <row r="17" spans="1:2" x14ac:dyDescent="0.2">
      <c r="A17">
        <v>1670</v>
      </c>
      <c r="B17">
        <v>372305</v>
      </c>
    </row>
    <row r="18" spans="1:2" x14ac:dyDescent="0.2">
      <c r="A18">
        <v>1671</v>
      </c>
      <c r="B18">
        <v>54228502</v>
      </c>
    </row>
    <row r="19" spans="1:2" x14ac:dyDescent="0.2">
      <c r="A19">
        <v>1672</v>
      </c>
      <c r="B19">
        <v>844225</v>
      </c>
    </row>
    <row r="20" spans="1:2" x14ac:dyDescent="0.2">
      <c r="A20">
        <v>1673</v>
      </c>
      <c r="B20">
        <v>56251380</v>
      </c>
    </row>
    <row r="21" spans="1:2" x14ac:dyDescent="0.2">
      <c r="A21">
        <v>1674</v>
      </c>
      <c r="B21">
        <v>8740805</v>
      </c>
    </row>
    <row r="22" spans="1:2" x14ac:dyDescent="0.2">
      <c r="A22">
        <v>1675</v>
      </c>
      <c r="B22">
        <v>481531</v>
      </c>
    </row>
    <row r="23" spans="1:2" x14ac:dyDescent="0.2">
      <c r="A23">
        <v>1676</v>
      </c>
      <c r="B23">
        <v>347233</v>
      </c>
    </row>
    <row r="24" spans="1:2" x14ac:dyDescent="0.2">
      <c r="A24">
        <v>1679</v>
      </c>
      <c r="B24">
        <v>35001331</v>
      </c>
    </row>
    <row r="25" spans="1:2" x14ac:dyDescent="0.2">
      <c r="A25">
        <v>1800</v>
      </c>
      <c r="B25">
        <v>168977431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5" sqref="A5:D5"/>
    </sheetView>
  </sheetViews>
  <sheetFormatPr defaultRowHeight="12.75" x14ac:dyDescent="0.2"/>
  <sheetData>
    <row r="1" spans="1:3" x14ac:dyDescent="0.2">
      <c r="A1">
        <v>1900</v>
      </c>
      <c r="B1">
        <v>75</v>
      </c>
      <c r="C1">
        <v>368851</v>
      </c>
    </row>
    <row r="2" spans="1:3" x14ac:dyDescent="0.2">
      <c r="A2">
        <v>1905</v>
      </c>
      <c r="B2">
        <v>3</v>
      </c>
      <c r="C2">
        <v>94952</v>
      </c>
    </row>
    <row r="3" spans="1:3" x14ac:dyDescent="0.2">
      <c r="A3">
        <v>1910</v>
      </c>
      <c r="B3">
        <v>0</v>
      </c>
      <c r="C3">
        <v>0</v>
      </c>
    </row>
    <row r="4" spans="1:3" x14ac:dyDescent="0.2">
      <c r="A4">
        <v>1915</v>
      </c>
      <c r="B4">
        <v>1</v>
      </c>
      <c r="C4">
        <v>33</v>
      </c>
    </row>
    <row r="5" spans="1:3" x14ac:dyDescent="0.2">
      <c r="A5">
        <v>1920</v>
      </c>
      <c r="B5">
        <v>4</v>
      </c>
      <c r="C5">
        <v>23889</v>
      </c>
    </row>
    <row r="6" spans="1:3" x14ac:dyDescent="0.2">
      <c r="A6">
        <v>1925</v>
      </c>
      <c r="B6">
        <v>0</v>
      </c>
      <c r="C6">
        <v>0</v>
      </c>
    </row>
    <row r="7" spans="1:3" x14ac:dyDescent="0.2">
      <c r="A7">
        <v>1930</v>
      </c>
      <c r="B7">
        <v>0</v>
      </c>
      <c r="C7">
        <v>0</v>
      </c>
    </row>
    <row r="8" spans="1:3" x14ac:dyDescent="0.2">
      <c r="A8">
        <v>1935</v>
      </c>
      <c r="B8">
        <v>0</v>
      </c>
      <c r="C8">
        <v>0</v>
      </c>
    </row>
    <row r="9" spans="1:3" x14ac:dyDescent="0.2">
      <c r="A9">
        <v>1940</v>
      </c>
      <c r="B9">
        <v>0</v>
      </c>
      <c r="C9">
        <v>0</v>
      </c>
    </row>
    <row r="10" spans="1:3" x14ac:dyDescent="0.2">
      <c r="A10">
        <v>1945</v>
      </c>
      <c r="B10">
        <v>51</v>
      </c>
      <c r="C10">
        <v>171520</v>
      </c>
    </row>
    <row r="11" spans="1:3" x14ac:dyDescent="0.2">
      <c r="A11">
        <v>1950</v>
      </c>
      <c r="B11">
        <v>7</v>
      </c>
      <c r="C11">
        <v>30209</v>
      </c>
    </row>
    <row r="12" spans="1:3" x14ac:dyDescent="0.2">
      <c r="A12">
        <v>1955</v>
      </c>
      <c r="B12">
        <v>0</v>
      </c>
      <c r="C12">
        <v>0</v>
      </c>
    </row>
    <row r="13" spans="1:3" x14ac:dyDescent="0.2">
      <c r="A13">
        <v>1960</v>
      </c>
      <c r="C13">
        <v>48248</v>
      </c>
    </row>
    <row r="14" spans="1:3" x14ac:dyDescent="0.2">
      <c r="A14">
        <v>1965</v>
      </c>
      <c r="B14">
        <v>9</v>
      </c>
      <c r="C14">
        <v>48248</v>
      </c>
    </row>
    <row r="15" spans="1:3" x14ac:dyDescent="0.2">
      <c r="A15">
        <v>1980</v>
      </c>
      <c r="B15">
        <v>150</v>
      </c>
      <c r="C15">
        <v>785950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5" sqref="A5:D5"/>
    </sheetView>
  </sheetViews>
  <sheetFormatPr defaultRowHeight="12.75" x14ac:dyDescent="0.2"/>
  <sheetData>
    <row r="1" spans="1:2" x14ac:dyDescent="0.2">
      <c r="A1">
        <v>2011</v>
      </c>
      <c r="B1">
        <v>354925</v>
      </c>
    </row>
    <row r="2" spans="1:2" x14ac:dyDescent="0.2">
      <c r="A2">
        <v>2014</v>
      </c>
      <c r="B2">
        <v>214</v>
      </c>
    </row>
    <row r="3" spans="1:2" x14ac:dyDescent="0.2">
      <c r="A3">
        <v>2015</v>
      </c>
      <c r="B3">
        <v>2219</v>
      </c>
    </row>
    <row r="4" spans="1:2" x14ac:dyDescent="0.2">
      <c r="A4">
        <v>2016</v>
      </c>
      <c r="B4">
        <v>187491</v>
      </c>
    </row>
    <row r="5" spans="1:2" x14ac:dyDescent="0.2">
      <c r="A5">
        <v>2017</v>
      </c>
      <c r="B5">
        <v>163050</v>
      </c>
    </row>
    <row r="6" spans="1:2" x14ac:dyDescent="0.2">
      <c r="A6">
        <v>2018</v>
      </c>
      <c r="B6">
        <v>548</v>
      </c>
    </row>
    <row r="7" spans="1:2" x14ac:dyDescent="0.2">
      <c r="A7">
        <v>2019</v>
      </c>
      <c r="B7">
        <v>1</v>
      </c>
    </row>
    <row r="8" spans="1:2" x14ac:dyDescent="0.2">
      <c r="A8">
        <v>2023</v>
      </c>
      <c r="B8">
        <v>2</v>
      </c>
    </row>
    <row r="9" spans="1:2" x14ac:dyDescent="0.2">
      <c r="A9">
        <v>2024</v>
      </c>
      <c r="B9">
        <v>372</v>
      </c>
    </row>
    <row r="10" spans="1:2" x14ac:dyDescent="0.2">
      <c r="A10">
        <v>2025</v>
      </c>
      <c r="B10">
        <v>8</v>
      </c>
    </row>
    <row r="11" spans="1:2" x14ac:dyDescent="0.2">
      <c r="A11">
        <v>2200</v>
      </c>
      <c r="B11">
        <v>708830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5" sqref="A5:D5"/>
    </sheetView>
  </sheetViews>
  <sheetFormatPr defaultRowHeight="12.75" x14ac:dyDescent="0.2"/>
  <sheetData>
    <row r="1" spans="1:4" x14ac:dyDescent="0.2">
      <c r="A1">
        <v>3010</v>
      </c>
      <c r="B1">
        <v>61526223</v>
      </c>
      <c r="C1">
        <v>52601486</v>
      </c>
      <c r="D1">
        <v>35292588</v>
      </c>
    </row>
    <row r="2" spans="1:4" x14ac:dyDescent="0.2">
      <c r="A2">
        <v>3020</v>
      </c>
      <c r="B2">
        <v>2384775</v>
      </c>
    </row>
    <row r="3" spans="1:4" x14ac:dyDescent="0.2">
      <c r="A3">
        <v>3030</v>
      </c>
      <c r="C3">
        <v>219010</v>
      </c>
    </row>
    <row r="4" spans="1:4" x14ac:dyDescent="0.2">
      <c r="A4">
        <v>3040</v>
      </c>
      <c r="B4">
        <v>5929</v>
      </c>
      <c r="C4">
        <v>195366036</v>
      </c>
      <c r="D4">
        <v>135055294</v>
      </c>
    </row>
    <row r="5" spans="1:4" x14ac:dyDescent="0.2">
      <c r="A5">
        <v>3041</v>
      </c>
      <c r="B5">
        <v>5657</v>
      </c>
    </row>
    <row r="6" spans="1:4" x14ac:dyDescent="0.2">
      <c r="A6">
        <v>3045</v>
      </c>
      <c r="B6">
        <v>5486</v>
      </c>
      <c r="C6">
        <v>190839392</v>
      </c>
      <c r="D6">
        <v>131920450</v>
      </c>
    </row>
    <row r="7" spans="1:4" x14ac:dyDescent="0.2">
      <c r="A7">
        <v>3046</v>
      </c>
      <c r="B7">
        <v>5230</v>
      </c>
    </row>
    <row r="8" spans="1:4" x14ac:dyDescent="0.2">
      <c r="A8">
        <v>3050</v>
      </c>
      <c r="B8">
        <v>443</v>
      </c>
      <c r="C8">
        <v>4526644</v>
      </c>
      <c r="D8">
        <v>3134844</v>
      </c>
    </row>
    <row r="9" spans="1:4" x14ac:dyDescent="0.2">
      <c r="A9">
        <v>3051</v>
      </c>
      <c r="B9">
        <v>427</v>
      </c>
    </row>
    <row r="10" spans="1:4" x14ac:dyDescent="0.2">
      <c r="A10">
        <v>3055</v>
      </c>
      <c r="B10">
        <v>230</v>
      </c>
      <c r="C10">
        <v>1046336</v>
      </c>
      <c r="D10">
        <v>813253</v>
      </c>
    </row>
    <row r="11" spans="1:4" x14ac:dyDescent="0.2">
      <c r="A11">
        <v>3056</v>
      </c>
      <c r="B11">
        <v>219</v>
      </c>
    </row>
    <row r="12" spans="1:4" x14ac:dyDescent="0.2">
      <c r="A12">
        <v>3060</v>
      </c>
      <c r="B12">
        <v>6159</v>
      </c>
      <c r="C12">
        <v>196412372</v>
      </c>
      <c r="D12">
        <v>135868547</v>
      </c>
    </row>
    <row r="13" spans="1:4" x14ac:dyDescent="0.2">
      <c r="A13">
        <v>3061</v>
      </c>
      <c r="B13">
        <v>5876</v>
      </c>
    </row>
    <row r="14" spans="1:4" x14ac:dyDescent="0.2">
      <c r="A14">
        <v>3065</v>
      </c>
      <c r="B14">
        <v>63946654</v>
      </c>
      <c r="C14">
        <v>641011276</v>
      </c>
      <c r="D14">
        <v>442084976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5" sqref="A5:D5"/>
    </sheetView>
  </sheetViews>
  <sheetFormatPr defaultRowHeight="12.75" x14ac:dyDescent="0.2"/>
  <sheetData>
    <row r="1" spans="1:3" x14ac:dyDescent="0.2">
      <c r="A1">
        <v>3700</v>
      </c>
      <c r="B1">
        <v>6045405</v>
      </c>
      <c r="C1">
        <v>40981932</v>
      </c>
    </row>
    <row r="2" spans="1:3" x14ac:dyDescent="0.2">
      <c r="A2">
        <v>3705</v>
      </c>
      <c r="B2">
        <v>451568</v>
      </c>
    </row>
    <row r="3" spans="1:3" x14ac:dyDescent="0.2">
      <c r="A3">
        <v>3710</v>
      </c>
      <c r="B3">
        <v>5094</v>
      </c>
      <c r="C3">
        <v>183175562</v>
      </c>
    </row>
    <row r="4" spans="1:3" x14ac:dyDescent="0.2">
      <c r="A4">
        <v>3715</v>
      </c>
      <c r="B4">
        <v>4553</v>
      </c>
      <c r="C4">
        <v>177549549</v>
      </c>
    </row>
    <row r="5" spans="1:3" x14ac:dyDescent="0.2">
      <c r="A5">
        <v>3720</v>
      </c>
      <c r="B5">
        <v>1043</v>
      </c>
      <c r="C5">
        <v>12068272</v>
      </c>
    </row>
    <row r="6" spans="1:3" x14ac:dyDescent="0.2">
      <c r="A6">
        <v>3725</v>
      </c>
      <c r="B6">
        <v>908</v>
      </c>
      <c r="C6">
        <v>11660821</v>
      </c>
    </row>
    <row r="7" spans="1:3" x14ac:dyDescent="0.2">
      <c r="A7">
        <v>3730</v>
      </c>
      <c r="B7">
        <v>16</v>
      </c>
      <c r="C7">
        <v>1069003</v>
      </c>
    </row>
    <row r="8" spans="1:3" x14ac:dyDescent="0.2">
      <c r="A8">
        <v>3740</v>
      </c>
      <c r="B8">
        <v>33</v>
      </c>
      <c r="C8">
        <v>4154646</v>
      </c>
    </row>
    <row r="9" spans="1:3" x14ac:dyDescent="0.2">
      <c r="A9">
        <v>3741</v>
      </c>
      <c r="B9">
        <v>31</v>
      </c>
      <c r="C9">
        <v>4119820</v>
      </c>
    </row>
    <row r="10" spans="1:3" x14ac:dyDescent="0.2">
      <c r="A10">
        <v>3742</v>
      </c>
      <c r="B10">
        <v>1</v>
      </c>
      <c r="C10">
        <v>33800</v>
      </c>
    </row>
    <row r="11" spans="1:3" x14ac:dyDescent="0.2">
      <c r="A11">
        <v>3750</v>
      </c>
      <c r="B11">
        <v>2646</v>
      </c>
      <c r="C11">
        <v>125716276</v>
      </c>
    </row>
    <row r="12" spans="1:3" x14ac:dyDescent="0.2">
      <c r="A12">
        <v>3751</v>
      </c>
      <c r="B12">
        <v>2521</v>
      </c>
    </row>
    <row r="13" spans="1:3" x14ac:dyDescent="0.2">
      <c r="A13">
        <v>3755</v>
      </c>
      <c r="B13">
        <v>2423</v>
      </c>
      <c r="C13">
        <v>122441567</v>
      </c>
    </row>
    <row r="14" spans="1:3" x14ac:dyDescent="0.2">
      <c r="A14">
        <v>3756</v>
      </c>
      <c r="B14">
        <v>2302</v>
      </c>
    </row>
    <row r="15" spans="1:3" x14ac:dyDescent="0.2">
      <c r="A15">
        <v>3761</v>
      </c>
      <c r="B15">
        <v>1207</v>
      </c>
    </row>
    <row r="16" spans="1:3" x14ac:dyDescent="0.2">
      <c r="A16">
        <v>3762</v>
      </c>
      <c r="B16">
        <v>3071</v>
      </c>
    </row>
    <row r="17" spans="1:3" x14ac:dyDescent="0.2">
      <c r="A17">
        <v>3763</v>
      </c>
      <c r="B17">
        <v>626</v>
      </c>
    </row>
    <row r="18" spans="1:3" x14ac:dyDescent="0.2">
      <c r="A18">
        <v>3764</v>
      </c>
      <c r="B18">
        <v>437</v>
      </c>
    </row>
    <row r="19" spans="1:3" x14ac:dyDescent="0.2">
      <c r="A19">
        <v>3765</v>
      </c>
      <c r="B19">
        <v>5685</v>
      </c>
    </row>
    <row r="20" spans="1:3" x14ac:dyDescent="0.2">
      <c r="A20">
        <v>3766</v>
      </c>
      <c r="B20">
        <v>100</v>
      </c>
    </row>
    <row r="21" spans="1:3" x14ac:dyDescent="0.2">
      <c r="A21">
        <v>3767</v>
      </c>
      <c r="B21">
        <v>5988</v>
      </c>
    </row>
    <row r="22" spans="1:3" x14ac:dyDescent="0.2">
      <c r="A22">
        <v>3770</v>
      </c>
      <c r="B22">
        <v>2967806</v>
      </c>
    </row>
    <row r="23" spans="1:3" x14ac:dyDescent="0.2">
      <c r="A23">
        <v>3790</v>
      </c>
      <c r="B23">
        <v>5446</v>
      </c>
      <c r="C23">
        <v>188251545</v>
      </c>
    </row>
    <row r="24" spans="1:3" x14ac:dyDescent="0.2">
      <c r="A24">
        <v>3795</v>
      </c>
      <c r="B24">
        <v>180</v>
      </c>
      <c r="C24">
        <v>35765715</v>
      </c>
    </row>
    <row r="25" spans="1:3" x14ac:dyDescent="0.2">
      <c r="A25">
        <v>3796</v>
      </c>
      <c r="B25">
        <v>184</v>
      </c>
      <c r="C25">
        <v>8432466</v>
      </c>
    </row>
    <row r="26" spans="1:3" x14ac:dyDescent="0.2">
      <c r="A26">
        <v>3810</v>
      </c>
      <c r="B26">
        <v>63</v>
      </c>
      <c r="C26">
        <v>52086</v>
      </c>
    </row>
    <row r="27" spans="1:3" x14ac:dyDescent="0.2">
      <c r="A27">
        <v>3820</v>
      </c>
      <c r="B27">
        <v>6</v>
      </c>
      <c r="C27">
        <v>3442055</v>
      </c>
    </row>
    <row r="28" spans="1:3" x14ac:dyDescent="0.2">
      <c r="A28">
        <v>3900</v>
      </c>
      <c r="B28">
        <v>9509343</v>
      </c>
      <c r="C28">
        <v>918915115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5" sqref="A5:D5"/>
    </sheetView>
  </sheetViews>
  <sheetFormatPr defaultRowHeight="12.75" x14ac:dyDescent="0.2"/>
  <sheetData>
    <row r="1" spans="1:5" x14ac:dyDescent="0.2">
      <c r="A1">
        <v>3302</v>
      </c>
      <c r="B1">
        <v>684072</v>
      </c>
      <c r="C1">
        <v>180720448</v>
      </c>
    </row>
    <row r="2" spans="1:5" x14ac:dyDescent="0.2">
      <c r="A2">
        <v>3303</v>
      </c>
      <c r="B2">
        <v>76803</v>
      </c>
      <c r="C2">
        <v>42831356</v>
      </c>
    </row>
    <row r="3" spans="1:5" x14ac:dyDescent="0.2">
      <c r="A3">
        <v>3304</v>
      </c>
      <c r="B3">
        <v>242134</v>
      </c>
      <c r="C3">
        <v>91729171</v>
      </c>
    </row>
    <row r="4" spans="1:5" x14ac:dyDescent="0.2">
      <c r="A4">
        <v>3305</v>
      </c>
      <c r="B4">
        <v>20706</v>
      </c>
      <c r="D4">
        <v>262721581</v>
      </c>
    </row>
    <row r="5" spans="1:5" x14ac:dyDescent="0.2">
      <c r="A5">
        <v>3307</v>
      </c>
      <c r="B5">
        <v>25858</v>
      </c>
      <c r="E5">
        <v>36334271</v>
      </c>
    </row>
    <row r="6" spans="1:5" x14ac:dyDescent="0.2">
      <c r="A6">
        <v>3310</v>
      </c>
      <c r="B6">
        <v>18173</v>
      </c>
      <c r="C6">
        <v>6761271</v>
      </c>
    </row>
    <row r="7" spans="1:5" x14ac:dyDescent="0.2">
      <c r="A7">
        <v>3320</v>
      </c>
      <c r="B7">
        <v>1053</v>
      </c>
      <c r="C7">
        <v>1239713</v>
      </c>
    </row>
    <row r="8" spans="1:5" x14ac:dyDescent="0.2">
      <c r="A8">
        <v>3321</v>
      </c>
      <c r="B8">
        <v>10327</v>
      </c>
      <c r="C8">
        <v>4526557</v>
      </c>
    </row>
    <row r="9" spans="1:5" x14ac:dyDescent="0.2">
      <c r="A9">
        <v>3330</v>
      </c>
      <c r="B9">
        <v>844</v>
      </c>
      <c r="D9">
        <v>8859429</v>
      </c>
    </row>
    <row r="10" spans="1:5" x14ac:dyDescent="0.2">
      <c r="A10">
        <v>3340</v>
      </c>
      <c r="B10">
        <v>13849</v>
      </c>
      <c r="E10">
        <v>18356972</v>
      </c>
    </row>
    <row r="11" spans="1:5" x14ac:dyDescent="0.2">
      <c r="A11">
        <v>3350</v>
      </c>
      <c r="B11">
        <v>158071</v>
      </c>
      <c r="C11">
        <v>41683031</v>
      </c>
    </row>
    <row r="12" spans="1:5" x14ac:dyDescent="0.2">
      <c r="A12">
        <v>3360</v>
      </c>
      <c r="B12">
        <v>15166</v>
      </c>
      <c r="C12">
        <v>6572000</v>
      </c>
    </row>
    <row r="13" spans="1:5" x14ac:dyDescent="0.2">
      <c r="A13">
        <v>3361</v>
      </c>
      <c r="B13">
        <v>58196</v>
      </c>
      <c r="C13">
        <v>25609882</v>
      </c>
    </row>
    <row r="14" spans="1:5" x14ac:dyDescent="0.2">
      <c r="A14">
        <v>3370</v>
      </c>
      <c r="B14">
        <v>12091</v>
      </c>
      <c r="D14">
        <v>170086806</v>
      </c>
    </row>
    <row r="15" spans="1:5" x14ac:dyDescent="0.2">
      <c r="A15">
        <v>3380</v>
      </c>
      <c r="B15">
        <v>3704</v>
      </c>
      <c r="E15">
        <v>5438768</v>
      </c>
    </row>
    <row r="16" spans="1:5" x14ac:dyDescent="0.2">
      <c r="A16">
        <v>3392</v>
      </c>
      <c r="B16">
        <v>338418</v>
      </c>
      <c r="C16">
        <v>114667478</v>
      </c>
    </row>
    <row r="17" spans="1:5" x14ac:dyDescent="0.2">
      <c r="A17">
        <v>3393</v>
      </c>
      <c r="B17">
        <v>33399</v>
      </c>
      <c r="C17">
        <v>37311452</v>
      </c>
    </row>
    <row r="18" spans="1:5" x14ac:dyDescent="0.2">
      <c r="A18">
        <v>3395</v>
      </c>
      <c r="B18">
        <v>7327</v>
      </c>
      <c r="D18">
        <v>39657083</v>
      </c>
    </row>
    <row r="19" spans="1:5" x14ac:dyDescent="0.2">
      <c r="A19">
        <v>3397</v>
      </c>
      <c r="B19">
        <v>3716</v>
      </c>
      <c r="E19">
        <v>27073417</v>
      </c>
    </row>
    <row r="20" spans="1:5" x14ac:dyDescent="0.2">
      <c r="A20">
        <v>3400</v>
      </c>
      <c r="B20">
        <v>3233</v>
      </c>
      <c r="C20">
        <v>12604639</v>
      </c>
    </row>
    <row r="21" spans="1:5" x14ac:dyDescent="0.2">
      <c r="A21">
        <v>3410</v>
      </c>
      <c r="B21">
        <v>604</v>
      </c>
      <c r="C21">
        <v>6232775</v>
      </c>
    </row>
    <row r="22" spans="1:5" x14ac:dyDescent="0.2">
      <c r="A22">
        <v>3420</v>
      </c>
      <c r="B22">
        <v>56</v>
      </c>
      <c r="D22">
        <v>4736357</v>
      </c>
    </row>
    <row r="23" spans="1:5" x14ac:dyDescent="0.2">
      <c r="A23">
        <v>3430</v>
      </c>
      <c r="B23">
        <v>88</v>
      </c>
      <c r="E23">
        <v>958698</v>
      </c>
    </row>
    <row r="24" spans="1:5" x14ac:dyDescent="0.2">
      <c r="A24">
        <v>3440</v>
      </c>
      <c r="B24">
        <v>133845</v>
      </c>
      <c r="C24">
        <v>100957704</v>
      </c>
    </row>
    <row r="25" spans="1:5" x14ac:dyDescent="0.2">
      <c r="A25">
        <v>3442</v>
      </c>
      <c r="B25">
        <v>8378</v>
      </c>
      <c r="C25">
        <v>5299542</v>
      </c>
    </row>
    <row r="26" spans="1:5" x14ac:dyDescent="0.2">
      <c r="A26">
        <v>3500</v>
      </c>
      <c r="B26">
        <v>1870111</v>
      </c>
      <c r="C26">
        <v>678747019</v>
      </c>
      <c r="D26">
        <v>486061256</v>
      </c>
      <c r="E26">
        <v>88162126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5" sqref="A5:D5"/>
    </sheetView>
  </sheetViews>
  <sheetFormatPr defaultRowHeight="12.75" x14ac:dyDescent="0.2"/>
  <sheetData>
    <row r="1" spans="1:4" x14ac:dyDescent="0.2">
      <c r="A1">
        <v>4010</v>
      </c>
      <c r="B1">
        <v>17066791</v>
      </c>
      <c r="C1">
        <v>14886792</v>
      </c>
      <c r="D1">
        <v>8018059</v>
      </c>
    </row>
    <row r="2" spans="1:4" x14ac:dyDescent="0.2">
      <c r="A2">
        <v>4020</v>
      </c>
      <c r="B2">
        <v>119270</v>
      </c>
      <c r="C2">
        <v>48504</v>
      </c>
      <c r="D2">
        <v>16457</v>
      </c>
    </row>
    <row r="3" spans="1:4" x14ac:dyDescent="0.2">
      <c r="A3">
        <v>4030</v>
      </c>
      <c r="B3">
        <v>6067524</v>
      </c>
      <c r="C3">
        <v>5265819</v>
      </c>
      <c r="D3">
        <v>2610443</v>
      </c>
    </row>
    <row r="4" spans="1:4" x14ac:dyDescent="0.2">
      <c r="A4">
        <v>4040</v>
      </c>
      <c r="B4">
        <v>8526647</v>
      </c>
      <c r="C4">
        <v>7291189</v>
      </c>
      <c r="D4">
        <v>4849972</v>
      </c>
    </row>
    <row r="5" spans="1:4" x14ac:dyDescent="0.2">
      <c r="A5">
        <v>4060</v>
      </c>
      <c r="B5">
        <v>7198062</v>
      </c>
      <c r="C5">
        <v>6648994</v>
      </c>
      <c r="D5">
        <v>3238691</v>
      </c>
    </row>
    <row r="6" spans="1:4" x14ac:dyDescent="0.2">
      <c r="A6">
        <v>4070</v>
      </c>
      <c r="B6">
        <v>0</v>
      </c>
      <c r="C6">
        <v>0</v>
      </c>
      <c r="D6">
        <v>0</v>
      </c>
    </row>
    <row r="7" spans="1:4" x14ac:dyDescent="0.2">
      <c r="A7">
        <v>4080</v>
      </c>
      <c r="B7">
        <v>2272541</v>
      </c>
      <c r="C7">
        <v>2216268</v>
      </c>
      <c r="D7">
        <v>364878</v>
      </c>
    </row>
    <row r="8" spans="1:4" x14ac:dyDescent="0.2">
      <c r="A8">
        <v>4090</v>
      </c>
      <c r="B8">
        <v>4493794</v>
      </c>
      <c r="C8">
        <v>4001768</v>
      </c>
      <c r="D8">
        <v>2674905</v>
      </c>
    </row>
    <row r="9" spans="1:4" x14ac:dyDescent="0.2">
      <c r="A9">
        <v>4110</v>
      </c>
      <c r="B9">
        <v>34246928</v>
      </c>
      <c r="C9">
        <v>32258981</v>
      </c>
      <c r="D9">
        <v>2924188</v>
      </c>
    </row>
    <row r="10" spans="1:4" x14ac:dyDescent="0.2">
      <c r="A10">
        <v>4120</v>
      </c>
      <c r="B10">
        <v>3298802</v>
      </c>
      <c r="C10">
        <v>2275318</v>
      </c>
      <c r="D10">
        <v>870143</v>
      </c>
    </row>
    <row r="11" spans="1:4" x14ac:dyDescent="0.2">
      <c r="A11">
        <v>4130</v>
      </c>
      <c r="B11">
        <v>29643918</v>
      </c>
      <c r="C11">
        <v>28961168</v>
      </c>
      <c r="D11">
        <v>1693337</v>
      </c>
    </row>
    <row r="12" spans="1:4" x14ac:dyDescent="0.2">
      <c r="A12">
        <v>4140</v>
      </c>
      <c r="B12">
        <v>921735</v>
      </c>
      <c r="C12">
        <v>775141</v>
      </c>
      <c r="D12">
        <v>328536</v>
      </c>
    </row>
    <row r="13" spans="1:4" x14ac:dyDescent="0.2">
      <c r="A13">
        <v>4150</v>
      </c>
      <c r="B13">
        <v>29377076</v>
      </c>
      <c r="C13">
        <v>27644883</v>
      </c>
      <c r="D13">
        <v>15585668</v>
      </c>
    </row>
    <row r="14" spans="1:4" x14ac:dyDescent="0.2">
      <c r="A14">
        <v>4160</v>
      </c>
      <c r="B14">
        <v>9149481</v>
      </c>
      <c r="C14">
        <v>8585530</v>
      </c>
      <c r="D14">
        <v>4543919</v>
      </c>
    </row>
    <row r="15" spans="1:4" x14ac:dyDescent="0.2">
      <c r="A15">
        <v>4170</v>
      </c>
      <c r="B15">
        <v>8936187</v>
      </c>
      <c r="C15">
        <v>8564992</v>
      </c>
      <c r="D15">
        <v>5140917</v>
      </c>
    </row>
    <row r="16" spans="1:4" x14ac:dyDescent="0.2">
      <c r="A16">
        <v>4180</v>
      </c>
      <c r="B16">
        <v>8916063</v>
      </c>
      <c r="C16">
        <v>8228683</v>
      </c>
      <c r="D16">
        <v>4199630</v>
      </c>
    </row>
    <row r="17" spans="1:4" x14ac:dyDescent="0.2">
      <c r="A17">
        <v>4184</v>
      </c>
      <c r="B17">
        <v>2190753</v>
      </c>
      <c r="C17">
        <v>6376</v>
      </c>
    </row>
    <row r="18" spans="1:4" x14ac:dyDescent="0.2">
      <c r="A18">
        <v>4186</v>
      </c>
      <c r="B18">
        <v>84893</v>
      </c>
      <c r="C18">
        <v>275</v>
      </c>
    </row>
    <row r="19" spans="1:4" x14ac:dyDescent="0.2">
      <c r="A19">
        <v>4194</v>
      </c>
      <c r="B19">
        <v>225058161</v>
      </c>
      <c r="C19">
        <v>194707521</v>
      </c>
    </row>
    <row r="20" spans="1:4" x14ac:dyDescent="0.2">
      <c r="A20">
        <v>4196</v>
      </c>
      <c r="B20">
        <v>13311867</v>
      </c>
      <c r="C20">
        <v>11968964</v>
      </c>
    </row>
    <row r="21" spans="1:4" x14ac:dyDescent="0.2">
      <c r="A21">
        <v>4300</v>
      </c>
      <c r="B21">
        <v>410880493</v>
      </c>
      <c r="C21">
        <v>364337166</v>
      </c>
      <c r="D21">
        <v>57059743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Раздел III 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hidden10</vt:lpstr>
      <vt:lpstr>hidden11</vt:lpstr>
      <vt:lpstr>'Раздел III '!Заголовки_для_печати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Щитова Марина Викторовна</dc:creator>
  <cp:lastModifiedBy>Щитова Марина Викторовна</cp:lastModifiedBy>
  <cp:lastPrinted>2021-09-03T09:14:15Z</cp:lastPrinted>
  <dcterms:created xsi:type="dcterms:W3CDTF">2005-09-30T11:15:25Z</dcterms:created>
  <dcterms:modified xsi:type="dcterms:W3CDTF">2021-09-03T09:18:53Z</dcterms:modified>
</cp:coreProperties>
</file>