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МС\Рассылка\годовая\для Мартиняхина В.Г\"/>
    </mc:Choice>
  </mc:AlternateContent>
  <bookViews>
    <workbookView xWindow="4005" yWindow="30" windowWidth="9570" windowHeight="11640" tabRatio="903" firstSheet="1" activeTab="1"/>
  </bookViews>
  <sheets>
    <sheet name="Раздел II" sheetId="3" state="hidden" r:id="rId1"/>
    <sheet name="Раздел III" sheetId="23" r:id="rId2"/>
    <sheet name="hidden1" sheetId="12" state="hidden" r:id="rId3"/>
    <sheet name="hidden2" sheetId="13" state="hidden" r:id="rId4"/>
    <sheet name="hidden3" sheetId="14" state="hidden" r:id="rId5"/>
    <sheet name="hidden4" sheetId="15" state="hidden" r:id="rId6"/>
    <sheet name="hidden5" sheetId="11" state="hidden" r:id="rId7"/>
    <sheet name="hidden6" sheetId="17" state="hidden" r:id="rId8"/>
    <sheet name="hidden7" sheetId="16" state="hidden" r:id="rId9"/>
    <sheet name="hidden8" sheetId="19" state="hidden" r:id="rId10"/>
    <sheet name="hidden9" sheetId="21" state="hidden" r:id="rId11"/>
    <sheet name="hidden10" sheetId="22" state="hidden" r:id="rId12"/>
  </sheets>
  <definedNames>
    <definedName name="_xlnm.Print_Titles" localSheetId="0">'Раздел II'!$3:$8</definedName>
    <definedName name="_xlnm.Print_Titles" localSheetId="1">'Раздел III'!$3:$7</definedName>
    <definedName name="_xlnm.Print_Area" localSheetId="0">'Раздел II'!$A$1:$C$18</definedName>
  </definedNames>
  <calcPr calcId="152511"/>
</workbook>
</file>

<file path=xl/calcChain.xml><?xml version="1.0" encoding="utf-8"?>
<calcChain xmlns="http://schemas.openxmlformats.org/spreadsheetml/2006/main">
  <c r="C10" i="3" l="1"/>
  <c r="C11" i="3"/>
  <c r="C12" i="3"/>
  <c r="C13" i="3"/>
  <c r="C14" i="3"/>
  <c r="C15" i="3"/>
  <c r="C16" i="3"/>
  <c r="C17" i="3"/>
  <c r="C18" i="3"/>
  <c r="A3" i="3"/>
  <c r="C9" i="3"/>
</calcChain>
</file>

<file path=xl/sharedStrings.xml><?xml version="1.0" encoding="utf-8"?>
<sst xmlns="http://schemas.openxmlformats.org/spreadsheetml/2006/main" count="93" uniqueCount="71">
  <si>
    <t>Код строки</t>
  </si>
  <si>
    <t>А</t>
  </si>
  <si>
    <t>Б</t>
  </si>
  <si>
    <t>Количество протоколов об  административных правонарушениях  в области валютного законодательства, отправленных на рассмотрение в органы Федеральной службы финансово-бюджетного надзора, единиц</t>
  </si>
  <si>
    <t xml:space="preserve">Дополнительно начислено платежей (включая налоговые санкции и пени), тыс. рублей </t>
  </si>
  <si>
    <t>Всего по России</t>
  </si>
  <si>
    <t>Форма № 2-НК</t>
  </si>
  <si>
    <t xml:space="preserve"> Форма № 2-НК</t>
  </si>
  <si>
    <t>количество протоколов об  административных правонарушениях против порядка управления (часть 1 статьи 19.4, часть 1 статьи 19.5, статьи 19.6, 19.7 КОАП РФ), единиц</t>
  </si>
  <si>
    <t xml:space="preserve">     в том числе:
количество протоколов об  административных правонарушениях в области налогов и сборов (статьи 15.3 - 15.9, 15.11 КОАП РФ), единиц</t>
  </si>
  <si>
    <t>Количество, единиц</t>
  </si>
  <si>
    <t>Количество протоколов об  административных правонарушениях физических лиц, направленных в судебные органы, единиц</t>
  </si>
  <si>
    <t>X</t>
  </si>
  <si>
    <t>Количество случаев приостановления операций в финансово-кредитных организациях из-за непредставления налогоплательщиком декларации в налоговый орган в течение 10 дней по истечении установленного срока ее представления, единиц</t>
  </si>
  <si>
    <t>Из графы 2 налогов</t>
  </si>
  <si>
    <t xml:space="preserve">Камеральные проверки </t>
  </si>
  <si>
    <t>из них выявивших нарушения</t>
  </si>
  <si>
    <t xml:space="preserve">Количество протоколов об  административных правонарушениях, составленных в отношении должностных лиц организаций, юридических лиц, направленных в судебные органы, единиц </t>
  </si>
  <si>
    <t xml:space="preserve">     в том числе:
количество протоколов об  административных правонарушениях в области налогов и сборов, составленных в отношении должностных лиц организации (статьи 15.3 - 15.9, 15.11 КОАП РФ), единиц</t>
  </si>
  <si>
    <t>количество протоколов об  административных правонарушениях против порядка управления, составленных в отношении юридических лиц (статья 19.4.1, часть 1 статьи 19.5, 19.7 КОАП РФ), единиц</t>
  </si>
  <si>
    <t>количество протоколов об  административных правонарушениях против порядка управления, составленных в отношении должностных лиц организации (часть 1 статьи 19.4, статья 19.4.1, часть 1 статьи 19.5, статьи 19.6, 19.7 КОАП РФ), единиц</t>
  </si>
  <si>
    <t>Количество протоколов об административных правонарушениях против порядка управления, составленных в отношении должностных лиц организации (статья 19.7.6 КОАП РФ), единиц</t>
  </si>
  <si>
    <t xml:space="preserve">Пени за несвоевременную уплату налогов, взносов, сборов и штрафные санкции по результатам проверок соблюдения банками требований, установленных статьями 46, 60, 76, 86 НК РФ  </t>
  </si>
  <si>
    <t>Выездные проверки организаций, индивидуальных предпринимателей и других лиц, занимающихся частной практикой</t>
  </si>
  <si>
    <t xml:space="preserve">          из них: выявившие нарушения</t>
  </si>
  <si>
    <t xml:space="preserve">из строки 3040: проверки организаций </t>
  </si>
  <si>
    <t>из строки 3040: проверки индивидуальных предпринимателей и лиц, занимающихся частной практикой</t>
  </si>
  <si>
    <t>Выездные проверки физических лиц (за исключением индивидуальных  предпринимателей и лиц, занимающихся частной практикой)</t>
  </si>
  <si>
    <t>Всего - выездные проверки организаций и физических лиц</t>
  </si>
  <si>
    <t>РАЗДЕЛ III
СВЕДЕНИЯ ОБ ОРГАНИЗАЦИИ И ПРОВЕДЕНИИ КАМЕРАЛЬНЫХ И ВЫЕЗДНЫХ ПРОВЕРОК</t>
  </si>
  <si>
    <t xml:space="preserve">РАЗДЕЛ II
МЕРЫ, ПРИНЯТЫЕ К НАРУШИТЕЛЯМ ЗАКОНОДАТЕЛЬСТВА О НАЛОГАХ И СБОРАХ, А ТАКЖЕ  ВАЛЮТНОГО ЗАКОНОДАТЕЛЬСТВА </t>
  </si>
  <si>
    <t>на 01.04.2014 г.</t>
  </si>
  <si>
    <t>на 01.03.2014 г.</t>
  </si>
  <si>
    <t>на 01.01.2014 г.</t>
  </si>
  <si>
    <t>на 01.04.2013 г.</t>
  </si>
  <si>
    <t>на 01 апреля 2014 года</t>
  </si>
  <si>
    <t>на 01 марта 2014 года</t>
  </si>
  <si>
    <t>на 01 января 2014 года</t>
  </si>
  <si>
    <t>на 01 апреля 2013 года</t>
  </si>
  <si>
    <t>по состоянию на 01.04.2014 г.</t>
  </si>
  <si>
    <t>по состоянию на 01.03.2014 г.</t>
  </si>
  <si>
    <t>по состоянию на 01.01.2014 г.</t>
  </si>
  <si>
    <t>по состоянию на 01.04.2013 г.</t>
  </si>
  <si>
    <t>по состоянию на 01 апреля 2014 года</t>
  </si>
  <si>
    <t>по состоянию на 01 марта 2014 года</t>
  </si>
  <si>
    <t>по состоянию на 01 января 2014 года</t>
  </si>
  <si>
    <t>по состоянию на 01 апреля 2013 года</t>
  </si>
  <si>
    <t>в  апрелe 2014 года</t>
  </si>
  <si>
    <t>на январь - апрель</t>
  </si>
  <si>
    <t>за январь - апрель</t>
  </si>
  <si>
    <t>в январе  - апрелe</t>
  </si>
  <si>
    <t>на январь - апрель  2014 г.</t>
  </si>
  <si>
    <t>за январь - апрель   2014 г.</t>
  </si>
  <si>
    <t>в январе  - апрелe 2014 г.</t>
  </si>
  <si>
    <t>на январь - апрель   2013 г.</t>
  </si>
  <si>
    <t>за январь - апрель   2013 г.</t>
  </si>
  <si>
    <t>в январе  - апрелe 2013 г.</t>
  </si>
  <si>
    <t>3 мес.</t>
  </si>
  <si>
    <t>за 3 мес.</t>
  </si>
  <si>
    <t>3 месяца</t>
  </si>
  <si>
    <t>за 3 месяца</t>
  </si>
  <si>
    <t>март</t>
  </si>
  <si>
    <t>февраль</t>
  </si>
  <si>
    <t>январь</t>
  </si>
  <si>
    <t>Поступило         01.04.2014 г.        3 мес.</t>
  </si>
  <si>
    <t>в  мартe 2014 года</t>
  </si>
  <si>
    <t>на 01.10.2013 г.</t>
  </si>
  <si>
    <t>апрель</t>
  </si>
  <si>
    <t>1 кв. 2014</t>
  </si>
  <si>
    <t>1 кв. 2013</t>
  </si>
  <si>
    <t>Уточненные данные по состоянию на 27.07.16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</si>
</sst>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 indent="3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 vertical="justify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 wrapText="1" indent="3"/>
    </xf>
    <xf numFmtId="0" fontId="2" fillId="0" borderId="3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0" fillId="0" borderId="2" xfId="0" applyBorder="1" applyAlignment="1">
      <alignment wrapText="1" shrinkToFit="1"/>
    </xf>
    <xf numFmtId="0" fontId="0" fillId="0" borderId="0" xfId="0" applyAlignment="1">
      <alignment wrapText="1" shrinkToFit="1"/>
    </xf>
    <xf numFmtId="0" fontId="3" fillId="0" borderId="3" xfId="0" applyFont="1" applyBorder="1" applyAlignment="1">
      <alignment horizontal="left" vertical="justify" wrapText="1"/>
    </xf>
    <xf numFmtId="0" fontId="2" fillId="0" borderId="0" xfId="0" applyFont="1" applyAlignment="1">
      <alignment horizontal="right"/>
    </xf>
    <xf numFmtId="0" fontId="3" fillId="0" borderId="4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 shrinkToFit="1"/>
    </xf>
    <xf numFmtId="0" fontId="4" fillId="0" borderId="2" xfId="0" applyFont="1" applyBorder="1" applyAlignment="1">
      <alignment horizontal="left" wrapText="1" shrinkToFit="1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75" zoomScaleNormal="75" workbookViewId="0">
      <pane xSplit="2" ySplit="8" topLeftCell="C9" activePane="bottomRight" state="frozen"/>
      <selection activeCell="C7" sqref="C7:D10"/>
      <selection pane="topRight" activeCell="C7" sqref="C7:D10"/>
      <selection pane="bottomLeft" activeCell="C7" sqref="C7:D10"/>
      <selection pane="bottomRight" activeCell="C9" sqref="C9"/>
    </sheetView>
  </sheetViews>
  <sheetFormatPr defaultRowHeight="12.75" x14ac:dyDescent="0.2"/>
  <cols>
    <col min="1" max="1" width="59.5703125" style="1" customWidth="1"/>
    <col min="2" max="2" width="10.7109375" style="1" customWidth="1"/>
    <col min="3" max="3" width="20" style="1" customWidth="1"/>
    <col min="4" max="16384" width="9.140625" style="1"/>
  </cols>
  <sheetData>
    <row r="1" spans="1:3" ht="15" customHeight="1" x14ac:dyDescent="0.2">
      <c r="B1" s="27" t="s">
        <v>7</v>
      </c>
      <c r="C1" s="27"/>
    </row>
    <row r="2" spans="1:3" ht="48.75" customHeight="1" x14ac:dyDescent="0.2">
      <c r="A2" s="31" t="s">
        <v>30</v>
      </c>
      <c r="B2" s="31"/>
      <c r="C2" s="31"/>
    </row>
    <row r="3" spans="1:3" ht="15" customHeight="1" x14ac:dyDescent="0.25">
      <c r="A3" s="30" t="str">
        <f>hidden10!A9</f>
        <v>по состоянию на 01.04.2014 г.</v>
      </c>
      <c r="B3" s="30"/>
      <c r="C3" s="30"/>
    </row>
    <row r="4" spans="1:3" ht="15" customHeight="1" x14ac:dyDescent="0.25">
      <c r="A4" s="32"/>
      <c r="B4" s="32"/>
      <c r="C4" s="25"/>
    </row>
    <row r="5" spans="1:3" ht="15" customHeight="1" x14ac:dyDescent="0.25">
      <c r="A5" s="33" t="s">
        <v>5</v>
      </c>
      <c r="B5" s="33"/>
      <c r="C5" s="24"/>
    </row>
    <row r="6" spans="1:3" x14ac:dyDescent="0.2">
      <c r="A6" s="26"/>
      <c r="B6" s="29" t="s">
        <v>0</v>
      </c>
      <c r="C6" s="29"/>
    </row>
    <row r="7" spans="1:3" ht="15" customHeight="1" x14ac:dyDescent="0.2">
      <c r="A7" s="28"/>
      <c r="B7" s="29"/>
      <c r="C7" s="29"/>
    </row>
    <row r="8" spans="1:3" x14ac:dyDescent="0.2">
      <c r="A8" s="5" t="s">
        <v>1</v>
      </c>
      <c r="B8" s="5" t="s">
        <v>2</v>
      </c>
      <c r="C8" s="5">
        <v>1</v>
      </c>
    </row>
    <row r="9" spans="1:3" ht="38.25" customHeight="1" x14ac:dyDescent="0.2">
      <c r="A9" s="6" t="s">
        <v>17</v>
      </c>
      <c r="B9" s="3">
        <v>2010</v>
      </c>
      <c r="C9" s="4">
        <f>hidden3!A1</f>
        <v>0</v>
      </c>
    </row>
    <row r="10" spans="1:3" ht="51" customHeight="1" x14ac:dyDescent="0.2">
      <c r="A10" s="2" t="s">
        <v>18</v>
      </c>
      <c r="B10" s="3">
        <v>2011</v>
      </c>
      <c r="C10" s="4">
        <f>hidden3!A2</f>
        <v>0</v>
      </c>
    </row>
    <row r="11" spans="1:3" ht="51" customHeight="1" x14ac:dyDescent="0.2">
      <c r="A11" s="2" t="s">
        <v>20</v>
      </c>
      <c r="B11" s="3">
        <v>2012</v>
      </c>
      <c r="C11" s="4">
        <f>hidden3!A3</f>
        <v>0</v>
      </c>
    </row>
    <row r="12" spans="1:3" ht="51" customHeight="1" x14ac:dyDescent="0.2">
      <c r="A12" s="11" t="s">
        <v>19</v>
      </c>
      <c r="B12" s="12">
        <v>2013</v>
      </c>
      <c r="C12" s="4">
        <f>hidden3!A4</f>
        <v>0</v>
      </c>
    </row>
    <row r="13" spans="1:3" ht="38.25" customHeight="1" x14ac:dyDescent="0.2">
      <c r="A13" s="13" t="s">
        <v>11</v>
      </c>
      <c r="B13" s="14">
        <v>2020</v>
      </c>
      <c r="C13" s="4">
        <f>hidden3!A5</f>
        <v>0</v>
      </c>
    </row>
    <row r="14" spans="1:3" ht="51" customHeight="1" x14ac:dyDescent="0.2">
      <c r="A14" s="8" t="s">
        <v>9</v>
      </c>
      <c r="B14" s="3">
        <v>2021</v>
      </c>
      <c r="C14" s="4">
        <f>hidden3!A6</f>
        <v>0</v>
      </c>
    </row>
    <row r="15" spans="1:3" ht="51" customHeight="1" x14ac:dyDescent="0.2">
      <c r="A15" s="8" t="s">
        <v>8</v>
      </c>
      <c r="B15" s="3">
        <v>2022</v>
      </c>
      <c r="C15" s="4">
        <f>hidden3!A7</f>
        <v>0</v>
      </c>
    </row>
    <row r="16" spans="1:3" ht="51" customHeight="1" x14ac:dyDescent="0.2">
      <c r="A16" s="15" t="s">
        <v>21</v>
      </c>
      <c r="B16" s="16">
        <v>2025</v>
      </c>
      <c r="C16" s="4">
        <f>hidden3!A8</f>
        <v>0</v>
      </c>
    </row>
    <row r="17" spans="1:3" ht="51" customHeight="1" x14ac:dyDescent="0.2">
      <c r="A17" s="13" t="s">
        <v>3</v>
      </c>
      <c r="B17" s="14">
        <v>2030</v>
      </c>
      <c r="C17" s="4">
        <f>hidden3!A9</f>
        <v>0</v>
      </c>
    </row>
    <row r="18" spans="1:3" ht="65.25" customHeight="1" x14ac:dyDescent="0.2">
      <c r="A18" s="6" t="s">
        <v>13</v>
      </c>
      <c r="B18" s="3">
        <v>2110</v>
      </c>
      <c r="C18" s="4">
        <f>hidden3!A10</f>
        <v>0</v>
      </c>
    </row>
  </sheetData>
  <mergeCells count="8">
    <mergeCell ref="A6:A7"/>
    <mergeCell ref="B6:B7"/>
    <mergeCell ref="C6:C7"/>
    <mergeCell ref="B1:C1"/>
    <mergeCell ref="A3:C3"/>
    <mergeCell ref="A2:C2"/>
    <mergeCell ref="A4:C4"/>
    <mergeCell ref="A5:C5"/>
  </mergeCells>
  <phoneticPr fontId="1" type="noConversion"/>
  <printOptions horizontalCentered="1"/>
  <pageMargins left="0" right="0" top="0.39370078740157483" bottom="0.39370078740157483" header="0.19685039370078741" footer="0.19685039370078741"/>
  <pageSetup paperSize="9" orientation="portrait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2.75" x14ac:dyDescent="0.2"/>
  <sheetData>
    <row r="1" spans="1:2" x14ac:dyDescent="0.2">
      <c r="A1">
        <v>316593</v>
      </c>
      <c r="B1">
        <v>308124</v>
      </c>
    </row>
    <row r="2" spans="1:2" x14ac:dyDescent="0.2">
      <c r="A2">
        <v>5</v>
      </c>
      <c r="B2">
        <v>0</v>
      </c>
    </row>
    <row r="3" spans="1:2" x14ac:dyDescent="0.2">
      <c r="A3">
        <v>329990</v>
      </c>
      <c r="B3">
        <v>312405</v>
      </c>
    </row>
    <row r="4" spans="1:2" x14ac:dyDescent="0.2">
      <c r="A4">
        <v>0</v>
      </c>
      <c r="B4">
        <v>0</v>
      </c>
    </row>
    <row r="5" spans="1:2" x14ac:dyDescent="0.2">
      <c r="A5">
        <v>3719173</v>
      </c>
      <c r="B5">
        <v>3255440</v>
      </c>
    </row>
    <row r="6" spans="1:2" x14ac:dyDescent="0.2">
      <c r="A6">
        <v>0</v>
      </c>
      <c r="B6">
        <v>0</v>
      </c>
    </row>
    <row r="7" spans="1:2" x14ac:dyDescent="0.2">
      <c r="A7">
        <v>265428</v>
      </c>
      <c r="B7">
        <v>249815</v>
      </c>
    </row>
    <row r="8" spans="1:2" x14ac:dyDescent="0.2">
      <c r="A8">
        <v>0</v>
      </c>
      <c r="B8">
        <v>0</v>
      </c>
    </row>
    <row r="9" spans="1:2" x14ac:dyDescent="0.2">
      <c r="A9">
        <v>4631189</v>
      </c>
      <c r="B9">
        <v>4125784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RowHeight="12.75" x14ac:dyDescent="0.2"/>
  <sheetData>
    <row r="1" spans="1:2" x14ac:dyDescent="0.2">
      <c r="A1">
        <v>37163</v>
      </c>
      <c r="B1">
        <v>1684</v>
      </c>
    </row>
    <row r="2" spans="1:2" x14ac:dyDescent="0.2">
      <c r="A2">
        <v>6178</v>
      </c>
      <c r="B2">
        <v>549</v>
      </c>
    </row>
    <row r="3" spans="1:2" x14ac:dyDescent="0.2">
      <c r="A3">
        <v>17577179</v>
      </c>
      <c r="B3">
        <v>7972462</v>
      </c>
    </row>
    <row r="4" spans="1:2" x14ac:dyDescent="0.2">
      <c r="A4">
        <v>209</v>
      </c>
      <c r="B4">
        <v>23</v>
      </c>
    </row>
    <row r="5" spans="1:2" x14ac:dyDescent="0.2">
      <c r="A5">
        <v>1072442</v>
      </c>
      <c r="B5">
        <v>66065</v>
      </c>
    </row>
    <row r="6" spans="1:2" x14ac:dyDescent="0.2">
      <c r="A6">
        <v>128445</v>
      </c>
      <c r="B6">
        <v>0</v>
      </c>
    </row>
    <row r="7" spans="1:2" x14ac:dyDescent="0.2">
      <c r="A7">
        <v>232</v>
      </c>
      <c r="B7">
        <v>40</v>
      </c>
    </row>
    <row r="8" spans="1:2" x14ac:dyDescent="0.2">
      <c r="A8">
        <v>1448103</v>
      </c>
      <c r="B8">
        <v>140922</v>
      </c>
    </row>
    <row r="9" spans="1:2" x14ac:dyDescent="0.2">
      <c r="A9">
        <v>19967</v>
      </c>
      <c r="B9">
        <v>0</v>
      </c>
    </row>
    <row r="10" spans="1:2" x14ac:dyDescent="0.2">
      <c r="A10">
        <v>116746</v>
      </c>
      <c r="B10">
        <v>45430</v>
      </c>
    </row>
    <row r="11" spans="1:2" x14ac:dyDescent="0.2">
      <c r="A11">
        <v>0</v>
      </c>
      <c r="B11">
        <v>0</v>
      </c>
    </row>
    <row r="12" spans="1:2" x14ac:dyDescent="0.2">
      <c r="A12">
        <v>20406664</v>
      </c>
      <c r="B12">
        <v>8227175</v>
      </c>
    </row>
  </sheetData>
  <phoneticPr fontId="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2.75" x14ac:dyDescent="0.2"/>
  <sheetData>
    <row r="1" spans="1:2" x14ac:dyDescent="0.2">
      <c r="A1" t="s">
        <v>31</v>
      </c>
      <c r="B1">
        <v>1</v>
      </c>
    </row>
    <row r="2" spans="1:2" x14ac:dyDescent="0.2">
      <c r="A2" t="s">
        <v>32</v>
      </c>
      <c r="B2">
        <v>2</v>
      </c>
    </row>
    <row r="3" spans="1:2" x14ac:dyDescent="0.2">
      <c r="A3" t="s">
        <v>33</v>
      </c>
      <c r="B3">
        <v>3</v>
      </c>
    </row>
    <row r="4" spans="1:2" x14ac:dyDescent="0.2">
      <c r="A4" t="s">
        <v>34</v>
      </c>
      <c r="B4">
        <v>4</v>
      </c>
    </row>
    <row r="5" spans="1:2" x14ac:dyDescent="0.2">
      <c r="A5" t="s">
        <v>35</v>
      </c>
      <c r="B5">
        <v>5</v>
      </c>
    </row>
    <row r="6" spans="1:2" x14ac:dyDescent="0.2">
      <c r="A6" t="s">
        <v>36</v>
      </c>
      <c r="B6">
        <v>6</v>
      </c>
    </row>
    <row r="7" spans="1:2" x14ac:dyDescent="0.2">
      <c r="A7" t="s">
        <v>37</v>
      </c>
      <c r="B7">
        <v>7</v>
      </c>
    </row>
    <row r="8" spans="1:2" x14ac:dyDescent="0.2">
      <c r="A8" t="s">
        <v>38</v>
      </c>
      <c r="B8">
        <v>8</v>
      </c>
    </row>
    <row r="9" spans="1:2" x14ac:dyDescent="0.2">
      <c r="A9" t="s">
        <v>39</v>
      </c>
      <c r="B9">
        <v>9</v>
      </c>
    </row>
    <row r="10" spans="1:2" x14ac:dyDescent="0.2">
      <c r="A10" t="s">
        <v>40</v>
      </c>
      <c r="B10">
        <v>10</v>
      </c>
    </row>
    <row r="11" spans="1:2" x14ac:dyDescent="0.2">
      <c r="A11" t="s">
        <v>41</v>
      </c>
      <c r="B11">
        <v>11</v>
      </c>
    </row>
    <row r="12" spans="1:2" x14ac:dyDescent="0.2">
      <c r="A12" t="s">
        <v>42</v>
      </c>
      <c r="B12">
        <v>12</v>
      </c>
    </row>
    <row r="13" spans="1:2" x14ac:dyDescent="0.2">
      <c r="A13" t="s">
        <v>43</v>
      </c>
      <c r="B13">
        <v>13</v>
      </c>
    </row>
    <row r="14" spans="1:2" x14ac:dyDescent="0.2">
      <c r="A14" t="s">
        <v>44</v>
      </c>
      <c r="B14">
        <v>14</v>
      </c>
    </row>
    <row r="15" spans="1:2" x14ac:dyDescent="0.2">
      <c r="A15" t="s">
        <v>45</v>
      </c>
      <c r="B15">
        <v>15</v>
      </c>
    </row>
    <row r="16" spans="1:2" x14ac:dyDescent="0.2">
      <c r="A16" t="s">
        <v>46</v>
      </c>
      <c r="B16">
        <v>16</v>
      </c>
    </row>
    <row r="17" spans="1:2" x14ac:dyDescent="0.2">
      <c r="A17" t="s">
        <v>47</v>
      </c>
      <c r="B17">
        <v>17</v>
      </c>
    </row>
    <row r="18" spans="1:2" x14ac:dyDescent="0.2">
      <c r="A18" t="s">
        <v>48</v>
      </c>
      <c r="B18">
        <v>18</v>
      </c>
    </row>
    <row r="19" spans="1:2" x14ac:dyDescent="0.2">
      <c r="A19" t="s">
        <v>49</v>
      </c>
      <c r="B19">
        <v>19</v>
      </c>
    </row>
    <row r="20" spans="1:2" x14ac:dyDescent="0.2">
      <c r="A20" t="s">
        <v>50</v>
      </c>
      <c r="B20">
        <v>20</v>
      </c>
    </row>
    <row r="21" spans="1:2" x14ac:dyDescent="0.2">
      <c r="A21" t="s">
        <v>51</v>
      </c>
      <c r="B21">
        <v>21</v>
      </c>
    </row>
    <row r="22" spans="1:2" x14ac:dyDescent="0.2">
      <c r="A22" t="s">
        <v>52</v>
      </c>
      <c r="B22">
        <v>22</v>
      </c>
    </row>
    <row r="23" spans="1:2" x14ac:dyDescent="0.2">
      <c r="A23" t="s">
        <v>53</v>
      </c>
      <c r="B23">
        <v>23</v>
      </c>
    </row>
    <row r="24" spans="1:2" x14ac:dyDescent="0.2">
      <c r="A24" t="s">
        <v>54</v>
      </c>
      <c r="B24">
        <v>24</v>
      </c>
    </row>
    <row r="25" spans="1:2" x14ac:dyDescent="0.2">
      <c r="A25" t="s">
        <v>55</v>
      </c>
      <c r="B25">
        <v>25</v>
      </c>
    </row>
    <row r="26" spans="1:2" x14ac:dyDescent="0.2">
      <c r="A26" t="s">
        <v>56</v>
      </c>
      <c r="B26">
        <v>26</v>
      </c>
    </row>
    <row r="27" spans="1:2" x14ac:dyDescent="0.2">
      <c r="A27" t="s">
        <v>57</v>
      </c>
      <c r="B27">
        <v>27</v>
      </c>
    </row>
    <row r="28" spans="1:2" x14ac:dyDescent="0.2">
      <c r="A28" t="s">
        <v>58</v>
      </c>
      <c r="B28">
        <v>28</v>
      </c>
    </row>
    <row r="29" spans="1:2" x14ac:dyDescent="0.2">
      <c r="A29" t="s">
        <v>59</v>
      </c>
      <c r="B29">
        <v>29</v>
      </c>
    </row>
    <row r="30" spans="1:2" x14ac:dyDescent="0.2">
      <c r="A30" t="s">
        <v>60</v>
      </c>
      <c r="B30">
        <v>30</v>
      </c>
    </row>
    <row r="31" spans="1:2" x14ac:dyDescent="0.2">
      <c r="A31" t="s">
        <v>61</v>
      </c>
      <c r="B31">
        <v>31</v>
      </c>
    </row>
    <row r="32" spans="1:2" x14ac:dyDescent="0.2">
      <c r="A32" t="s">
        <v>62</v>
      </c>
      <c r="B32">
        <v>32</v>
      </c>
    </row>
    <row r="33" spans="1:2" x14ac:dyDescent="0.2">
      <c r="A33" t="s">
        <v>63</v>
      </c>
      <c r="B33">
        <v>33</v>
      </c>
    </row>
    <row r="34" spans="1:2" x14ac:dyDescent="0.2">
      <c r="A34" t="s">
        <v>64</v>
      </c>
      <c r="B34">
        <v>34</v>
      </c>
    </row>
    <row r="35" spans="1:2" x14ac:dyDescent="0.2">
      <c r="A35" t="s">
        <v>65</v>
      </c>
      <c r="B35">
        <v>35</v>
      </c>
    </row>
    <row r="36" spans="1:2" x14ac:dyDescent="0.2">
      <c r="A36" t="s">
        <v>66</v>
      </c>
      <c r="B36">
        <v>36</v>
      </c>
    </row>
    <row r="37" spans="1:2" x14ac:dyDescent="0.2">
      <c r="A37" t="s">
        <v>67</v>
      </c>
      <c r="B37">
        <v>37</v>
      </c>
    </row>
    <row r="38" spans="1:2" x14ac:dyDescent="0.2">
      <c r="A38" t="s">
        <v>68</v>
      </c>
      <c r="B38">
        <v>38</v>
      </c>
    </row>
    <row r="39" spans="1:2" x14ac:dyDescent="0.2">
      <c r="A39" t="s">
        <v>69</v>
      </c>
      <c r="B39">
        <v>39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="75" zoomScaleNormal="75" workbookViewId="0">
      <pane xSplit="2" ySplit="7" topLeftCell="C8" activePane="bottomRight" state="frozen"/>
      <selection activeCell="C7" sqref="C7:D10"/>
      <selection pane="topRight" activeCell="C7" sqref="C7:D10"/>
      <selection pane="bottomLeft" activeCell="C7" sqref="C7:D10"/>
      <selection pane="bottomRight" activeCell="E19" sqref="E19"/>
    </sheetView>
  </sheetViews>
  <sheetFormatPr defaultRowHeight="12.75" x14ac:dyDescent="0.2"/>
  <cols>
    <col min="1" max="1" width="72.28515625" style="1" customWidth="1"/>
    <col min="2" max="2" width="7.7109375" style="1" customWidth="1"/>
    <col min="3" max="3" width="15" style="1" customWidth="1"/>
    <col min="4" max="4" width="20.7109375" style="1" customWidth="1"/>
    <col min="5" max="5" width="17.140625" style="1" customWidth="1"/>
    <col min="6" max="16384" width="9.140625" style="1"/>
  </cols>
  <sheetData>
    <row r="1" spans="1:5" ht="15" customHeight="1" x14ac:dyDescent="0.2">
      <c r="A1" s="1" t="s">
        <v>70</v>
      </c>
      <c r="E1" s="9" t="s">
        <v>6</v>
      </c>
    </row>
    <row r="2" spans="1:5" ht="33.75" customHeight="1" x14ac:dyDescent="0.25">
      <c r="A2" s="34" t="s">
        <v>29</v>
      </c>
      <c r="B2" s="34"/>
      <c r="C2" s="34"/>
      <c r="D2" s="34"/>
      <c r="E2" s="34"/>
    </row>
    <row r="3" spans="1:5" ht="15" customHeight="1" x14ac:dyDescent="0.25">
      <c r="A3" s="35" t="s">
        <v>39</v>
      </c>
      <c r="B3" s="35"/>
      <c r="C3" s="35"/>
      <c r="D3" s="35"/>
      <c r="E3" s="35"/>
    </row>
    <row r="4" spans="1:5" ht="15" customHeight="1" x14ac:dyDescent="0.25">
      <c r="A4" s="36"/>
      <c r="B4" s="36"/>
      <c r="C4" s="36"/>
      <c r="D4" s="25"/>
      <c r="E4" s="25"/>
    </row>
    <row r="5" spans="1:5" ht="15" customHeight="1" x14ac:dyDescent="0.25">
      <c r="A5" s="33" t="s">
        <v>5</v>
      </c>
      <c r="B5" s="33"/>
      <c r="C5" s="33"/>
      <c r="D5" s="24"/>
      <c r="E5" s="24"/>
    </row>
    <row r="6" spans="1:5" ht="69" customHeight="1" x14ac:dyDescent="0.2">
      <c r="A6" s="10"/>
      <c r="B6" s="7" t="s">
        <v>0</v>
      </c>
      <c r="C6" s="7" t="s">
        <v>10</v>
      </c>
      <c r="D6" s="7" t="s">
        <v>4</v>
      </c>
      <c r="E6" s="7" t="s">
        <v>14</v>
      </c>
    </row>
    <row r="7" spans="1:5" x14ac:dyDescent="0.2">
      <c r="A7" s="5" t="s">
        <v>1</v>
      </c>
      <c r="B7" s="5" t="s">
        <v>2</v>
      </c>
      <c r="C7" s="5">
        <v>1</v>
      </c>
      <c r="D7" s="5">
        <v>2</v>
      </c>
      <c r="E7" s="23">
        <v>3</v>
      </c>
    </row>
    <row r="8" spans="1:5" ht="15" customHeight="1" x14ac:dyDescent="0.2">
      <c r="A8" s="2" t="s">
        <v>15</v>
      </c>
      <c r="B8" s="3">
        <v>3010</v>
      </c>
      <c r="C8" s="4">
        <v>6924256</v>
      </c>
      <c r="D8" s="4">
        <v>11794490</v>
      </c>
      <c r="E8" s="4">
        <v>9921647</v>
      </c>
    </row>
    <row r="9" spans="1:5" ht="15" customHeight="1" x14ac:dyDescent="0.2">
      <c r="A9" s="18" t="s">
        <v>16</v>
      </c>
      <c r="B9" s="19">
        <v>3020</v>
      </c>
      <c r="C9" s="4">
        <v>381323</v>
      </c>
      <c r="D9" s="4" t="s">
        <v>12</v>
      </c>
      <c r="E9" s="4" t="s">
        <v>12</v>
      </c>
    </row>
    <row r="10" spans="1:5" ht="40.5" customHeight="1" x14ac:dyDescent="0.2">
      <c r="A10" s="21" t="s">
        <v>22</v>
      </c>
      <c r="B10" s="22">
        <v>3030</v>
      </c>
      <c r="C10" s="4" t="s">
        <v>12</v>
      </c>
      <c r="D10" s="4">
        <v>17330862</v>
      </c>
      <c r="E10" s="4" t="s">
        <v>12</v>
      </c>
    </row>
    <row r="11" spans="1:5" ht="30" customHeight="1" x14ac:dyDescent="0.2">
      <c r="A11" s="20" t="s">
        <v>23</v>
      </c>
      <c r="B11" s="17">
        <v>3040</v>
      </c>
      <c r="C11" s="4">
        <v>8761</v>
      </c>
      <c r="D11" s="4">
        <v>95630101</v>
      </c>
      <c r="E11" s="4">
        <v>70082249</v>
      </c>
    </row>
    <row r="12" spans="1:5" ht="15" customHeight="1" x14ac:dyDescent="0.2">
      <c r="A12" s="20" t="s">
        <v>24</v>
      </c>
      <c r="B12" s="17">
        <v>3041</v>
      </c>
      <c r="C12" s="4">
        <v>8675</v>
      </c>
      <c r="D12" s="4" t="s">
        <v>12</v>
      </c>
      <c r="E12" s="4" t="s">
        <v>12</v>
      </c>
    </row>
    <row r="13" spans="1:5" ht="12" customHeight="1" x14ac:dyDescent="0.2">
      <c r="A13" s="20" t="s">
        <v>25</v>
      </c>
      <c r="B13" s="17">
        <v>3045</v>
      </c>
      <c r="C13" s="4">
        <v>7468</v>
      </c>
      <c r="D13" s="4">
        <v>92642237</v>
      </c>
      <c r="E13" s="4">
        <v>67935895</v>
      </c>
    </row>
    <row r="14" spans="1:5" ht="12.75" customHeight="1" x14ac:dyDescent="0.2">
      <c r="A14" s="20" t="s">
        <v>24</v>
      </c>
      <c r="B14" s="17">
        <v>3046</v>
      </c>
      <c r="C14" s="4">
        <v>7389</v>
      </c>
      <c r="D14" s="4" t="s">
        <v>12</v>
      </c>
      <c r="E14" s="4" t="s">
        <v>12</v>
      </c>
    </row>
    <row r="15" spans="1:5" ht="25.5" x14ac:dyDescent="0.2">
      <c r="A15" s="20" t="s">
        <v>26</v>
      </c>
      <c r="B15" s="17">
        <v>3050</v>
      </c>
      <c r="C15" s="4">
        <v>1293</v>
      </c>
      <c r="D15" s="4">
        <v>2987864</v>
      </c>
      <c r="E15" s="4">
        <v>2146354</v>
      </c>
    </row>
    <row r="16" spans="1:5" x14ac:dyDescent="0.2">
      <c r="A16" s="20" t="s">
        <v>24</v>
      </c>
      <c r="B16" s="17">
        <v>3051</v>
      </c>
      <c r="C16" s="4">
        <v>1286</v>
      </c>
      <c r="D16" s="4" t="s">
        <v>12</v>
      </c>
      <c r="E16" s="4" t="s">
        <v>12</v>
      </c>
    </row>
    <row r="17" spans="1:5" ht="25.5" x14ac:dyDescent="0.2">
      <c r="A17" s="20" t="s">
        <v>27</v>
      </c>
      <c r="B17" s="17">
        <v>3055</v>
      </c>
      <c r="C17" s="4">
        <v>442</v>
      </c>
      <c r="D17" s="4">
        <v>992022</v>
      </c>
      <c r="E17" s="4">
        <v>712153</v>
      </c>
    </row>
    <row r="18" spans="1:5" x14ac:dyDescent="0.2">
      <c r="A18" s="20" t="s">
        <v>24</v>
      </c>
      <c r="B18" s="17">
        <v>3056</v>
      </c>
      <c r="C18" s="4">
        <v>436</v>
      </c>
      <c r="D18" s="4" t="s">
        <v>12</v>
      </c>
      <c r="E18" s="4" t="s">
        <v>12</v>
      </c>
    </row>
    <row r="19" spans="1:5" x14ac:dyDescent="0.2">
      <c r="A19" s="20" t="s">
        <v>28</v>
      </c>
      <c r="B19" s="17">
        <v>3060</v>
      </c>
      <c r="C19" s="4">
        <v>9203</v>
      </c>
      <c r="D19" s="4">
        <v>96622123</v>
      </c>
      <c r="E19" s="4">
        <v>70794402</v>
      </c>
    </row>
    <row r="20" spans="1:5" x14ac:dyDescent="0.2">
      <c r="A20" s="20" t="s">
        <v>24</v>
      </c>
      <c r="B20" s="17">
        <v>3061</v>
      </c>
      <c r="C20" s="4">
        <v>9111</v>
      </c>
      <c r="D20" s="4" t="s">
        <v>12</v>
      </c>
      <c r="E20" s="4" t="s">
        <v>12</v>
      </c>
    </row>
  </sheetData>
  <mergeCells count="4">
    <mergeCell ref="A2:E2"/>
    <mergeCell ref="A3:E3"/>
    <mergeCell ref="A5:E5"/>
    <mergeCell ref="A4:E4"/>
  </mergeCells>
  <phoneticPr fontId="1" type="noConversion"/>
  <printOptions horizontalCentered="1"/>
  <pageMargins left="0" right="0" top="0.39370078740157483" bottom="0.39370078740157483" header="0.19685039370078741" footer="0.19685039370078741"/>
  <pageSetup paperSize="9" scale="70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/>
  </sheetViews>
  <sheetFormatPr defaultRowHeight="12.75" x14ac:dyDescent="0.2"/>
  <sheetData>
    <row r="1" spans="1:15" x14ac:dyDescent="0.2">
      <c r="A1">
        <v>0</v>
      </c>
      <c r="B1">
        <v>0</v>
      </c>
      <c r="C1">
        <v>0</v>
      </c>
      <c r="D1">
        <v>0</v>
      </c>
      <c r="E1">
        <v>125747475</v>
      </c>
      <c r="F1">
        <v>70794411</v>
      </c>
      <c r="G1">
        <v>13671363</v>
      </c>
      <c r="H1">
        <v>12156349</v>
      </c>
      <c r="I1">
        <v>9923314</v>
      </c>
      <c r="J1">
        <v>349083</v>
      </c>
      <c r="K1">
        <v>1522093</v>
      </c>
      <c r="L1">
        <v>17330862</v>
      </c>
      <c r="M1">
        <v>411712</v>
      </c>
      <c r="N1">
        <v>252472</v>
      </c>
      <c r="O1">
        <v>2758658</v>
      </c>
    </row>
    <row r="2" spans="1:15" x14ac:dyDescent="0.2">
      <c r="A2">
        <v>0</v>
      </c>
      <c r="B2">
        <v>0</v>
      </c>
      <c r="C2">
        <v>0</v>
      </c>
      <c r="D2">
        <v>0</v>
      </c>
      <c r="E2">
        <v>125614238</v>
      </c>
      <c r="F2">
        <v>70793944</v>
      </c>
      <c r="G2">
        <v>13671224</v>
      </c>
      <c r="H2">
        <v>12060134</v>
      </c>
      <c r="I2">
        <v>9923314</v>
      </c>
      <c r="J2">
        <v>349083</v>
      </c>
      <c r="K2">
        <v>1501678</v>
      </c>
      <c r="L2">
        <v>17314861</v>
      </c>
      <c r="M2">
        <v>411712</v>
      </c>
      <c r="N2">
        <v>252472</v>
      </c>
      <c r="O2">
        <v>2758284</v>
      </c>
    </row>
    <row r="3" spans="1:15" x14ac:dyDescent="0.2">
      <c r="A3">
        <v>6283</v>
      </c>
      <c r="B3">
        <v>4519</v>
      </c>
      <c r="C3">
        <v>1553151</v>
      </c>
      <c r="D3">
        <v>24896</v>
      </c>
      <c r="E3">
        <v>44457216</v>
      </c>
      <c r="F3">
        <v>29382548</v>
      </c>
      <c r="G3">
        <v>5470035</v>
      </c>
      <c r="H3">
        <v>4788296</v>
      </c>
      <c r="I3">
        <v>2006497</v>
      </c>
      <c r="J3">
        <v>45120</v>
      </c>
      <c r="K3">
        <v>76416</v>
      </c>
      <c r="L3">
        <v>2688304</v>
      </c>
      <c r="M3">
        <v>61403</v>
      </c>
      <c r="N3">
        <v>174156</v>
      </c>
      <c r="O3">
        <v>742685</v>
      </c>
    </row>
    <row r="4" spans="1:15" x14ac:dyDescent="0.2">
      <c r="A4">
        <v>7094</v>
      </c>
      <c r="B4">
        <v>4522</v>
      </c>
      <c r="C4">
        <v>0</v>
      </c>
      <c r="D4">
        <v>0</v>
      </c>
      <c r="E4">
        <v>8138339</v>
      </c>
      <c r="F4">
        <v>4821735</v>
      </c>
      <c r="G4">
        <v>1077522</v>
      </c>
      <c r="H4">
        <v>1660946</v>
      </c>
      <c r="I4">
        <v>0</v>
      </c>
      <c r="J4">
        <v>0</v>
      </c>
      <c r="K4">
        <v>0</v>
      </c>
      <c r="L4">
        <v>578136</v>
      </c>
      <c r="M4">
        <v>0</v>
      </c>
      <c r="N4">
        <v>0</v>
      </c>
      <c r="O4">
        <v>37343</v>
      </c>
    </row>
    <row r="5" spans="1:15" x14ac:dyDescent="0.2">
      <c r="A5">
        <v>1129</v>
      </c>
      <c r="B5">
        <v>903</v>
      </c>
      <c r="C5">
        <v>21524</v>
      </c>
      <c r="D5">
        <v>9854</v>
      </c>
      <c r="E5">
        <v>1506996</v>
      </c>
      <c r="F5">
        <v>894767</v>
      </c>
      <c r="G5">
        <v>149235</v>
      </c>
      <c r="H5">
        <v>187672</v>
      </c>
      <c r="I5">
        <v>69394</v>
      </c>
      <c r="J5">
        <v>4882</v>
      </c>
      <c r="K5">
        <v>26274</v>
      </c>
      <c r="L5">
        <v>174772</v>
      </c>
      <c r="M5">
        <v>1685</v>
      </c>
      <c r="N5">
        <v>497</v>
      </c>
      <c r="O5">
        <v>13733</v>
      </c>
    </row>
    <row r="6" spans="1:15" x14ac:dyDescent="0.2">
      <c r="A6">
        <v>419</v>
      </c>
      <c r="B6">
        <v>371</v>
      </c>
      <c r="C6">
        <v>235536</v>
      </c>
      <c r="D6">
        <v>79042</v>
      </c>
      <c r="E6">
        <v>1250700</v>
      </c>
      <c r="F6">
        <v>539055</v>
      </c>
      <c r="G6">
        <v>92563</v>
      </c>
      <c r="H6">
        <v>120125</v>
      </c>
      <c r="I6">
        <v>86783</v>
      </c>
      <c r="J6">
        <v>3611</v>
      </c>
      <c r="K6">
        <v>91784</v>
      </c>
      <c r="L6">
        <v>316779</v>
      </c>
      <c r="M6">
        <v>706</v>
      </c>
      <c r="N6">
        <v>5435</v>
      </c>
      <c r="O6">
        <v>44576</v>
      </c>
    </row>
    <row r="7" spans="1:15" x14ac:dyDescent="0.2">
      <c r="A7">
        <v>7596</v>
      </c>
      <c r="B7">
        <v>5765</v>
      </c>
      <c r="C7">
        <v>1937159</v>
      </c>
      <c r="D7">
        <v>88412</v>
      </c>
      <c r="E7">
        <v>57006388</v>
      </c>
      <c r="F7">
        <v>32326508</v>
      </c>
      <c r="G7">
        <v>6327672</v>
      </c>
      <c r="H7">
        <v>4980038</v>
      </c>
      <c r="I7">
        <v>5171188</v>
      </c>
      <c r="J7">
        <v>179056</v>
      </c>
      <c r="K7">
        <v>817048</v>
      </c>
      <c r="L7">
        <v>7204878</v>
      </c>
      <c r="M7">
        <v>261615</v>
      </c>
      <c r="N7">
        <v>48572</v>
      </c>
      <c r="O7">
        <v>1020613</v>
      </c>
    </row>
    <row r="8" spans="1:15" x14ac:dyDescent="0.2">
      <c r="A8">
        <v>14</v>
      </c>
      <c r="B8">
        <v>1</v>
      </c>
      <c r="C8">
        <v>365</v>
      </c>
      <c r="D8">
        <v>10</v>
      </c>
      <c r="E8">
        <v>122432</v>
      </c>
      <c r="F8">
        <v>2458</v>
      </c>
      <c r="G8">
        <v>58</v>
      </c>
      <c r="H8">
        <v>175</v>
      </c>
      <c r="I8">
        <v>5851</v>
      </c>
      <c r="J8">
        <v>100</v>
      </c>
      <c r="K8">
        <v>383</v>
      </c>
      <c r="L8">
        <v>113407</v>
      </c>
      <c r="M8">
        <v>0</v>
      </c>
      <c r="N8">
        <v>0</v>
      </c>
      <c r="O8">
        <v>1692</v>
      </c>
    </row>
    <row r="9" spans="1:15" x14ac:dyDescent="0.2">
      <c r="A9">
        <v>33</v>
      </c>
      <c r="B9">
        <v>10</v>
      </c>
      <c r="C9">
        <v>1088</v>
      </c>
      <c r="D9">
        <v>30</v>
      </c>
      <c r="E9">
        <v>901826</v>
      </c>
      <c r="F9">
        <v>40747</v>
      </c>
      <c r="G9">
        <v>1524</v>
      </c>
      <c r="H9">
        <v>587</v>
      </c>
      <c r="I9">
        <v>295284</v>
      </c>
      <c r="J9">
        <v>13656</v>
      </c>
      <c r="K9">
        <v>54053</v>
      </c>
      <c r="L9">
        <v>495975</v>
      </c>
      <c r="M9">
        <v>31239</v>
      </c>
      <c r="N9">
        <v>0</v>
      </c>
      <c r="O9">
        <v>3016</v>
      </c>
    </row>
    <row r="10" spans="1:15" x14ac:dyDescent="0.2">
      <c r="A10">
        <v>21</v>
      </c>
      <c r="B10">
        <v>0</v>
      </c>
      <c r="C10">
        <v>525</v>
      </c>
      <c r="D10">
        <v>6</v>
      </c>
      <c r="E10">
        <v>292278</v>
      </c>
      <c r="F10">
        <v>0</v>
      </c>
      <c r="G10">
        <v>0</v>
      </c>
      <c r="H10">
        <v>0</v>
      </c>
      <c r="I10">
        <v>22411</v>
      </c>
      <c r="J10">
        <v>40049</v>
      </c>
      <c r="K10">
        <v>132358</v>
      </c>
      <c r="L10">
        <v>97460</v>
      </c>
      <c r="M10">
        <v>0</v>
      </c>
      <c r="N10">
        <v>0</v>
      </c>
      <c r="O10">
        <v>118</v>
      </c>
    </row>
    <row r="11" spans="1:15" x14ac:dyDescent="0.2">
      <c r="A11">
        <v>1</v>
      </c>
      <c r="B11">
        <v>0</v>
      </c>
      <c r="C11">
        <v>117</v>
      </c>
      <c r="D11">
        <v>2</v>
      </c>
      <c r="E11">
        <v>7763</v>
      </c>
      <c r="F11">
        <v>0</v>
      </c>
      <c r="G11">
        <v>0</v>
      </c>
      <c r="H11">
        <v>0</v>
      </c>
      <c r="I11">
        <v>0</v>
      </c>
      <c r="J11">
        <v>1515</v>
      </c>
      <c r="K11">
        <v>35</v>
      </c>
      <c r="L11">
        <v>6213</v>
      </c>
      <c r="M11">
        <v>0</v>
      </c>
      <c r="N11">
        <v>0</v>
      </c>
      <c r="O11">
        <v>1</v>
      </c>
    </row>
    <row r="12" spans="1:15" x14ac:dyDescent="0.2">
      <c r="A12">
        <v>5611</v>
      </c>
      <c r="B12">
        <v>630</v>
      </c>
      <c r="C12">
        <v>830550</v>
      </c>
      <c r="D12">
        <v>4805</v>
      </c>
      <c r="E12">
        <v>2065299</v>
      </c>
      <c r="F12">
        <v>739392</v>
      </c>
      <c r="G12">
        <v>154847</v>
      </c>
      <c r="H12">
        <v>84062</v>
      </c>
      <c r="I12">
        <v>492102</v>
      </c>
      <c r="J12">
        <v>9557</v>
      </c>
      <c r="K12">
        <v>16852</v>
      </c>
      <c r="L12">
        <v>568487</v>
      </c>
      <c r="M12">
        <v>2086</v>
      </c>
      <c r="N12">
        <v>1330</v>
      </c>
      <c r="O12">
        <v>97643</v>
      </c>
    </row>
    <row r="13" spans="1:15" x14ac:dyDescent="0.2">
      <c r="A13">
        <v>3181</v>
      </c>
      <c r="B13">
        <v>385</v>
      </c>
      <c r="C13">
        <v>130847</v>
      </c>
      <c r="D13">
        <v>8341</v>
      </c>
      <c r="E13">
        <v>2923923</v>
      </c>
      <c r="F13">
        <v>215583</v>
      </c>
      <c r="G13">
        <v>41925</v>
      </c>
      <c r="H13">
        <v>34032</v>
      </c>
      <c r="I13">
        <v>1274474</v>
      </c>
      <c r="J13">
        <v>35357</v>
      </c>
      <c r="K13">
        <v>67963</v>
      </c>
      <c r="L13">
        <v>1254589</v>
      </c>
      <c r="M13">
        <v>0</v>
      </c>
      <c r="N13">
        <v>5630</v>
      </c>
      <c r="O13">
        <v>108168</v>
      </c>
    </row>
    <row r="14" spans="1:15" x14ac:dyDescent="0.2">
      <c r="A14">
        <v>5183</v>
      </c>
      <c r="B14">
        <v>727</v>
      </c>
      <c r="C14">
        <v>94813</v>
      </c>
      <c r="D14">
        <v>3531</v>
      </c>
      <c r="E14">
        <v>1648858</v>
      </c>
      <c r="F14">
        <v>25120</v>
      </c>
      <c r="G14">
        <v>5181</v>
      </c>
      <c r="H14">
        <v>4487</v>
      </c>
      <c r="I14">
        <v>19038</v>
      </c>
      <c r="J14">
        <v>935</v>
      </c>
      <c r="K14">
        <v>7480</v>
      </c>
      <c r="L14">
        <v>1586617</v>
      </c>
      <c r="M14">
        <v>79</v>
      </c>
      <c r="N14">
        <v>724</v>
      </c>
      <c r="O14">
        <v>94649</v>
      </c>
    </row>
    <row r="15" spans="1:15" x14ac:dyDescent="0.2">
      <c r="A15">
        <v>5</v>
      </c>
      <c r="B15">
        <v>0</v>
      </c>
      <c r="C15">
        <v>9687</v>
      </c>
      <c r="D15">
        <v>33</v>
      </c>
      <c r="E15">
        <v>19636</v>
      </c>
      <c r="F15">
        <v>0</v>
      </c>
      <c r="G15">
        <v>0</v>
      </c>
      <c r="H15">
        <v>0</v>
      </c>
      <c r="I15">
        <v>14</v>
      </c>
      <c r="J15">
        <v>2</v>
      </c>
      <c r="K15">
        <v>27</v>
      </c>
      <c r="L15">
        <v>19593</v>
      </c>
      <c r="M15">
        <v>0</v>
      </c>
      <c r="N15">
        <v>0</v>
      </c>
      <c r="O15">
        <v>9511</v>
      </c>
    </row>
    <row r="16" spans="1:15" x14ac:dyDescent="0.2">
      <c r="A16">
        <v>0</v>
      </c>
      <c r="B16">
        <v>0</v>
      </c>
      <c r="C16">
        <v>0</v>
      </c>
      <c r="D16">
        <v>0</v>
      </c>
      <c r="E16">
        <v>1595900</v>
      </c>
      <c r="F16">
        <v>1034422</v>
      </c>
      <c r="G16">
        <v>186730</v>
      </c>
      <c r="H16">
        <v>74111</v>
      </c>
      <c r="I16">
        <v>193349</v>
      </c>
      <c r="J16">
        <v>1369</v>
      </c>
      <c r="K16">
        <v>13053</v>
      </c>
      <c r="L16">
        <v>92866</v>
      </c>
      <c r="M16">
        <v>2020</v>
      </c>
      <c r="N16">
        <v>1926</v>
      </c>
      <c r="O16">
        <v>25128</v>
      </c>
    </row>
    <row r="17" spans="1:15" x14ac:dyDescent="0.2">
      <c r="A17">
        <v>289</v>
      </c>
      <c r="B17">
        <v>67</v>
      </c>
      <c r="C17">
        <v>21919</v>
      </c>
      <c r="D17">
        <v>1099</v>
      </c>
      <c r="E17">
        <v>1572666</v>
      </c>
      <c r="F17">
        <v>1029493</v>
      </c>
      <c r="G17">
        <v>185546</v>
      </c>
      <c r="H17">
        <v>73318</v>
      </c>
      <c r="I17">
        <v>190602</v>
      </c>
      <c r="J17">
        <v>1289</v>
      </c>
      <c r="K17">
        <v>10578</v>
      </c>
      <c r="L17">
        <v>81840</v>
      </c>
      <c r="M17">
        <v>1737</v>
      </c>
      <c r="N17">
        <v>1843</v>
      </c>
      <c r="O17">
        <v>23718</v>
      </c>
    </row>
    <row r="18" spans="1:15" x14ac:dyDescent="0.2">
      <c r="A18">
        <v>1396</v>
      </c>
      <c r="B18">
        <v>806</v>
      </c>
      <c r="C18">
        <v>316277</v>
      </c>
      <c r="D18">
        <v>32533</v>
      </c>
      <c r="E18">
        <v>2028534</v>
      </c>
      <c r="F18">
        <v>453666</v>
      </c>
      <c r="G18">
        <v>84394</v>
      </c>
      <c r="H18">
        <v>65096</v>
      </c>
      <c r="I18">
        <v>154669</v>
      </c>
      <c r="J18">
        <v>9095</v>
      </c>
      <c r="K18">
        <v>80165</v>
      </c>
      <c r="L18">
        <v>1181449</v>
      </c>
      <c r="M18">
        <v>34953</v>
      </c>
      <c r="N18">
        <v>11472</v>
      </c>
      <c r="O18">
        <v>80931</v>
      </c>
    </row>
    <row r="19" spans="1:15" x14ac:dyDescent="0.2">
      <c r="A19">
        <v>1818</v>
      </c>
      <c r="B19">
        <v>335</v>
      </c>
      <c r="C19">
        <v>1838602</v>
      </c>
      <c r="D19">
        <v>92565</v>
      </c>
      <c r="E19">
        <v>461459</v>
      </c>
      <c r="F19">
        <v>55998</v>
      </c>
      <c r="G19">
        <v>11789</v>
      </c>
      <c r="H19">
        <v>8760</v>
      </c>
      <c r="I19">
        <v>77275</v>
      </c>
      <c r="J19">
        <v>2490</v>
      </c>
      <c r="K19">
        <v>99878</v>
      </c>
      <c r="L19">
        <v>205269</v>
      </c>
      <c r="M19">
        <v>15537</v>
      </c>
      <c r="N19">
        <v>266</v>
      </c>
      <c r="O19">
        <v>19277</v>
      </c>
    </row>
    <row r="20" spans="1:15" x14ac:dyDescent="0.2">
      <c r="A20">
        <v>13</v>
      </c>
      <c r="B20">
        <v>1</v>
      </c>
      <c r="C20">
        <v>0</v>
      </c>
      <c r="D20">
        <v>0</v>
      </c>
      <c r="E20">
        <v>2793</v>
      </c>
      <c r="F20">
        <v>822</v>
      </c>
      <c r="G20">
        <v>84</v>
      </c>
      <c r="H20">
        <v>164</v>
      </c>
      <c r="I20">
        <v>0</v>
      </c>
      <c r="J20">
        <v>0</v>
      </c>
      <c r="K20">
        <v>0</v>
      </c>
      <c r="L20">
        <v>1723</v>
      </c>
      <c r="M20">
        <v>0</v>
      </c>
      <c r="N20">
        <v>0</v>
      </c>
      <c r="O20">
        <v>126</v>
      </c>
    </row>
    <row r="21" spans="1:15" x14ac:dyDescent="0.2">
      <c r="A21">
        <v>284</v>
      </c>
      <c r="B21">
        <v>176</v>
      </c>
      <c r="C21">
        <v>10563</v>
      </c>
      <c r="D21">
        <v>1535</v>
      </c>
      <c r="E21">
        <v>93198</v>
      </c>
      <c r="F21">
        <v>55483</v>
      </c>
      <c r="G21">
        <v>10285</v>
      </c>
      <c r="H21">
        <v>6955</v>
      </c>
      <c r="I21">
        <v>2428</v>
      </c>
      <c r="J21">
        <v>153</v>
      </c>
      <c r="K21">
        <v>2496</v>
      </c>
      <c r="L21">
        <v>15398</v>
      </c>
      <c r="M21">
        <v>180</v>
      </c>
      <c r="N21">
        <v>0</v>
      </c>
      <c r="O21">
        <v>716</v>
      </c>
    </row>
    <row r="22" spans="1:15" x14ac:dyDescent="0.2">
      <c r="A22">
        <v>1114</v>
      </c>
      <c r="B22">
        <v>42</v>
      </c>
      <c r="C22">
        <v>3781</v>
      </c>
      <c r="D22">
        <v>0</v>
      </c>
      <c r="E22">
        <v>260864</v>
      </c>
      <c r="F22">
        <v>30130</v>
      </c>
      <c r="G22">
        <v>13684</v>
      </c>
      <c r="H22">
        <v>0</v>
      </c>
      <c r="I22">
        <v>0</v>
      </c>
      <c r="J22">
        <v>0</v>
      </c>
      <c r="K22">
        <v>0</v>
      </c>
      <c r="L22">
        <v>217050</v>
      </c>
      <c r="M22">
        <v>0</v>
      </c>
      <c r="N22">
        <v>2022</v>
      </c>
      <c r="O22">
        <v>70616</v>
      </c>
    </row>
    <row r="23" spans="1:15" x14ac:dyDescent="0.2">
      <c r="A23">
        <v>0</v>
      </c>
      <c r="B23">
        <v>0</v>
      </c>
      <c r="C23">
        <v>0</v>
      </c>
      <c r="D23">
        <v>0</v>
      </c>
      <c r="E23">
        <v>220620</v>
      </c>
      <c r="F23">
        <v>22983</v>
      </c>
      <c r="G23">
        <v>11174</v>
      </c>
      <c r="H23">
        <v>0</v>
      </c>
      <c r="I23">
        <v>0</v>
      </c>
      <c r="J23">
        <v>0</v>
      </c>
      <c r="K23">
        <v>0</v>
      </c>
      <c r="L23">
        <v>186463</v>
      </c>
      <c r="M23">
        <v>0</v>
      </c>
      <c r="N23">
        <v>2022</v>
      </c>
      <c r="O23">
        <v>58013</v>
      </c>
    </row>
    <row r="24" spans="1:15" x14ac:dyDescent="0.2">
      <c r="A24">
        <v>604</v>
      </c>
      <c r="B24">
        <v>2</v>
      </c>
      <c r="C24">
        <v>10</v>
      </c>
      <c r="D24">
        <v>0</v>
      </c>
      <c r="E24">
        <v>16640</v>
      </c>
      <c r="F24">
        <v>467</v>
      </c>
      <c r="G24">
        <v>139</v>
      </c>
      <c r="H24">
        <v>33</v>
      </c>
      <c r="I24">
        <v>0</v>
      </c>
      <c r="J24">
        <v>0</v>
      </c>
      <c r="K24">
        <v>0</v>
      </c>
      <c r="L24">
        <v>16001</v>
      </c>
      <c r="M24">
        <v>0</v>
      </c>
      <c r="N24">
        <v>0</v>
      </c>
      <c r="O24">
        <v>374</v>
      </c>
    </row>
    <row r="25" spans="1:15" x14ac:dyDescent="0.2">
      <c r="A25">
        <v>0</v>
      </c>
      <c r="B25">
        <v>0</v>
      </c>
      <c r="C25">
        <v>0</v>
      </c>
      <c r="D25">
        <v>0</v>
      </c>
      <c r="E25">
        <v>116597</v>
      </c>
      <c r="F25">
        <v>0</v>
      </c>
      <c r="G25">
        <v>0</v>
      </c>
      <c r="H25">
        <v>96182</v>
      </c>
      <c r="I25">
        <v>0</v>
      </c>
      <c r="J25">
        <v>0</v>
      </c>
      <c r="K25">
        <v>20415</v>
      </c>
      <c r="L25">
        <v>0</v>
      </c>
      <c r="M25">
        <v>0</v>
      </c>
      <c r="N25">
        <v>0</v>
      </c>
      <c r="O25">
        <v>0</v>
      </c>
    </row>
    <row r="26" spans="1:15" x14ac:dyDescent="0.2">
      <c r="A26">
        <v>42088</v>
      </c>
      <c r="B26">
        <v>19262</v>
      </c>
      <c r="C26">
        <v>7006514</v>
      </c>
      <c r="D26">
        <v>346694</v>
      </c>
      <c r="E26">
        <v>378072638</v>
      </c>
      <c r="F26">
        <v>213259732</v>
      </c>
      <c r="G26">
        <v>41166974</v>
      </c>
      <c r="H26">
        <v>36401522</v>
      </c>
      <c r="I26">
        <v>29907987</v>
      </c>
      <c r="J26">
        <v>1046402</v>
      </c>
      <c r="K26">
        <v>4541029</v>
      </c>
      <c r="L26">
        <v>51748992</v>
      </c>
      <c r="M26">
        <v>1236664</v>
      </c>
      <c r="N26">
        <v>760839</v>
      </c>
      <c r="O26">
        <v>7969589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2.75" x14ac:dyDescent="0.2"/>
  <sheetData>
    <row r="1" spans="1:1" x14ac:dyDescent="0.2">
      <c r="A1">
        <v>4694823</v>
      </c>
    </row>
    <row r="2" spans="1:1" x14ac:dyDescent="0.2">
      <c r="A2">
        <v>3604603</v>
      </c>
    </row>
    <row r="3" spans="1:1" x14ac:dyDescent="0.2">
      <c r="A3">
        <v>3028657</v>
      </c>
    </row>
    <row r="4" spans="1:1" x14ac:dyDescent="0.2">
      <c r="A4">
        <v>1939232</v>
      </c>
    </row>
    <row r="5" spans="1:1" x14ac:dyDescent="0.2">
      <c r="A5">
        <v>6905</v>
      </c>
    </row>
    <row r="6" spans="1:1" x14ac:dyDescent="0.2">
      <c r="A6">
        <v>1235</v>
      </c>
    </row>
    <row r="7" spans="1:1" x14ac:dyDescent="0.2">
      <c r="A7">
        <v>6838</v>
      </c>
    </row>
    <row r="8" spans="1:1" x14ac:dyDescent="0.2">
      <c r="A8">
        <v>1230</v>
      </c>
    </row>
    <row r="9" spans="1:1" x14ac:dyDescent="0.2">
      <c r="A9">
        <v>137.5</v>
      </c>
    </row>
    <row r="10" spans="1:1" x14ac:dyDescent="0.2">
      <c r="A10">
        <v>1039455.6</v>
      </c>
    </row>
    <row r="11" spans="1:1" x14ac:dyDescent="0.2">
      <c r="A11">
        <v>67037</v>
      </c>
    </row>
    <row r="12" spans="1:1" x14ac:dyDescent="0.2">
      <c r="A12">
        <v>57364.5</v>
      </c>
    </row>
    <row r="13" spans="1:1" x14ac:dyDescent="0.2">
      <c r="A13">
        <v>4263</v>
      </c>
    </row>
    <row r="14" spans="1:1" x14ac:dyDescent="0.2">
      <c r="A14">
        <v>382</v>
      </c>
    </row>
    <row r="15" spans="1:1" x14ac:dyDescent="0.2">
      <c r="A15">
        <v>109160</v>
      </c>
    </row>
    <row r="16" spans="1:1" x14ac:dyDescent="0.2">
      <c r="A16">
        <v>2145</v>
      </c>
    </row>
    <row r="17" spans="1:1" x14ac:dyDescent="0.2">
      <c r="A17">
        <v>13256</v>
      </c>
    </row>
    <row r="18" spans="1:1" x14ac:dyDescent="0.2">
      <c r="A18">
        <v>1251646</v>
      </c>
    </row>
    <row r="19" spans="1:1" x14ac:dyDescent="0.2">
      <c r="A19">
        <v>676586</v>
      </c>
    </row>
    <row r="20" spans="1:1" x14ac:dyDescent="0.2">
      <c r="A20">
        <v>30949402</v>
      </c>
    </row>
    <row r="21" spans="1:1" x14ac:dyDescent="0.2">
      <c r="A21">
        <v>84661</v>
      </c>
    </row>
    <row r="22" spans="1:1" x14ac:dyDescent="0.2">
      <c r="A22">
        <v>1410263</v>
      </c>
    </row>
    <row r="23" spans="1:1" x14ac:dyDescent="0.2">
      <c r="A23">
        <v>783783</v>
      </c>
    </row>
    <row r="24" spans="1:1" x14ac:dyDescent="0.2">
      <c r="A24">
        <v>165931</v>
      </c>
    </row>
    <row r="25" spans="1:1" x14ac:dyDescent="0.2">
      <c r="A25">
        <v>0</v>
      </c>
    </row>
    <row r="26" spans="1:1" x14ac:dyDescent="0.2">
      <c r="A26">
        <v>1540332</v>
      </c>
    </row>
    <row r="27" spans="1:1" x14ac:dyDescent="0.2">
      <c r="A27">
        <v>1512440</v>
      </c>
    </row>
    <row r="28" spans="1:1" x14ac:dyDescent="0.2">
      <c r="A28">
        <v>2861</v>
      </c>
    </row>
    <row r="29" spans="1:1" x14ac:dyDescent="0.2">
      <c r="A29">
        <v>2861</v>
      </c>
    </row>
    <row r="30" spans="1:1" x14ac:dyDescent="0.2">
      <c r="A30">
        <v>2022</v>
      </c>
    </row>
    <row r="31" spans="1:1" x14ac:dyDescent="0.2">
      <c r="A31">
        <v>0</v>
      </c>
    </row>
    <row r="32" spans="1:1" x14ac:dyDescent="0.2">
      <c r="A32">
        <v>52959511.600000001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2.75" x14ac:dyDescent="0.2"/>
  <sheetData>
    <row r="1" spans="1:3" x14ac:dyDescent="0.2">
      <c r="A1">
        <v>6924256</v>
      </c>
      <c r="B1">
        <v>11794490</v>
      </c>
      <c r="C1">
        <v>9921647</v>
      </c>
    </row>
    <row r="2" spans="1:3" x14ac:dyDescent="0.2">
      <c r="A2">
        <v>381323</v>
      </c>
      <c r="B2">
        <v>0</v>
      </c>
      <c r="C2">
        <v>0</v>
      </c>
    </row>
    <row r="3" spans="1:3" x14ac:dyDescent="0.2">
      <c r="A3">
        <v>0</v>
      </c>
      <c r="B3">
        <v>17330862</v>
      </c>
      <c r="C3">
        <v>0</v>
      </c>
    </row>
    <row r="4" spans="1:3" x14ac:dyDescent="0.2">
      <c r="A4">
        <v>8761</v>
      </c>
      <c r="B4">
        <v>95630101</v>
      </c>
      <c r="C4">
        <v>70082249</v>
      </c>
    </row>
    <row r="5" spans="1:3" x14ac:dyDescent="0.2">
      <c r="A5">
        <v>8675</v>
      </c>
      <c r="B5">
        <v>0</v>
      </c>
      <c r="C5">
        <v>0</v>
      </c>
    </row>
    <row r="6" spans="1:3" x14ac:dyDescent="0.2">
      <c r="A6">
        <v>7468</v>
      </c>
      <c r="B6">
        <v>92642237</v>
      </c>
      <c r="C6">
        <v>67935895</v>
      </c>
    </row>
    <row r="7" spans="1:3" x14ac:dyDescent="0.2">
      <c r="A7">
        <v>7389</v>
      </c>
      <c r="B7">
        <v>0</v>
      </c>
      <c r="C7">
        <v>0</v>
      </c>
    </row>
    <row r="8" spans="1:3" x14ac:dyDescent="0.2">
      <c r="A8">
        <v>1293</v>
      </c>
      <c r="B8">
        <v>2987864</v>
      </c>
      <c r="C8">
        <v>2146354</v>
      </c>
    </row>
    <row r="9" spans="1:3" x14ac:dyDescent="0.2">
      <c r="A9">
        <v>1286</v>
      </c>
      <c r="B9">
        <v>0</v>
      </c>
      <c r="C9">
        <v>0</v>
      </c>
    </row>
    <row r="10" spans="1:3" x14ac:dyDescent="0.2">
      <c r="A10">
        <v>442</v>
      </c>
      <c r="B10">
        <v>992022</v>
      </c>
      <c r="C10">
        <v>712153</v>
      </c>
    </row>
    <row r="11" spans="1:3" x14ac:dyDescent="0.2">
      <c r="A11">
        <v>436</v>
      </c>
      <c r="B11">
        <v>0</v>
      </c>
      <c r="C11">
        <v>0</v>
      </c>
    </row>
    <row r="12" spans="1:3" x14ac:dyDescent="0.2">
      <c r="A12">
        <v>9203</v>
      </c>
      <c r="B12">
        <v>96622123</v>
      </c>
      <c r="C12">
        <v>70794402</v>
      </c>
    </row>
    <row r="13" spans="1:3" x14ac:dyDescent="0.2">
      <c r="A13">
        <v>9111</v>
      </c>
      <c r="B13">
        <v>0</v>
      </c>
      <c r="C13">
        <v>0</v>
      </c>
    </row>
    <row r="14" spans="1:3" x14ac:dyDescent="0.2">
      <c r="A14">
        <v>7359643</v>
      </c>
      <c r="B14">
        <v>317999699</v>
      </c>
      <c r="C14">
        <v>221592700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/>
  </sheetViews>
  <sheetFormatPr defaultRowHeight="12.75" x14ac:dyDescent="0.2"/>
  <sheetData>
    <row r="1" spans="1:2" x14ac:dyDescent="0.2">
      <c r="A1">
        <v>790715</v>
      </c>
      <c r="B1">
        <v>7241614</v>
      </c>
    </row>
    <row r="2" spans="1:2" x14ac:dyDescent="0.2">
      <c r="A2">
        <v>79747</v>
      </c>
      <c r="B2">
        <v>0</v>
      </c>
    </row>
    <row r="3" spans="1:2" x14ac:dyDescent="0.2">
      <c r="A3">
        <v>8536</v>
      </c>
      <c r="B3">
        <v>93382671</v>
      </c>
    </row>
    <row r="4" spans="1:2" x14ac:dyDescent="0.2">
      <c r="A4">
        <v>6886</v>
      </c>
      <c r="B4">
        <v>89444801</v>
      </c>
    </row>
    <row r="5" spans="1:2" x14ac:dyDescent="0.2">
      <c r="A5">
        <v>667</v>
      </c>
      <c r="B5">
        <v>3239452</v>
      </c>
    </row>
    <row r="6" spans="1:2" x14ac:dyDescent="0.2">
      <c r="A6">
        <v>582</v>
      </c>
      <c r="B6">
        <v>3197436</v>
      </c>
    </row>
    <row r="7" spans="1:2" x14ac:dyDescent="0.2">
      <c r="A7">
        <v>32</v>
      </c>
      <c r="B7">
        <v>944751</v>
      </c>
    </row>
    <row r="8" spans="1:2" x14ac:dyDescent="0.2">
      <c r="A8">
        <v>21</v>
      </c>
      <c r="B8">
        <v>606486</v>
      </c>
    </row>
    <row r="9" spans="1:2" x14ac:dyDescent="0.2">
      <c r="A9">
        <v>11</v>
      </c>
      <c r="B9">
        <v>338265</v>
      </c>
    </row>
    <row r="10" spans="1:2" x14ac:dyDescent="0.2">
      <c r="A10">
        <v>7371</v>
      </c>
      <c r="B10">
        <v>92154153</v>
      </c>
    </row>
    <row r="11" spans="1:2" x14ac:dyDescent="0.2">
      <c r="A11">
        <v>6769</v>
      </c>
      <c r="B11">
        <v>49335023</v>
      </c>
    </row>
    <row r="12" spans="1:2" x14ac:dyDescent="0.2">
      <c r="A12">
        <v>1670</v>
      </c>
      <c r="B12">
        <v>59660981</v>
      </c>
    </row>
    <row r="13" spans="1:2" x14ac:dyDescent="0.2">
      <c r="A13">
        <v>17</v>
      </c>
      <c r="B13">
        <v>962700</v>
      </c>
    </row>
    <row r="14" spans="1:2" x14ac:dyDescent="0.2">
      <c r="A14">
        <v>38</v>
      </c>
      <c r="B14">
        <v>482249</v>
      </c>
    </row>
    <row r="15" spans="1:2" x14ac:dyDescent="0.2">
      <c r="A15">
        <v>112</v>
      </c>
      <c r="B15">
        <v>1237906</v>
      </c>
    </row>
    <row r="16" spans="1:2" x14ac:dyDescent="0.2">
      <c r="A16">
        <v>83</v>
      </c>
      <c r="B16">
        <v>1110652</v>
      </c>
    </row>
    <row r="17" spans="1:2" x14ac:dyDescent="0.2">
      <c r="A17">
        <v>147</v>
      </c>
      <c r="B17">
        <v>1125785</v>
      </c>
    </row>
    <row r="18" spans="1:2" x14ac:dyDescent="0.2">
      <c r="A18">
        <v>145</v>
      </c>
      <c r="B18">
        <v>0</v>
      </c>
    </row>
    <row r="19" spans="1:2" x14ac:dyDescent="0.2">
      <c r="A19">
        <v>0</v>
      </c>
      <c r="B19">
        <v>0</v>
      </c>
    </row>
    <row r="20" spans="1:2" x14ac:dyDescent="0.2">
      <c r="A20">
        <v>0</v>
      </c>
      <c r="B20">
        <v>0</v>
      </c>
    </row>
    <row r="21" spans="1:2" x14ac:dyDescent="0.2">
      <c r="A21">
        <v>0</v>
      </c>
      <c r="B21">
        <v>0</v>
      </c>
    </row>
    <row r="22" spans="1:2" x14ac:dyDescent="0.2">
      <c r="A22">
        <v>0</v>
      </c>
      <c r="B22">
        <v>0</v>
      </c>
    </row>
    <row r="23" spans="1:2" x14ac:dyDescent="0.2">
      <c r="A23">
        <v>1722</v>
      </c>
      <c r="B23">
        <v>28324413</v>
      </c>
    </row>
    <row r="24" spans="1:2" x14ac:dyDescent="0.2">
      <c r="A24">
        <v>1691</v>
      </c>
      <c r="B24">
        <v>0</v>
      </c>
    </row>
    <row r="25" spans="1:2" x14ac:dyDescent="0.2">
      <c r="A25">
        <v>1515</v>
      </c>
      <c r="B25">
        <v>26373985</v>
      </c>
    </row>
    <row r="26" spans="1:2" x14ac:dyDescent="0.2">
      <c r="A26">
        <v>1487</v>
      </c>
      <c r="B26">
        <v>0</v>
      </c>
    </row>
    <row r="27" spans="1:2" x14ac:dyDescent="0.2">
      <c r="A27">
        <v>1478</v>
      </c>
      <c r="B27">
        <v>0</v>
      </c>
    </row>
    <row r="28" spans="1:2" x14ac:dyDescent="0.2">
      <c r="A28">
        <v>4287</v>
      </c>
      <c r="B28">
        <v>0</v>
      </c>
    </row>
    <row r="29" spans="1:2" x14ac:dyDescent="0.2">
      <c r="A29">
        <v>617</v>
      </c>
      <c r="B29">
        <v>0</v>
      </c>
    </row>
    <row r="30" spans="1:2" x14ac:dyDescent="0.2">
      <c r="A30">
        <v>897</v>
      </c>
      <c r="B30">
        <v>0</v>
      </c>
    </row>
    <row r="31" spans="1:2" x14ac:dyDescent="0.2">
      <c r="A31">
        <v>6777</v>
      </c>
      <c r="B31">
        <v>0</v>
      </c>
    </row>
    <row r="32" spans="1:2" x14ac:dyDescent="0.2">
      <c r="A32">
        <v>87</v>
      </c>
      <c r="B32">
        <v>0</v>
      </c>
    </row>
    <row r="33" spans="1:2" x14ac:dyDescent="0.2">
      <c r="A33">
        <v>7939</v>
      </c>
      <c r="B33">
        <v>0</v>
      </c>
    </row>
    <row r="34" spans="1:2" x14ac:dyDescent="0.2">
      <c r="A34">
        <v>234467</v>
      </c>
      <c r="B34">
        <v>0</v>
      </c>
    </row>
    <row r="35" spans="1:2" x14ac:dyDescent="0.2">
      <c r="A35">
        <v>1166513</v>
      </c>
      <c r="B35">
        <v>459163323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2.75" x14ac:dyDescent="0.2"/>
  <sheetData>
    <row r="1" spans="1:4" x14ac:dyDescent="0.2">
      <c r="A1">
        <v>122224</v>
      </c>
      <c r="B1">
        <v>22792866</v>
      </c>
      <c r="C1">
        <v>0</v>
      </c>
      <c r="D1">
        <v>0</v>
      </c>
    </row>
    <row r="2" spans="1:4" x14ac:dyDescent="0.2">
      <c r="A2">
        <v>22092</v>
      </c>
      <c r="B2">
        <v>5629831</v>
      </c>
      <c r="C2">
        <v>0</v>
      </c>
      <c r="D2">
        <v>0</v>
      </c>
    </row>
    <row r="3" spans="1:4" x14ac:dyDescent="0.2">
      <c r="A3">
        <v>9162</v>
      </c>
      <c r="B3">
        <v>0</v>
      </c>
      <c r="C3">
        <v>80794410</v>
      </c>
      <c r="D3">
        <v>0</v>
      </c>
    </row>
    <row r="4" spans="1:4" x14ac:dyDescent="0.2">
      <c r="A4">
        <v>12528</v>
      </c>
      <c r="B4">
        <v>0</v>
      </c>
      <c r="C4">
        <v>0</v>
      </c>
      <c r="D4">
        <v>13904395</v>
      </c>
    </row>
    <row r="5" spans="1:4" x14ac:dyDescent="0.2">
      <c r="A5">
        <v>2407</v>
      </c>
      <c r="B5">
        <v>958469</v>
      </c>
      <c r="C5">
        <v>0</v>
      </c>
      <c r="D5">
        <v>0</v>
      </c>
    </row>
    <row r="6" spans="1:4" x14ac:dyDescent="0.2">
      <c r="A6">
        <v>210</v>
      </c>
      <c r="B6">
        <v>284019</v>
      </c>
      <c r="C6">
        <v>0</v>
      </c>
      <c r="D6">
        <v>0</v>
      </c>
    </row>
    <row r="7" spans="1:4" x14ac:dyDescent="0.2">
      <c r="A7">
        <v>70</v>
      </c>
      <c r="B7">
        <v>0</v>
      </c>
      <c r="C7">
        <v>443325</v>
      </c>
      <c r="D7">
        <v>0</v>
      </c>
    </row>
    <row r="8" spans="1:4" x14ac:dyDescent="0.2">
      <c r="A8">
        <v>3358</v>
      </c>
      <c r="B8">
        <v>0</v>
      </c>
      <c r="C8">
        <v>0</v>
      </c>
      <c r="D8">
        <v>6780874</v>
      </c>
    </row>
    <row r="9" spans="1:4" x14ac:dyDescent="0.2">
      <c r="A9">
        <v>23274</v>
      </c>
      <c r="B9">
        <v>6341461</v>
      </c>
      <c r="C9">
        <v>0</v>
      </c>
      <c r="D9">
        <v>0</v>
      </c>
    </row>
    <row r="10" spans="1:4" x14ac:dyDescent="0.2">
      <c r="A10">
        <v>5102</v>
      </c>
      <c r="B10">
        <v>1206314</v>
      </c>
      <c r="C10">
        <v>0</v>
      </c>
      <c r="D10">
        <v>0</v>
      </c>
    </row>
    <row r="11" spans="1:4" x14ac:dyDescent="0.2">
      <c r="A11">
        <v>3939</v>
      </c>
      <c r="B11">
        <v>0</v>
      </c>
      <c r="C11">
        <v>40024366</v>
      </c>
      <c r="D11">
        <v>0</v>
      </c>
    </row>
    <row r="12" spans="1:4" x14ac:dyDescent="0.2">
      <c r="A12">
        <v>1515</v>
      </c>
      <c r="B12">
        <v>0</v>
      </c>
      <c r="C12">
        <v>0</v>
      </c>
      <c r="D12">
        <v>1920713</v>
      </c>
    </row>
    <row r="13" spans="1:4" x14ac:dyDescent="0.2">
      <c r="A13">
        <v>74886</v>
      </c>
      <c r="B13">
        <v>99022726</v>
      </c>
      <c r="C13">
        <v>0</v>
      </c>
      <c r="D13">
        <v>0</v>
      </c>
    </row>
    <row r="14" spans="1:4" x14ac:dyDescent="0.2">
      <c r="A14">
        <v>11372</v>
      </c>
      <c r="B14">
        <v>15450291</v>
      </c>
      <c r="C14">
        <v>0</v>
      </c>
      <c r="D14">
        <v>0</v>
      </c>
    </row>
    <row r="15" spans="1:4" x14ac:dyDescent="0.2">
      <c r="A15">
        <v>4183</v>
      </c>
      <c r="B15">
        <v>0</v>
      </c>
      <c r="C15">
        <v>21444039</v>
      </c>
      <c r="D15">
        <v>0</v>
      </c>
    </row>
    <row r="16" spans="1:4" x14ac:dyDescent="0.2">
      <c r="A16">
        <v>4410</v>
      </c>
      <c r="B16">
        <v>0</v>
      </c>
      <c r="C16">
        <v>0</v>
      </c>
      <c r="D16">
        <v>7617545</v>
      </c>
    </row>
    <row r="17" spans="1:4" x14ac:dyDescent="0.2">
      <c r="A17">
        <v>2565</v>
      </c>
      <c r="B17">
        <v>5371516</v>
      </c>
      <c r="C17">
        <v>0</v>
      </c>
      <c r="D17">
        <v>0</v>
      </c>
    </row>
    <row r="18" spans="1:4" x14ac:dyDescent="0.2">
      <c r="A18">
        <v>308</v>
      </c>
      <c r="B18">
        <v>3916242</v>
      </c>
      <c r="C18">
        <v>0</v>
      </c>
      <c r="D18">
        <v>0</v>
      </c>
    </row>
    <row r="19" spans="1:4" x14ac:dyDescent="0.2">
      <c r="A19">
        <v>105</v>
      </c>
      <c r="B19">
        <v>0</v>
      </c>
      <c r="C19">
        <v>2212488</v>
      </c>
      <c r="D19">
        <v>0</v>
      </c>
    </row>
    <row r="20" spans="1:4" x14ac:dyDescent="0.2">
      <c r="A20">
        <v>106</v>
      </c>
      <c r="B20">
        <v>0</v>
      </c>
      <c r="C20">
        <v>0</v>
      </c>
      <c r="D20">
        <v>1795866</v>
      </c>
    </row>
    <row r="21" spans="1:4" x14ac:dyDescent="0.2">
      <c r="A21">
        <v>398</v>
      </c>
      <c r="B21">
        <v>219881</v>
      </c>
      <c r="C21">
        <v>0</v>
      </c>
      <c r="D21">
        <v>0</v>
      </c>
    </row>
    <row r="22" spans="1:4" x14ac:dyDescent="0.2">
      <c r="A22">
        <v>67</v>
      </c>
      <c r="B22">
        <v>43187</v>
      </c>
      <c r="C22">
        <v>0</v>
      </c>
      <c r="D22">
        <v>0</v>
      </c>
    </row>
    <row r="23" spans="1:4" x14ac:dyDescent="0.2">
      <c r="A23">
        <v>34</v>
      </c>
      <c r="B23">
        <v>0</v>
      </c>
      <c r="C23">
        <v>149840</v>
      </c>
      <c r="D23">
        <v>0</v>
      </c>
    </row>
    <row r="24" spans="1:4" x14ac:dyDescent="0.2">
      <c r="A24">
        <v>18</v>
      </c>
      <c r="B24">
        <v>0</v>
      </c>
      <c r="C24">
        <v>0</v>
      </c>
      <c r="D24">
        <v>50843</v>
      </c>
    </row>
    <row r="25" spans="1:4" x14ac:dyDescent="0.2">
      <c r="A25">
        <v>304333</v>
      </c>
      <c r="B25">
        <v>161236803</v>
      </c>
      <c r="C25">
        <v>145068468</v>
      </c>
      <c r="D25">
        <v>32070236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2.75" x14ac:dyDescent="0.2"/>
  <sheetData>
    <row r="1" spans="1:3" x14ac:dyDescent="0.2">
      <c r="A1">
        <v>11030193</v>
      </c>
      <c r="B1">
        <v>9850643</v>
      </c>
      <c r="C1">
        <v>2682576</v>
      </c>
    </row>
    <row r="2" spans="1:3" x14ac:dyDescent="0.2">
      <c r="A2">
        <v>2143</v>
      </c>
      <c r="B2">
        <v>2143</v>
      </c>
      <c r="C2">
        <v>0</v>
      </c>
    </row>
    <row r="3" spans="1:3" x14ac:dyDescent="0.2">
      <c r="A3">
        <v>6538190</v>
      </c>
      <c r="B3">
        <v>5623636</v>
      </c>
      <c r="C3">
        <v>1996433</v>
      </c>
    </row>
    <row r="4" spans="1:3" x14ac:dyDescent="0.2">
      <c r="A4">
        <v>2469012</v>
      </c>
      <c r="B4">
        <v>2261890</v>
      </c>
      <c r="C4">
        <v>633356</v>
      </c>
    </row>
    <row r="5" spans="1:3" x14ac:dyDescent="0.2">
      <c r="A5">
        <v>1504248</v>
      </c>
      <c r="B5">
        <v>1413257</v>
      </c>
      <c r="C5">
        <v>676989</v>
      </c>
    </row>
    <row r="6" spans="1:3" x14ac:dyDescent="0.2">
      <c r="A6">
        <v>0</v>
      </c>
      <c r="B6">
        <v>0</v>
      </c>
      <c r="C6">
        <v>0</v>
      </c>
    </row>
    <row r="7" spans="1:3" x14ac:dyDescent="0.2">
      <c r="A7">
        <v>823907</v>
      </c>
      <c r="B7">
        <v>794570</v>
      </c>
      <c r="C7">
        <v>398005</v>
      </c>
    </row>
    <row r="8" spans="1:3" x14ac:dyDescent="0.2">
      <c r="A8">
        <v>643380</v>
      </c>
      <c r="B8">
        <v>594084</v>
      </c>
      <c r="C8">
        <v>276435</v>
      </c>
    </row>
    <row r="9" spans="1:3" x14ac:dyDescent="0.2">
      <c r="A9">
        <v>4752011</v>
      </c>
      <c r="B9">
        <v>4291450</v>
      </c>
      <c r="C9">
        <v>1209865</v>
      </c>
    </row>
    <row r="10" spans="1:3" x14ac:dyDescent="0.2">
      <c r="A10">
        <v>184936</v>
      </c>
      <c r="B10">
        <v>140415</v>
      </c>
      <c r="C10">
        <v>50805</v>
      </c>
    </row>
    <row r="11" spans="1:3" x14ac:dyDescent="0.2">
      <c r="A11">
        <v>3868611</v>
      </c>
      <c r="B11">
        <v>3473481</v>
      </c>
      <c r="C11">
        <v>1142967</v>
      </c>
    </row>
    <row r="12" spans="1:3" x14ac:dyDescent="0.2">
      <c r="A12">
        <v>654204</v>
      </c>
      <c r="B12">
        <v>636239</v>
      </c>
      <c r="C12">
        <v>16093</v>
      </c>
    </row>
    <row r="13" spans="1:3" x14ac:dyDescent="0.2">
      <c r="A13">
        <v>46982617</v>
      </c>
      <c r="B13">
        <v>41439147</v>
      </c>
      <c r="C13">
        <v>17435121</v>
      </c>
    </row>
    <row r="14" spans="1:3" x14ac:dyDescent="0.2">
      <c r="A14">
        <v>298722</v>
      </c>
      <c r="B14">
        <v>287191</v>
      </c>
      <c r="C14">
        <v>31525</v>
      </c>
    </row>
    <row r="15" spans="1:3" x14ac:dyDescent="0.2">
      <c r="A15">
        <v>32335488</v>
      </c>
      <c r="B15">
        <v>30183242</v>
      </c>
      <c r="C15">
        <v>14531268</v>
      </c>
    </row>
    <row r="16" spans="1:3" x14ac:dyDescent="0.2">
      <c r="A16">
        <v>8179807</v>
      </c>
      <c r="B16">
        <v>6471459</v>
      </c>
      <c r="C16">
        <v>1773397</v>
      </c>
    </row>
    <row r="17" spans="1:3" x14ac:dyDescent="0.2">
      <c r="A17">
        <v>424666</v>
      </c>
      <c r="B17">
        <v>9590</v>
      </c>
      <c r="C17">
        <v>0</v>
      </c>
    </row>
    <row r="18" spans="1:3" x14ac:dyDescent="0.2">
      <c r="A18">
        <v>39810</v>
      </c>
      <c r="B18">
        <v>1140</v>
      </c>
      <c r="C18">
        <v>0</v>
      </c>
    </row>
    <row r="19" spans="1:3" x14ac:dyDescent="0.2">
      <c r="A19">
        <v>66426833</v>
      </c>
      <c r="B19">
        <v>56686766</v>
      </c>
      <c r="C19">
        <v>0</v>
      </c>
    </row>
    <row r="20" spans="1:3" x14ac:dyDescent="0.2">
      <c r="A20">
        <v>11587797</v>
      </c>
      <c r="B20">
        <v>8634524</v>
      </c>
      <c r="C20">
        <v>0</v>
      </c>
    </row>
    <row r="21" spans="1:3" x14ac:dyDescent="0.2">
      <c r="A21">
        <v>198746575</v>
      </c>
      <c r="B21">
        <v>172794867</v>
      </c>
      <c r="C21">
        <v>42854835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3</vt:i4>
      </vt:variant>
    </vt:vector>
  </HeadingPairs>
  <TitlesOfParts>
    <vt:vector size="15" baseType="lpstr">
      <vt:lpstr>Раздел II</vt:lpstr>
      <vt:lpstr>Раздел III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hidden9</vt:lpstr>
      <vt:lpstr>hidden10</vt:lpstr>
      <vt:lpstr>'Раздел II'!Заголовки_для_печати</vt:lpstr>
      <vt:lpstr>'Раздел III'!Заголовки_для_печати</vt:lpstr>
      <vt:lpstr>'Раздел II'!Область_печати</vt:lpstr>
    </vt:vector>
  </TitlesOfParts>
  <Company>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Щитова Марина Викторовна</dc:creator>
  <cp:lastModifiedBy>Щитова Марина Викторовна</cp:lastModifiedBy>
  <cp:lastPrinted>2016-07-14T09:41:12Z</cp:lastPrinted>
  <dcterms:created xsi:type="dcterms:W3CDTF">2005-09-30T11:15:25Z</dcterms:created>
  <dcterms:modified xsi:type="dcterms:W3CDTF">2017-02-10T13:39:51Z</dcterms:modified>
</cp:coreProperties>
</file>