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8060" windowHeight="1024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_FilterDatabase" localSheetId="2" hidden="1">'Раздел 2'!$A$4:$C$50</definedName>
    <definedName name="_xlnm._FilterDatabase" localSheetId="3" hidden="1">'Раздел 3'!$A$4:$C$100</definedName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<sst xmlns="http://schemas.openxmlformats.org/spreadsheetml/2006/main" count="442" uniqueCount="354">
  <si>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</si>
  <si>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</si>
  <si>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</si>
  <si>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</si>
  <si>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</si>
  <si>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</si>
  <si>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</si>
  <si>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</si>
  <si>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</si>
  <si>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</si>
  <si>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</si>
  <si>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</si>
  <si>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</si>
  <si>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</si>
  <si>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</si>
  <si>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</si>
  <si>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</si>
  <si>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</si>
  <si>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</si>
  <si>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</si>
  <si>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</si>
  <si>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</si>
  <si>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</si>
  <si>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</si>
  <si>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</si>
  <si>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79000000000</t>
  </si>
  <si>
    <t>Республика Адыгея</t>
  </si>
  <si>
    <t xml:space="preserve">Налоговый орган_x000D_
</t>
  </si>
  <si>
    <t>0100</t>
  </si>
  <si>
    <t>УФНС России по Республике Адыгея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</si>
  <si>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</si>
  <si>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</si>
  <si>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</si>
  <si>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</si>
  <si>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</si>
  <si>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</si>
  <si>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</si>
  <si>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</si>
  <si>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</si>
  <si>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</si>
  <si>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</si>
  <si>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</si>
  <si>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</si>
  <si>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</si>
  <si>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</si>
  <si>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</si>
  <si>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</si>
  <si>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</si>
  <si>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</si>
  <si>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</si>
  <si>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</si>
  <si>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</si>
  <si>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</si>
  <si>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</si>
  <si>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</si>
  <si>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</si>
  <si>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</si>
  <si>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</si>
  <si>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</si>
  <si>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</si>
  <si>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</si>
  <si>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</si>
  <si>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</si>
  <si>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</si>
  <si>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</si>
  <si>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</si>
  <si>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</si>
  <si>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</si>
  <si>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</si>
  <si>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</si>
  <si>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</si>
  <si>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</si>
  <si>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</si>
  <si>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</si>
  <si>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</si>
  <si>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</si>
  <si>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</si>
  <si>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</si>
  <si>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</si>
  <si>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</si>
  <si>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</si>
  <si>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</si>
  <si>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</si>
  <si>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</si>
  <si>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</si>
  <si>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</si>
  <si>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</si>
  <si>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</si>
  <si>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</si>
  <si>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</si>
  <si>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</si>
  <si>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</si>
  <si>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</si>
  <si>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</si>
  <si>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</si>
  <si>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</si>
  <si>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</si>
  <si>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</si>
  <si>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</si>
  <si>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</si>
  <si>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</si>
  <si>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</si>
  <si>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</si>
  <si>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</si>
  <si>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</si>
  <si>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</si>
  <si>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</si>
  <si>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</si>
  <si>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</si>
  <si>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</si>
  <si>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</si>
  <si>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</si>
  <si>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</si>
  <si>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</si>
  <si>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</si>
  <si>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</si>
  <si>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</si>
  <si>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</si>
  <si>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</si>
  <si>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</si>
  <si>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</si>
  <si>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</si>
  <si>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</si>
  <si>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</si>
  <si>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</si>
  <si>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</si>
  <si>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</si>
  <si>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</si>
  <si>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</si>
  <si>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</si>
  <si>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</si>
  <si>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</si>
  <si>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</si>
  <si>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</si>
  <si>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</si>
  <si>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</si>
  <si>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</si>
  <si>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</si>
  <si>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</si>
  <si>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</si>
  <si>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</si>
  <si>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</si>
  <si>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</si>
  <si>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</si>
  <si>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</si>
  <si>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</si>
  <si>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</si>
  <si>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</si>
  <si>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</si>
  <si>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</si>
  <si>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</si>
  <si>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</si>
  <si>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</si>
  <si>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</si>
  <si>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</si>
  <si>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</si>
  <si>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</si>
  <si>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</si>
  <si>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</si>
  <si>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</si>
  <si>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</si>
  <si>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</si>
  <si>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</si>
  <si>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</si>
  <si>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</si>
  <si>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</si>
  <si>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</si>
  <si>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</si>
  <si>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</si>
  <si>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</si>
  <si>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</si>
  <si>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</si>
  <si>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</si>
  <si>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</si>
  <si>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</si>
  <si>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</si>
  <si>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</si>
  <si>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</si>
  <si>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</si>
  <si>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</si>
  <si>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</si>
  <si>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</si>
  <si>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</si>
  <si>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</si>
  <si>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</si>
  <si>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</si>
  <si>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</si>
  <si>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</si>
  <si>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</si>
  <si>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</si>
  <si>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</si>
  <si>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</si>
  <si>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</si>
  <si>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</si>
  <si>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</si>
  <si>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</si>
  <si>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</si>
  <si>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</si>
  <si>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</si>
  <si>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</si>
  <si>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</si>
  <si>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</si>
  <si>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</si>
  <si>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</si>
  <si>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</si>
  <si>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</si>
  <si>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</si>
  <si>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</si>
  <si>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</si>
  <si>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</si>
  <si>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</si>
  <si>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</si>
  <si>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</si>
  <si>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</si>
  <si>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</si>
  <si>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</si>
  <si>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</si>
  <si>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</si>
  <si>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</si>
  <si>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</si>
  <si>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</si>
  <si>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</si>
  <si>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</si>
  <si>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</si>
  <si>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</si>
  <si>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</si>
  <si>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</si>
  <si>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</si>
  <si>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</si>
  <si>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</si>
  <si>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</si>
  <si>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</si>
  <si>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</si>
  <si>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</si>
  <si>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</si>
  <si>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</si>
  <si>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</si>
  <si>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</si>
  <si>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</si>
  <si>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</si>
  <si>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</si>
  <si>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</si>
  <si>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</si>
  <si>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</si>
  <si>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</si>
  <si>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</si>
  <si>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</si>
  <si>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</si>
  <si>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</si>
  <si>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</si>
  <si>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</si>
  <si>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</si>
  <si>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</si>
  <si>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</si>
  <si>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</si>
  <si>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</si>
  <si>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</si>
  <si>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</si>
  <si>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</si>
  <si>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</si>
  <si>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</si>
  <si>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</si>
  <si>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</si>
  <si>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</si>
  <si>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</si>
  <si>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</si>
  <si>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</si>
  <si>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</si>
  <si>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</si>
  <si>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</si>
  <si>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</si>
  <si>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</si>
  <si>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</si>
  <si>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</si>
  <si>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</si>
  <si>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</si>
  <si>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</si>
  <si>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</si>
  <si>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</si>
  <si>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</si>
  <si>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</si>
  <si>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</si>
  <si>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</si>
  <si>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</si>
  <si>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</si>
  <si>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</si>
  <si>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</si>
  <si>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</si>
  <si>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</si>
  <si>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</si>
  <si>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</si>
  <si>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</si>
  <si>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</si>
  <si>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</si>
  <si>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</si>
  <si>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</si>
  <si>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</si>
  <si>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</si>
  <si>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</si>
  <si>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</si>
  <si>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</si>
  <si>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</si>
  <si>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</si>
  <si>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</si>
  <si>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</si>
  <si>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</si>
  <si>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</si>
  <si>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</si>
  <si>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</si>
  <si>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</si>
  <si>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</si>
  <si>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</si>
  <si>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</si>
  <si>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</si>
  <si>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</si>
  <si>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</si>
  <si>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</si>
  <si>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</si>
  <si>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</si>
  <si>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</si>
  <si>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</si>
  <si>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</si>
  <si>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</si>
  <si>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</si>
  <si>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</si>
  <si>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</si>
  <si>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</si>
  <si>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</si>
  <si>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</si>
  <si>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</si>
  <si>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</si>
  <si>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</si>
  <si>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</si>
  <si>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</si>
  <si>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</si>
  <si>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</si>
  <si>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</si>
  <si>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</si>
  <si>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</si>
  <si>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</si>
  <si>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</si>
  <si>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</si>
  <si>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</si>
  <si>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</si>
  <si>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</si>
  <si>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</si>
  <si>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</si>
  <si>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«1» августа 2017 г.</t>
  </si>
  <si>
    <t>Руководитель налогового органа</t>
  </si>
  <si>
    <t>Дышеков Адам Авесович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</si>
  <si>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</si>
  <si>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</si>
  <si>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Шмигирилов Андрей Николаевич, (01)12-90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</si>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</sst>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 indent="3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3" fontId="1" fillId="2" borderId="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0" fontId="1" fillId="2" borderId="8" xfId="0" applyFont="1" applyFill="1" applyBorder="1" applyAlignment="1" applyProtection="1">
      <alignment horizontal="left" vertical="center" wrapText="1" indent="5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 indent="5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 wrapText="1" inden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 indent="3"/>
      <protection locked="0"/>
    </xf>
    <xf numFmtId="0" fontId="1" fillId="3" borderId="8" xfId="0" applyFont="1" applyFill="1" applyBorder="1" applyAlignment="1" applyProtection="1">
      <alignment horizontal="left" vertical="center" wrapText="1" indent="5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3" fontId="1" fillId="3" borderId="8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 applyProtection="1">
      <alignment horizontal="left" vertical="center" wrapText="1" inden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 indent="3"/>
      <protection locked="0"/>
    </xf>
    <xf numFmtId="0" fontId="1" fillId="4" borderId="8" xfId="0" applyFont="1" applyFill="1" applyBorder="1" applyAlignment="1" applyProtection="1">
      <alignment horizontal="left" vertical="center" wrapText="1" inden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3" fontId="1" fillId="4" borderId="8" xfId="0" applyNumberFormat="1" applyFont="1" applyFill="1" applyBorder="1" applyAlignment="1">
      <alignment horizontal="right" vertical="center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 inden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64"/>
      <c r="J1" s="64" t="s">
        <v>0</v>
      </c>
      <c r="K1" s="64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64"/>
      <c r="J2" s="64" t="s">
        <v>1</v>
      </c>
      <c r="K2" s="64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64"/>
      <c r="J3" s="64" t="s">
        <v>2</v>
      </c>
      <c r="K3" s="64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64"/>
      <c r="J4" s="64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64"/>
      <c r="J5" s="64"/>
      <c r="K5" s="2"/>
    </row>
    <row r="6" spans="1:11" ht="23.25" customHeight="1" x14ac:dyDescent="0.2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67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63" t="s">
        <v>5</v>
      </c>
      <c r="B12" s="63"/>
      <c r="C12" s="63"/>
      <c r="D12" s="63"/>
      <c r="E12" s="65" t="s">
        <v>6</v>
      </c>
      <c r="F12" s="65"/>
      <c r="G12" s="9"/>
      <c r="H12" s="63" t="s">
        <v>7</v>
      </c>
      <c r="I12" s="63"/>
      <c r="J12" s="63" t="s">
        <v>8</v>
      </c>
      <c r="K12" s="63"/>
    </row>
    <row r="13" spans="1:11" ht="30" customHeight="1" x14ac:dyDescent="0.2">
      <c r="A13" s="10"/>
      <c r="B13" s="11"/>
      <c r="C13" s="11"/>
      <c r="D13" s="12"/>
      <c r="E13" s="72" t="s">
        <v>9</v>
      </c>
      <c r="F13" s="72"/>
      <c r="G13" s="13"/>
      <c r="H13" s="60" t="s">
        <v>10</v>
      </c>
      <c r="I13" s="60" t="s">
        <v>10</v>
      </c>
      <c r="J13" s="60" t="s">
        <v>10</v>
      </c>
      <c r="K13" s="60" t="s">
        <v>10</v>
      </c>
    </row>
    <row r="14" spans="1:11" ht="21" customHeight="1" x14ac:dyDescent="0.2">
      <c r="A14" s="59" t="s">
        <v>11</v>
      </c>
      <c r="B14" s="59"/>
      <c r="C14" s="59"/>
      <c r="D14" s="59"/>
      <c r="E14" s="59" t="s">
        <v>12</v>
      </c>
      <c r="F14" s="59"/>
      <c r="G14" s="13"/>
      <c r="H14" s="68" t="s">
        <v>13</v>
      </c>
      <c r="I14" s="68"/>
      <c r="J14" s="68"/>
      <c r="K14" s="68"/>
    </row>
    <row r="15" spans="1:11" ht="38.25" customHeight="1" x14ac:dyDescent="0.2">
      <c r="A15" s="59"/>
      <c r="B15" s="59"/>
      <c r="C15" s="59"/>
      <c r="D15" s="59"/>
      <c r="E15" s="59"/>
      <c r="F15" s="59"/>
      <c r="G15" s="13"/>
      <c r="H15" s="66" t="s">
        <v>14</v>
      </c>
      <c r="I15" s="66"/>
      <c r="J15" s="66"/>
      <c r="K15" s="66"/>
    </row>
    <row r="16" spans="1:11" ht="20.25" customHeight="1" x14ac:dyDescent="0.2">
      <c r="A16" s="59" t="s">
        <v>15</v>
      </c>
      <c r="B16" s="59"/>
      <c r="C16" s="59"/>
      <c r="D16" s="59"/>
      <c r="E16" s="59" t="s">
        <v>16</v>
      </c>
      <c r="F16" s="59"/>
      <c r="G16" s="13"/>
      <c r="H16" s="62" t="s">
        <v>17</v>
      </c>
      <c r="I16" s="62"/>
      <c r="J16" s="62"/>
      <c r="K16" s="62"/>
    </row>
    <row r="17" spans="1:11" ht="18" customHeight="1" x14ac:dyDescent="0.2">
      <c r="A17" s="59"/>
      <c r="B17" s="59"/>
      <c r="C17" s="59"/>
      <c r="D17" s="59"/>
      <c r="E17" s="59"/>
      <c r="F17" s="59"/>
      <c r="G17" s="13"/>
      <c r="H17" s="62"/>
      <c r="I17" s="62"/>
      <c r="J17" s="62"/>
      <c r="K17" s="62"/>
    </row>
    <row r="18" spans="1:11" ht="20.25" customHeight="1" x14ac:dyDescent="0.2">
      <c r="A18" s="59"/>
      <c r="B18" s="59"/>
      <c r="C18" s="59"/>
      <c r="D18" s="59"/>
      <c r="E18" s="59"/>
      <c r="F18" s="59"/>
      <c r="G18" s="13"/>
      <c r="H18" s="62" t="s">
        <v>18</v>
      </c>
      <c r="I18" s="62"/>
      <c r="J18" s="62"/>
      <c r="K18" s="62"/>
    </row>
    <row r="19" spans="1:11" ht="21.75" customHeight="1" x14ac:dyDescent="0.2">
      <c r="A19" s="71" t="s">
        <v>19</v>
      </c>
      <c r="B19" s="71"/>
      <c r="C19" s="71"/>
      <c r="D19" s="71"/>
      <c r="E19" s="71" t="s">
        <v>20</v>
      </c>
      <c r="F19" s="71"/>
      <c r="G19" s="13"/>
      <c r="H19" s="62" t="s">
        <v>17</v>
      </c>
      <c r="I19" s="62"/>
      <c r="J19" s="62"/>
      <c r="K19" s="62"/>
    </row>
    <row r="20" spans="1:11" ht="16.5" customHeight="1" x14ac:dyDescent="0.2">
      <c r="A20" s="71"/>
      <c r="B20" s="71"/>
      <c r="C20" s="71"/>
      <c r="D20" s="71"/>
      <c r="E20" s="71"/>
      <c r="F20" s="71"/>
      <c r="G20" s="13"/>
      <c r="H20" s="68"/>
      <c r="I20" s="68"/>
      <c r="J20" s="68"/>
      <c r="K20" s="68"/>
    </row>
    <row r="21" spans="1:11" ht="21" customHeight="1" x14ac:dyDescent="0.2">
      <c r="A21" s="71"/>
      <c r="B21" s="71"/>
      <c r="C21" s="71"/>
      <c r="D21" s="71"/>
      <c r="E21" s="71"/>
      <c r="F21" s="71"/>
      <c r="G21" s="13"/>
      <c r="H21" s="75" t="s">
        <v>21</v>
      </c>
      <c r="I21" s="75"/>
      <c r="J21" s="75"/>
      <c r="K21" s="75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63"/>
      <c r="B23" s="63"/>
      <c r="C23" s="63"/>
      <c r="D23" s="63"/>
      <c r="E23" s="63" t="s">
        <v>22</v>
      </c>
      <c r="F23" s="63"/>
      <c r="G23" s="63" t="s">
        <v>23</v>
      </c>
      <c r="H23" s="63"/>
      <c r="I23" s="63"/>
      <c r="J23" s="63"/>
      <c r="K23" s="63"/>
    </row>
    <row r="24" spans="1:11" ht="68.25" customHeight="1" x14ac:dyDescent="0.2">
      <c r="A24" s="74" t="s">
        <v>24</v>
      </c>
      <c r="B24" s="74"/>
      <c r="C24" s="74"/>
      <c r="D24" s="74" t="s">
        <v>24</v>
      </c>
      <c r="E24" s="61" t="s">
        <v>25</v>
      </c>
      <c r="F24" s="61"/>
      <c r="G24" s="61" t="s">
        <v>26</v>
      </c>
      <c r="H24" s="61"/>
      <c r="I24" s="61"/>
      <c r="J24" s="61"/>
      <c r="K24" s="61"/>
    </row>
    <row r="25" spans="1:11" ht="58.5" customHeight="1" x14ac:dyDescent="0.2">
      <c r="A25" s="69" t="s">
        <v>27</v>
      </c>
      <c r="B25" s="69"/>
      <c r="C25" s="69"/>
      <c r="D25" s="69"/>
      <c r="E25" s="73" t="s">
        <v>28</v>
      </c>
      <c r="F25" s="73"/>
      <c r="G25" s="61" t="s">
        <v>29</v>
      </c>
      <c r="H25" s="61"/>
      <c r="I25" s="61"/>
      <c r="J25" s="61"/>
      <c r="K25" s="61"/>
    </row>
    <row r="26" spans="1:11" ht="58.5" customHeight="1" x14ac:dyDescent="0.2">
      <c r="A26" s="69" t="s">
        <v>30</v>
      </c>
      <c r="B26" s="69"/>
      <c r="C26" s="69"/>
      <c r="D26" s="69"/>
      <c r="E26" s="63"/>
      <c r="F26" s="63"/>
      <c r="G26" s="65"/>
      <c r="H26" s="65"/>
      <c r="I26" s="65"/>
      <c r="J26" s="65"/>
      <c r="K26" s="6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D4" sqref="D4:H6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76" t="s">
        <v>31</v>
      </c>
      <c r="B1" s="76"/>
      <c r="C1" s="76"/>
    </row>
    <row r="2" spans="1:3" ht="15" customHeight="1" x14ac:dyDescent="0.2">
      <c r="A2" s="8"/>
      <c r="B2" s="8"/>
      <c r="C2" s="30" t="s">
        <v>32</v>
      </c>
    </row>
    <row r="3" spans="1:3" ht="15" customHeight="1" x14ac:dyDescent="0.2">
      <c r="A3" s="16" t="str">
        <f>"Показатели"</f>
        <v>Показатели</v>
      </c>
      <c r="B3" s="29" t="str">
        <f>"Код строки"</f>
        <v>Код строки</v>
      </c>
      <c r="C3" s="33" t="s">
        <v>33</v>
      </c>
    </row>
    <row r="4" spans="1:3" ht="15" customHeight="1" x14ac:dyDescent="0.2">
      <c r="A4" s="16" t="str">
        <f>"А"</f>
        <v>А</v>
      </c>
      <c r="B4" s="16" t="str">
        <f>"Б"</f>
        <v>Б</v>
      </c>
      <c r="C4" s="32">
        <v>2016</v>
      </c>
    </row>
    <row r="5" spans="1:3" ht="15" customHeight="1" x14ac:dyDescent="0.2">
      <c r="A5" s="17" t="s">
        <v>34</v>
      </c>
      <c r="B5" s="16" t="s">
        <v>35</v>
      </c>
      <c r="C5" s="18">
        <v>1721</v>
      </c>
    </row>
    <row r="6" spans="1:3" ht="15" customHeight="1" x14ac:dyDescent="0.2">
      <c r="A6" s="17" t="s">
        <v>36</v>
      </c>
      <c r="B6" s="16" t="s">
        <v>37</v>
      </c>
      <c r="C6" s="18">
        <v>1529</v>
      </c>
    </row>
    <row r="7" spans="1:3" ht="15" customHeight="1" x14ac:dyDescent="0.2">
      <c r="A7" s="17" t="s">
        <v>38</v>
      </c>
      <c r="B7" s="16" t="s">
        <v>39</v>
      </c>
      <c r="C7" s="18">
        <v>192</v>
      </c>
    </row>
    <row r="8" spans="1:3" ht="15" customHeight="1" x14ac:dyDescent="0.2">
      <c r="A8" s="19" t="s">
        <v>40</v>
      </c>
      <c r="B8" s="16" t="s">
        <v>41</v>
      </c>
      <c r="C8" s="18">
        <v>46</v>
      </c>
    </row>
    <row r="9" spans="1:3" ht="15" customHeight="1" x14ac:dyDescent="0.2">
      <c r="A9" s="20" t="s">
        <v>42</v>
      </c>
      <c r="B9" s="16" t="s">
        <v>43</v>
      </c>
      <c r="C9" s="18">
        <v>0</v>
      </c>
    </row>
    <row r="10" spans="1:3" ht="15" customHeight="1" x14ac:dyDescent="0.2">
      <c r="A10" s="20" t="s">
        <v>44</v>
      </c>
      <c r="B10" s="16" t="s">
        <v>45</v>
      </c>
      <c r="C10" s="18">
        <v>11</v>
      </c>
    </row>
    <row r="11" spans="1:3" ht="15" customHeight="1" x14ac:dyDescent="0.2">
      <c r="A11" s="20" t="s">
        <v>46</v>
      </c>
      <c r="B11" s="16" t="s">
        <v>47</v>
      </c>
      <c r="C11" s="18">
        <v>33</v>
      </c>
    </row>
    <row r="12" spans="1:3" ht="15" customHeight="1" x14ac:dyDescent="0.2">
      <c r="A12" s="20" t="s">
        <v>48</v>
      </c>
      <c r="B12" s="16" t="s">
        <v>49</v>
      </c>
      <c r="C12" s="18">
        <v>2</v>
      </c>
    </row>
    <row r="13" spans="1:3" ht="15" customHeight="1" x14ac:dyDescent="0.2">
      <c r="A13" s="20" t="s">
        <v>50</v>
      </c>
      <c r="B13" s="16" t="s">
        <v>51</v>
      </c>
      <c r="C13" s="18">
        <v>0</v>
      </c>
    </row>
    <row r="14" spans="1:3" ht="15" customHeight="1" x14ac:dyDescent="0.2">
      <c r="A14" s="20" t="s">
        <v>52</v>
      </c>
      <c r="B14" s="16" t="s">
        <v>53</v>
      </c>
      <c r="C14" s="18">
        <v>0</v>
      </c>
    </row>
    <row r="15" spans="1:3" ht="15" customHeight="1" x14ac:dyDescent="0.2">
      <c r="A15" s="20" t="s">
        <v>54</v>
      </c>
      <c r="B15" s="16" t="s">
        <v>55</v>
      </c>
      <c r="C15" s="18">
        <v>0</v>
      </c>
    </row>
    <row r="16" spans="1:3" ht="15" customHeight="1" x14ac:dyDescent="0.2">
      <c r="A16" s="20" t="s">
        <v>56</v>
      </c>
      <c r="B16" s="16" t="s">
        <v>57</v>
      </c>
      <c r="C16" s="18">
        <v>0</v>
      </c>
    </row>
    <row r="17" spans="1:3" ht="15" customHeight="1" x14ac:dyDescent="0.2">
      <c r="A17" s="20" t="s">
        <v>58</v>
      </c>
      <c r="B17" s="16" t="s">
        <v>59</v>
      </c>
      <c r="C17" s="18">
        <v>0</v>
      </c>
    </row>
    <row r="18" spans="1:3" ht="15" customHeight="1" x14ac:dyDescent="0.2">
      <c r="A18" s="20" t="s">
        <v>60</v>
      </c>
      <c r="B18" s="16" t="s">
        <v>61</v>
      </c>
      <c r="C18" s="18">
        <v>0</v>
      </c>
    </row>
    <row r="19" spans="1:3" ht="15" customHeight="1" x14ac:dyDescent="0.2">
      <c r="A19" s="20" t="s">
        <v>62</v>
      </c>
      <c r="B19" s="16" t="s">
        <v>63</v>
      </c>
      <c r="C19" s="18">
        <v>0</v>
      </c>
    </row>
    <row r="20" spans="1:3" ht="15" customHeight="1" x14ac:dyDescent="0.2">
      <c r="A20" s="20" t="s">
        <v>64</v>
      </c>
      <c r="B20" s="16" t="s">
        <v>65</v>
      </c>
      <c r="C20" s="18">
        <v>0</v>
      </c>
    </row>
    <row r="21" spans="1:3" ht="15" customHeight="1" x14ac:dyDescent="0.2">
      <c r="A21" s="19" t="s">
        <v>66</v>
      </c>
      <c r="B21" s="16" t="s">
        <v>67</v>
      </c>
      <c r="C21" s="18">
        <v>0</v>
      </c>
    </row>
    <row r="22" spans="1:3" ht="34.5" customHeight="1" x14ac:dyDescent="0.2">
      <c r="A22" s="19" t="s">
        <v>68</v>
      </c>
      <c r="B22" s="16" t="s">
        <v>69</v>
      </c>
      <c r="C22" s="18">
        <v>146</v>
      </c>
    </row>
    <row r="23" spans="1:3" ht="34.5" customHeight="1" x14ac:dyDescent="0.2">
      <c r="A23" s="17" t="s">
        <v>70</v>
      </c>
      <c r="B23" s="16" t="s">
        <v>71</v>
      </c>
      <c r="C23" s="18">
        <v>0</v>
      </c>
    </row>
    <row r="24" spans="1:3" ht="15" customHeight="1" x14ac:dyDescent="0.2">
      <c r="A24" s="17" t="s">
        <v>72</v>
      </c>
      <c r="B24" s="16" t="s">
        <v>73</v>
      </c>
      <c r="C24" s="18">
        <v>5115</v>
      </c>
    </row>
    <row r="25" spans="1:3" ht="24.75" customHeight="1" x14ac:dyDescent="0.2">
      <c r="A25" s="17" t="s">
        <v>74</v>
      </c>
      <c r="B25" s="16" t="s">
        <v>75</v>
      </c>
      <c r="C25" s="18">
        <v>4003</v>
      </c>
    </row>
    <row r="26" spans="1:3" ht="34.5" customHeight="1" x14ac:dyDescent="0.2">
      <c r="A26" s="19" t="s">
        <v>76</v>
      </c>
      <c r="B26" s="16" t="s">
        <v>77</v>
      </c>
      <c r="C26" s="18">
        <v>1225</v>
      </c>
    </row>
    <row r="27" spans="1:3" ht="44.25" customHeight="1" x14ac:dyDescent="0.2">
      <c r="A27" s="19" t="s">
        <v>78</v>
      </c>
      <c r="B27" s="16" t="s">
        <v>79</v>
      </c>
      <c r="C27" s="18">
        <v>374</v>
      </c>
    </row>
    <row r="28" spans="1:3" ht="24.75" customHeight="1" x14ac:dyDescent="0.2">
      <c r="A28" s="19" t="s">
        <v>80</v>
      </c>
      <c r="B28" s="16" t="s">
        <v>81</v>
      </c>
      <c r="C28" s="18">
        <v>34</v>
      </c>
    </row>
    <row r="29" spans="1:3" ht="24.75" customHeight="1" x14ac:dyDescent="0.2">
      <c r="A29" s="19" t="s">
        <v>82</v>
      </c>
      <c r="B29" s="16" t="s">
        <v>83</v>
      </c>
      <c r="C29" s="18">
        <v>96</v>
      </c>
    </row>
    <row r="30" spans="1:3" ht="15" customHeight="1" x14ac:dyDescent="0.2">
      <c r="A30" s="19" t="s">
        <v>84</v>
      </c>
      <c r="B30" s="16" t="s">
        <v>85</v>
      </c>
      <c r="C30" s="18">
        <v>2274</v>
      </c>
    </row>
    <row r="31" spans="1:3" ht="15" customHeight="1" x14ac:dyDescent="0.2">
      <c r="A31" s="17" t="s">
        <v>86</v>
      </c>
      <c r="B31" s="16" t="s">
        <v>87</v>
      </c>
      <c r="C31" s="18">
        <v>35119076</v>
      </c>
    </row>
    <row r="32" spans="1:3" ht="15" customHeight="1" x14ac:dyDescent="0.2">
      <c r="A32" s="17" t="s">
        <v>88</v>
      </c>
      <c r="B32" s="16" t="s">
        <v>89</v>
      </c>
      <c r="C32" s="18">
        <v>34990814</v>
      </c>
    </row>
    <row r="33" spans="1:3" ht="15" customHeight="1" x14ac:dyDescent="0.2">
      <c r="A33" s="17" t="s">
        <v>90</v>
      </c>
      <c r="B33" s="16" t="s">
        <v>91</v>
      </c>
      <c r="C33" s="18">
        <v>155376</v>
      </c>
    </row>
    <row r="34" spans="1:3" ht="34.5" customHeight="1" x14ac:dyDescent="0.2">
      <c r="A34" s="19" t="s">
        <v>76</v>
      </c>
      <c r="B34" s="16" t="s">
        <v>92</v>
      </c>
      <c r="C34" s="18">
        <v>9440</v>
      </c>
    </row>
    <row r="35" spans="1:3" ht="44.25" customHeight="1" x14ac:dyDescent="0.2">
      <c r="A35" s="19" t="s">
        <v>78</v>
      </c>
      <c r="B35" s="16" t="s">
        <v>93</v>
      </c>
      <c r="C35" s="18">
        <v>7101</v>
      </c>
    </row>
    <row r="36" spans="1:3" ht="24.75" customHeight="1" x14ac:dyDescent="0.2">
      <c r="A36" s="19" t="s">
        <v>80</v>
      </c>
      <c r="B36" s="16" t="s">
        <v>94</v>
      </c>
      <c r="C36" s="18">
        <v>106</v>
      </c>
    </row>
    <row r="37" spans="1:3" ht="24.75" customHeight="1" x14ac:dyDescent="0.2">
      <c r="A37" s="19" t="s">
        <v>82</v>
      </c>
      <c r="B37" s="16" t="s">
        <v>95</v>
      </c>
      <c r="C37" s="18">
        <v>4021</v>
      </c>
    </row>
    <row r="38" spans="1:3" ht="15" customHeight="1" x14ac:dyDescent="0.2">
      <c r="A38" s="19" t="s">
        <v>84</v>
      </c>
      <c r="B38" s="16" t="s">
        <v>96</v>
      </c>
      <c r="C38" s="18">
        <v>134708</v>
      </c>
    </row>
    <row r="39" spans="1:3" ht="15" customHeight="1" x14ac:dyDescent="0.2">
      <c r="A39" s="17" t="s">
        <v>97</v>
      </c>
      <c r="B39" s="16" t="s">
        <v>98</v>
      </c>
      <c r="C39" s="18">
        <v>65397</v>
      </c>
    </row>
    <row r="40" spans="1:3" ht="15" customHeight="1" x14ac:dyDescent="0.2">
      <c r="A40" s="19" t="s">
        <v>99</v>
      </c>
      <c r="B40" s="16" t="s">
        <v>100</v>
      </c>
      <c r="C40" s="18">
        <v>28366</v>
      </c>
    </row>
    <row r="41" spans="1:3" ht="15" customHeight="1" x14ac:dyDescent="0.2">
      <c r="A41" s="20" t="s">
        <v>42</v>
      </c>
      <c r="B41" s="16" t="s">
        <v>101</v>
      </c>
      <c r="C41" s="18">
        <v>0</v>
      </c>
    </row>
    <row r="42" spans="1:3" ht="15" customHeight="1" x14ac:dyDescent="0.2">
      <c r="A42" s="20" t="s">
        <v>44</v>
      </c>
      <c r="B42" s="16" t="s">
        <v>102</v>
      </c>
      <c r="C42" s="18">
        <v>26124</v>
      </c>
    </row>
    <row r="43" spans="1:3" ht="15" customHeight="1" x14ac:dyDescent="0.2">
      <c r="A43" s="20" t="s">
        <v>46</v>
      </c>
      <c r="B43" s="16" t="s">
        <v>103</v>
      </c>
      <c r="C43" s="18">
        <v>1798</v>
      </c>
    </row>
    <row r="44" spans="1:3" ht="15" customHeight="1" x14ac:dyDescent="0.2">
      <c r="A44" s="20" t="s">
        <v>48</v>
      </c>
      <c r="B44" s="16" t="s">
        <v>104</v>
      </c>
      <c r="C44" s="18">
        <v>444</v>
      </c>
    </row>
    <row r="45" spans="1:3" ht="15" customHeight="1" x14ac:dyDescent="0.2">
      <c r="A45" s="20" t="s">
        <v>50</v>
      </c>
      <c r="B45" s="16" t="s">
        <v>105</v>
      </c>
      <c r="C45" s="18">
        <v>0</v>
      </c>
    </row>
    <row r="46" spans="1:3" ht="15" customHeight="1" x14ac:dyDescent="0.2">
      <c r="A46" s="20" t="s">
        <v>52</v>
      </c>
      <c r="B46" s="16" t="s">
        <v>106</v>
      </c>
      <c r="C46" s="18">
        <v>0</v>
      </c>
    </row>
    <row r="47" spans="1:3" ht="15" customHeight="1" x14ac:dyDescent="0.2">
      <c r="A47" s="20" t="s">
        <v>54</v>
      </c>
      <c r="B47" s="16" t="s">
        <v>107</v>
      </c>
      <c r="C47" s="18">
        <v>0</v>
      </c>
    </row>
    <row r="48" spans="1:3" ht="15" customHeight="1" x14ac:dyDescent="0.2">
      <c r="A48" s="20" t="s">
        <v>56</v>
      </c>
      <c r="B48" s="16" t="s">
        <v>108</v>
      </c>
      <c r="C48" s="18">
        <v>0</v>
      </c>
    </row>
    <row r="49" spans="1:3" ht="15" customHeight="1" x14ac:dyDescent="0.2">
      <c r="A49" s="20" t="s">
        <v>58</v>
      </c>
      <c r="B49" s="16" t="s">
        <v>109</v>
      </c>
      <c r="C49" s="18">
        <v>0</v>
      </c>
    </row>
    <row r="50" spans="1:3" ht="15" customHeight="1" x14ac:dyDescent="0.2">
      <c r="A50" s="20" t="s">
        <v>60</v>
      </c>
      <c r="B50" s="16" t="s">
        <v>110</v>
      </c>
      <c r="C50" s="18">
        <v>0</v>
      </c>
    </row>
    <row r="51" spans="1:3" ht="15" customHeight="1" x14ac:dyDescent="0.2">
      <c r="A51" s="20" t="s">
        <v>62</v>
      </c>
      <c r="B51" s="16" t="s">
        <v>111</v>
      </c>
      <c r="C51" s="18">
        <v>0</v>
      </c>
    </row>
    <row r="52" spans="1:3" ht="15" customHeight="1" x14ac:dyDescent="0.2">
      <c r="A52" s="20" t="s">
        <v>64</v>
      </c>
      <c r="B52" s="16" t="s">
        <v>112</v>
      </c>
      <c r="C52" s="18">
        <v>0</v>
      </c>
    </row>
    <row r="53" spans="1:3" ht="15" customHeight="1" x14ac:dyDescent="0.2">
      <c r="A53" s="19" t="s">
        <v>66</v>
      </c>
      <c r="B53" s="16" t="s">
        <v>113</v>
      </c>
      <c r="C53" s="18">
        <v>0</v>
      </c>
    </row>
    <row r="54" spans="1:3" ht="34.5" customHeight="1" x14ac:dyDescent="0.2">
      <c r="A54" s="19" t="s">
        <v>114</v>
      </c>
      <c r="B54" s="16" t="s">
        <v>115</v>
      </c>
      <c r="C54" s="18">
        <v>37031</v>
      </c>
    </row>
    <row r="55" spans="1:3" ht="15" customHeight="1" x14ac:dyDescent="0.2">
      <c r="A55" s="17" t="s">
        <v>116</v>
      </c>
      <c r="B55" s="16" t="s">
        <v>117</v>
      </c>
      <c r="C55" s="18">
        <v>70596603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9" fitToHeight="0" orientation="landscape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workbookViewId="0">
      <pane xSplit="2" ySplit="4" topLeftCell="C5" activePane="bottomRight" state="frozen"/>
      <selection pane="topRight"/>
      <selection pane="bottomLeft"/>
      <selection pane="bottomRight" activeCell="E12" sqref="E1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0.7109375" customWidth="1"/>
  </cols>
  <sheetData>
    <row r="1" spans="1:3" ht="50.25" customHeight="1" x14ac:dyDescent="0.2">
      <c r="A1" s="76" t="s">
        <v>118</v>
      </c>
      <c r="B1" s="76"/>
      <c r="C1" s="76"/>
    </row>
    <row r="2" spans="1:3" ht="15" customHeight="1" x14ac:dyDescent="0.2">
      <c r="A2" s="8"/>
      <c r="B2" s="8"/>
      <c r="C2" s="30" t="s">
        <v>32</v>
      </c>
    </row>
    <row r="3" spans="1:3" ht="15" customHeight="1" x14ac:dyDescent="0.2">
      <c r="A3" s="16" t="str">
        <f>"Показатели"</f>
        <v>Показатели</v>
      </c>
      <c r="B3" s="29" t="str">
        <f>"Код строки"</f>
        <v>Код строки</v>
      </c>
      <c r="C3" s="33" t="s">
        <v>33</v>
      </c>
    </row>
    <row r="4" spans="1:3" ht="15" customHeight="1" x14ac:dyDescent="0.2">
      <c r="A4" s="16" t="str">
        <f>"А"</f>
        <v>А</v>
      </c>
      <c r="B4" s="29" t="str">
        <f>"Б"</f>
        <v>Б</v>
      </c>
      <c r="C4" s="28">
        <v>2016</v>
      </c>
    </row>
    <row r="5" spans="1:3" ht="15" customHeight="1" x14ac:dyDescent="0.2">
      <c r="A5" s="44" t="s">
        <v>119</v>
      </c>
      <c r="B5" s="41" t="s">
        <v>120</v>
      </c>
      <c r="C5" s="42">
        <v>163224</v>
      </c>
    </row>
    <row r="6" spans="1:3" ht="15" customHeight="1" x14ac:dyDescent="0.2">
      <c r="A6" s="52" t="s">
        <v>121</v>
      </c>
      <c r="B6" s="53" t="s">
        <v>122</v>
      </c>
      <c r="C6" s="54">
        <v>154796</v>
      </c>
    </row>
    <row r="7" spans="1:3" ht="15" customHeight="1" x14ac:dyDescent="0.2">
      <c r="A7" s="34" t="s">
        <v>123</v>
      </c>
      <c r="B7" s="35" t="s">
        <v>124</v>
      </c>
      <c r="C7" s="36">
        <v>6731</v>
      </c>
    </row>
    <row r="8" spans="1:3" ht="15" customHeight="1" x14ac:dyDescent="0.2">
      <c r="A8" s="52" t="s">
        <v>125</v>
      </c>
      <c r="B8" s="53" t="s">
        <v>126</v>
      </c>
      <c r="C8" s="54">
        <v>16301</v>
      </c>
    </row>
    <row r="9" spans="1:3" ht="15" customHeight="1" x14ac:dyDescent="0.2">
      <c r="A9" s="45" t="s">
        <v>127</v>
      </c>
      <c r="B9" s="41" t="s">
        <v>128</v>
      </c>
      <c r="C9" s="42">
        <v>3069</v>
      </c>
    </row>
    <row r="10" spans="1:3" ht="15" customHeight="1" x14ac:dyDescent="0.2">
      <c r="A10" s="40" t="s">
        <v>129</v>
      </c>
      <c r="B10" s="41" t="s">
        <v>130</v>
      </c>
      <c r="C10" s="42">
        <v>3</v>
      </c>
    </row>
    <row r="11" spans="1:3" ht="15" customHeight="1" x14ac:dyDescent="0.2">
      <c r="A11" s="40" t="s">
        <v>131</v>
      </c>
      <c r="B11" s="41" t="s">
        <v>132</v>
      </c>
      <c r="C11" s="42">
        <v>2067</v>
      </c>
    </row>
    <row r="12" spans="1:3" ht="15" customHeight="1" x14ac:dyDescent="0.2">
      <c r="A12" s="40" t="s">
        <v>133</v>
      </c>
      <c r="B12" s="41" t="s">
        <v>134</v>
      </c>
      <c r="C12" s="42">
        <v>33</v>
      </c>
    </row>
    <row r="13" spans="1:3" ht="15" customHeight="1" x14ac:dyDescent="0.2">
      <c r="A13" s="40" t="s">
        <v>135</v>
      </c>
      <c r="B13" s="41" t="s">
        <v>136</v>
      </c>
      <c r="C13" s="42">
        <v>615</v>
      </c>
    </row>
    <row r="14" spans="1:3" ht="15" customHeight="1" x14ac:dyDescent="0.2">
      <c r="A14" s="40" t="s">
        <v>137</v>
      </c>
      <c r="B14" s="41" t="s">
        <v>138</v>
      </c>
      <c r="C14" s="42">
        <v>87</v>
      </c>
    </row>
    <row r="15" spans="1:3" ht="15" customHeight="1" x14ac:dyDescent="0.2">
      <c r="A15" s="40" t="s">
        <v>139</v>
      </c>
      <c r="B15" s="41" t="s">
        <v>140</v>
      </c>
      <c r="C15" s="42">
        <v>7</v>
      </c>
    </row>
    <row r="16" spans="1:3" ht="15" customHeight="1" x14ac:dyDescent="0.2">
      <c r="A16" s="40" t="s">
        <v>141</v>
      </c>
      <c r="B16" s="41" t="s">
        <v>142</v>
      </c>
      <c r="C16" s="42">
        <v>0</v>
      </c>
    </row>
    <row r="17" spans="1:3" ht="15" customHeight="1" x14ac:dyDescent="0.2">
      <c r="A17" s="45" t="s">
        <v>143</v>
      </c>
      <c r="B17" s="41" t="s">
        <v>144</v>
      </c>
      <c r="C17" s="42">
        <v>0</v>
      </c>
    </row>
    <row r="18" spans="1:3" ht="15" customHeight="1" x14ac:dyDescent="0.2">
      <c r="A18" s="45" t="s">
        <v>145</v>
      </c>
      <c r="B18" s="41" t="s">
        <v>146</v>
      </c>
      <c r="C18" s="42">
        <v>0</v>
      </c>
    </row>
    <row r="19" spans="1:3" ht="15" customHeight="1" x14ac:dyDescent="0.2">
      <c r="A19" s="40" t="s">
        <v>147</v>
      </c>
      <c r="B19" s="41" t="s">
        <v>148</v>
      </c>
      <c r="C19" s="42">
        <v>0</v>
      </c>
    </row>
    <row r="20" spans="1:3" ht="15" customHeight="1" x14ac:dyDescent="0.2">
      <c r="A20" s="40" t="s">
        <v>149</v>
      </c>
      <c r="B20" s="41" t="s">
        <v>150</v>
      </c>
      <c r="C20" s="42">
        <v>0</v>
      </c>
    </row>
    <row r="21" spans="1:3" ht="34.5" customHeight="1" x14ac:dyDescent="0.2">
      <c r="A21" s="45" t="s">
        <v>68</v>
      </c>
      <c r="B21" s="41" t="s">
        <v>151</v>
      </c>
      <c r="C21" s="42">
        <v>13878</v>
      </c>
    </row>
    <row r="22" spans="1:3" ht="34.5" customHeight="1" x14ac:dyDescent="0.2">
      <c r="A22" s="45" t="s">
        <v>152</v>
      </c>
      <c r="B22" s="41" t="s">
        <v>153</v>
      </c>
      <c r="C22" s="42">
        <v>1</v>
      </c>
    </row>
    <row r="23" spans="1:3" ht="15" customHeight="1" x14ac:dyDescent="0.2">
      <c r="A23" s="44" t="s">
        <v>154</v>
      </c>
      <c r="B23" s="41" t="s">
        <v>155</v>
      </c>
      <c r="C23" s="42">
        <v>159528</v>
      </c>
    </row>
    <row r="24" spans="1:3" ht="15" customHeight="1" x14ac:dyDescent="0.2">
      <c r="A24" s="44" t="s">
        <v>156</v>
      </c>
      <c r="B24" s="41" t="s">
        <v>157</v>
      </c>
      <c r="C24" s="42">
        <v>149299</v>
      </c>
    </row>
    <row r="25" spans="1:3" ht="34.5" customHeight="1" x14ac:dyDescent="0.2">
      <c r="A25" s="52" t="s">
        <v>76</v>
      </c>
      <c r="B25" s="53" t="s">
        <v>158</v>
      </c>
      <c r="C25" s="54">
        <v>21058</v>
      </c>
    </row>
    <row r="26" spans="1:3" ht="44.25" customHeight="1" x14ac:dyDescent="0.2">
      <c r="A26" s="43" t="s">
        <v>159</v>
      </c>
      <c r="B26" s="41" t="s">
        <v>160</v>
      </c>
      <c r="C26" s="42">
        <v>47977</v>
      </c>
    </row>
    <row r="27" spans="1:3" ht="24.75" customHeight="1" x14ac:dyDescent="0.2">
      <c r="A27" s="43" t="s">
        <v>80</v>
      </c>
      <c r="B27" s="41" t="s">
        <v>161</v>
      </c>
      <c r="C27" s="42">
        <v>42582</v>
      </c>
    </row>
    <row r="28" spans="1:3" ht="15" customHeight="1" x14ac:dyDescent="0.2">
      <c r="A28" s="43" t="s">
        <v>84</v>
      </c>
      <c r="B28" s="41" t="s">
        <v>162</v>
      </c>
      <c r="C28" s="42">
        <v>37682</v>
      </c>
    </row>
    <row r="29" spans="1:3" ht="15" customHeight="1" x14ac:dyDescent="0.2">
      <c r="A29" s="44" t="s">
        <v>163</v>
      </c>
      <c r="B29" s="41" t="s">
        <v>164</v>
      </c>
      <c r="C29" s="42">
        <v>115734626</v>
      </c>
    </row>
    <row r="30" spans="1:3" ht="15" customHeight="1" x14ac:dyDescent="0.2">
      <c r="A30" s="55" t="s">
        <v>165</v>
      </c>
      <c r="B30" s="53" t="s">
        <v>166</v>
      </c>
      <c r="C30" s="54">
        <v>177040</v>
      </c>
    </row>
    <row r="31" spans="1:3" ht="34.5" customHeight="1" x14ac:dyDescent="0.2">
      <c r="A31" s="43" t="s">
        <v>76</v>
      </c>
      <c r="B31" s="41" t="s">
        <v>167</v>
      </c>
      <c r="C31" s="42">
        <v>33906</v>
      </c>
    </row>
    <row r="32" spans="1:3" ht="44.25" customHeight="1" x14ac:dyDescent="0.2">
      <c r="A32" s="58" t="s">
        <v>78</v>
      </c>
      <c r="B32" s="53" t="s">
        <v>168</v>
      </c>
      <c r="C32" s="54">
        <v>28126</v>
      </c>
    </row>
    <row r="33" spans="1:3" ht="24.75" customHeight="1" x14ac:dyDescent="0.2">
      <c r="A33" s="43" t="s">
        <v>80</v>
      </c>
      <c r="B33" s="41" t="s">
        <v>169</v>
      </c>
      <c r="C33" s="42">
        <v>25600</v>
      </c>
    </row>
    <row r="34" spans="1:3" ht="15" customHeight="1" x14ac:dyDescent="0.2">
      <c r="A34" s="58" t="s">
        <v>84</v>
      </c>
      <c r="B34" s="53" t="s">
        <v>170</v>
      </c>
      <c r="C34" s="54">
        <v>89408</v>
      </c>
    </row>
    <row r="35" spans="1:3" ht="15" customHeight="1" x14ac:dyDescent="0.2">
      <c r="A35" s="39" t="s">
        <v>171</v>
      </c>
      <c r="B35" s="35" t="s">
        <v>172</v>
      </c>
      <c r="C35" s="36">
        <v>240</v>
      </c>
    </row>
    <row r="36" spans="1:3" ht="24.75" customHeight="1" x14ac:dyDescent="0.2">
      <c r="A36" s="44" t="s">
        <v>173</v>
      </c>
      <c r="B36" s="41" t="s">
        <v>174</v>
      </c>
      <c r="C36" s="42">
        <v>12423</v>
      </c>
    </row>
    <row r="37" spans="1:3" ht="15" customHeight="1" x14ac:dyDescent="0.2">
      <c r="A37" s="43" t="s">
        <v>175</v>
      </c>
      <c r="B37" s="41" t="s">
        <v>176</v>
      </c>
      <c r="C37" s="42">
        <v>573</v>
      </c>
    </row>
    <row r="38" spans="1:3" ht="15" customHeight="1" x14ac:dyDescent="0.2">
      <c r="A38" s="45" t="s">
        <v>129</v>
      </c>
      <c r="B38" s="41" t="s">
        <v>177</v>
      </c>
      <c r="C38" s="42">
        <v>0</v>
      </c>
    </row>
    <row r="39" spans="1:3" ht="15" customHeight="1" x14ac:dyDescent="0.2">
      <c r="A39" s="45" t="s">
        <v>131</v>
      </c>
      <c r="B39" s="41" t="s">
        <v>178</v>
      </c>
      <c r="C39" s="42">
        <v>317</v>
      </c>
    </row>
    <row r="40" spans="1:3" ht="15" customHeight="1" x14ac:dyDescent="0.2">
      <c r="A40" s="45" t="s">
        <v>133</v>
      </c>
      <c r="B40" s="41" t="s">
        <v>179</v>
      </c>
      <c r="C40" s="42">
        <v>0</v>
      </c>
    </row>
    <row r="41" spans="1:3" ht="15" customHeight="1" x14ac:dyDescent="0.2">
      <c r="A41" s="45" t="s">
        <v>135</v>
      </c>
      <c r="B41" s="41" t="s">
        <v>180</v>
      </c>
      <c r="C41" s="42">
        <v>201</v>
      </c>
    </row>
    <row r="42" spans="1:3" ht="15" customHeight="1" x14ac:dyDescent="0.2">
      <c r="A42" s="45" t="s">
        <v>137</v>
      </c>
      <c r="B42" s="41" t="s">
        <v>181</v>
      </c>
      <c r="C42" s="42">
        <v>49</v>
      </c>
    </row>
    <row r="43" spans="1:3" ht="15" customHeight="1" x14ac:dyDescent="0.2">
      <c r="A43" s="45" t="s">
        <v>139</v>
      </c>
      <c r="B43" s="41" t="s">
        <v>182</v>
      </c>
      <c r="C43" s="42">
        <v>6</v>
      </c>
    </row>
    <row r="44" spans="1:3" ht="15" customHeight="1" x14ac:dyDescent="0.2">
      <c r="A44" s="45" t="s">
        <v>141</v>
      </c>
      <c r="B44" s="41" t="s">
        <v>183</v>
      </c>
      <c r="C44" s="42">
        <v>0</v>
      </c>
    </row>
    <row r="45" spans="1:3" ht="15" customHeight="1" x14ac:dyDescent="0.2">
      <c r="A45" s="43" t="s">
        <v>143</v>
      </c>
      <c r="B45" s="41" t="s">
        <v>184</v>
      </c>
      <c r="C45" s="42">
        <v>0</v>
      </c>
    </row>
    <row r="46" spans="1:3" ht="15" customHeight="1" x14ac:dyDescent="0.2">
      <c r="A46" s="43" t="s">
        <v>145</v>
      </c>
      <c r="B46" s="41" t="s">
        <v>185</v>
      </c>
      <c r="C46" s="42">
        <v>0</v>
      </c>
    </row>
    <row r="47" spans="1:3" ht="15" customHeight="1" x14ac:dyDescent="0.2">
      <c r="A47" s="45" t="s">
        <v>147</v>
      </c>
      <c r="B47" s="41" t="s">
        <v>186</v>
      </c>
      <c r="C47" s="42">
        <v>0</v>
      </c>
    </row>
    <row r="48" spans="1:3" ht="15" customHeight="1" x14ac:dyDescent="0.2">
      <c r="A48" s="45" t="s">
        <v>149</v>
      </c>
      <c r="B48" s="41" t="s">
        <v>187</v>
      </c>
      <c r="C48" s="42">
        <v>0</v>
      </c>
    </row>
    <row r="49" spans="1:3" ht="34.5" customHeight="1" x14ac:dyDescent="0.2">
      <c r="A49" s="37" t="s">
        <v>114</v>
      </c>
      <c r="B49" s="35" t="s">
        <v>188</v>
      </c>
      <c r="C49" s="36">
        <v>11850</v>
      </c>
    </row>
    <row r="50" spans="1:3" ht="15" customHeight="1" x14ac:dyDescent="0.2">
      <c r="A50" s="44" t="s">
        <v>116</v>
      </c>
      <c r="B50" s="41" t="s">
        <v>189</v>
      </c>
      <c r="C50" s="42">
        <v>116933303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94" fitToHeight="0" orientation="landscape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workbookViewId="0">
      <pane xSplit="2" ySplit="4" topLeftCell="C38" activePane="bottomRight" state="frozen"/>
      <selection pane="topRight"/>
      <selection pane="bottomLeft"/>
      <selection pane="bottomRight" activeCell="F44" sqref="F44"/>
    </sheetView>
  </sheetViews>
  <sheetFormatPr defaultColWidth="10.140625" defaultRowHeight="14.45" customHeight="1" x14ac:dyDescent="0.2"/>
  <cols>
    <col min="1" max="1" width="89.140625" customWidth="1"/>
    <col min="2" max="2" width="8.5703125" customWidth="1"/>
    <col min="3" max="3" width="10.140625" customWidth="1"/>
  </cols>
  <sheetData>
    <row r="1" spans="1:3" ht="35.25" customHeight="1" x14ac:dyDescent="0.2">
      <c r="A1" s="76" t="s">
        <v>190</v>
      </c>
      <c r="B1" s="76"/>
      <c r="C1" s="76"/>
    </row>
    <row r="2" spans="1:3" ht="15" customHeight="1" x14ac:dyDescent="0.2">
      <c r="A2" s="8"/>
      <c r="B2" s="8"/>
      <c r="C2" s="30" t="s">
        <v>32</v>
      </c>
    </row>
    <row r="3" spans="1:3" ht="23.25" customHeight="1" x14ac:dyDescent="0.2">
      <c r="A3" s="16"/>
      <c r="B3" s="29" t="str">
        <f>"Код строки"</f>
        <v>Код строки</v>
      </c>
      <c r="C3" s="82" t="s">
        <v>33</v>
      </c>
    </row>
    <row r="4" spans="1:3" ht="37.5" customHeight="1" x14ac:dyDescent="0.2">
      <c r="A4" s="16" t="str">
        <f>"А"</f>
        <v>А</v>
      </c>
      <c r="B4" s="29" t="str">
        <f>"Б"</f>
        <v>Б</v>
      </c>
      <c r="C4" s="28">
        <v>2016</v>
      </c>
    </row>
    <row r="5" spans="1:3" ht="15" customHeight="1" x14ac:dyDescent="0.2">
      <c r="A5" s="17" t="s">
        <v>191</v>
      </c>
      <c r="B5" s="29" t="s">
        <v>192</v>
      </c>
      <c r="C5" s="18">
        <v>214930</v>
      </c>
    </row>
    <row r="6" spans="1:3" ht="15" customHeight="1" x14ac:dyDescent="0.2">
      <c r="A6" s="19" t="s">
        <v>121</v>
      </c>
      <c r="B6" s="29" t="s">
        <v>193</v>
      </c>
      <c r="C6" s="18">
        <v>122471</v>
      </c>
    </row>
    <row r="7" spans="1:3" ht="15" customHeight="1" x14ac:dyDescent="0.2">
      <c r="A7" s="34" t="s">
        <v>123</v>
      </c>
      <c r="B7" s="35" t="s">
        <v>194</v>
      </c>
      <c r="C7" s="36">
        <v>12806</v>
      </c>
    </row>
    <row r="8" spans="1:3" ht="15" customHeight="1" x14ac:dyDescent="0.2">
      <c r="A8" s="37" t="s">
        <v>125</v>
      </c>
      <c r="B8" s="35" t="s">
        <v>195</v>
      </c>
      <c r="C8" s="36">
        <v>58578</v>
      </c>
    </row>
    <row r="9" spans="1:3" ht="15" customHeight="1" x14ac:dyDescent="0.2">
      <c r="A9" s="20" t="s">
        <v>196</v>
      </c>
      <c r="B9" s="29" t="s">
        <v>197</v>
      </c>
      <c r="C9" s="18">
        <v>58517</v>
      </c>
    </row>
    <row r="10" spans="1:3" ht="15" customHeight="1" x14ac:dyDescent="0.2">
      <c r="A10" s="21" t="s">
        <v>198</v>
      </c>
      <c r="B10" s="29" t="s">
        <v>199</v>
      </c>
      <c r="C10" s="18">
        <v>1233</v>
      </c>
    </row>
    <row r="11" spans="1:3" ht="15" customHeight="1" x14ac:dyDescent="0.2">
      <c r="A11" s="38" t="s">
        <v>200</v>
      </c>
      <c r="B11" s="35" t="s">
        <v>201</v>
      </c>
      <c r="C11" s="36">
        <v>387</v>
      </c>
    </row>
    <row r="12" spans="1:3" ht="15" customHeight="1" x14ac:dyDescent="0.2">
      <c r="A12" s="21" t="s">
        <v>202</v>
      </c>
      <c r="B12" s="29" t="s">
        <v>203</v>
      </c>
      <c r="C12" s="18">
        <v>322</v>
      </c>
    </row>
    <row r="13" spans="1:3" ht="15" customHeight="1" x14ac:dyDescent="0.2">
      <c r="A13" s="21" t="s">
        <v>204</v>
      </c>
      <c r="B13" s="29" t="s">
        <v>205</v>
      </c>
      <c r="C13" s="18">
        <v>0</v>
      </c>
    </row>
    <row r="14" spans="1:3" ht="15" customHeight="1" x14ac:dyDescent="0.2">
      <c r="A14" s="38" t="s">
        <v>206</v>
      </c>
      <c r="B14" s="35" t="s">
        <v>207</v>
      </c>
      <c r="C14" s="36">
        <v>124</v>
      </c>
    </row>
    <row r="15" spans="1:3" ht="15" customHeight="1" x14ac:dyDescent="0.2">
      <c r="A15" s="46" t="s">
        <v>208</v>
      </c>
      <c r="B15" s="47" t="s">
        <v>209</v>
      </c>
      <c r="C15" s="48">
        <v>198</v>
      </c>
    </row>
    <row r="16" spans="1:3" ht="15" customHeight="1" x14ac:dyDescent="0.2">
      <c r="A16" s="21" t="s">
        <v>210</v>
      </c>
      <c r="B16" s="29" t="s">
        <v>211</v>
      </c>
      <c r="C16" s="18">
        <v>0</v>
      </c>
    </row>
    <row r="17" spans="1:3" ht="15" customHeight="1" x14ac:dyDescent="0.2">
      <c r="A17" s="21" t="s">
        <v>212</v>
      </c>
      <c r="B17" s="29" t="s">
        <v>213</v>
      </c>
      <c r="C17" s="18">
        <v>0</v>
      </c>
    </row>
    <row r="18" spans="1:3" ht="15" customHeight="1" x14ac:dyDescent="0.2">
      <c r="A18" s="21" t="s">
        <v>214</v>
      </c>
      <c r="B18" s="29" t="s">
        <v>215</v>
      </c>
      <c r="C18" s="18">
        <v>0</v>
      </c>
    </row>
    <row r="19" spans="1:3" ht="15" customHeight="1" x14ac:dyDescent="0.2">
      <c r="A19" s="21" t="s">
        <v>216</v>
      </c>
      <c r="B19" s="29" t="s">
        <v>217</v>
      </c>
      <c r="C19" s="18">
        <v>162</v>
      </c>
    </row>
    <row r="20" spans="1:3" ht="15" customHeight="1" x14ac:dyDescent="0.2">
      <c r="A20" s="46" t="s">
        <v>218</v>
      </c>
      <c r="B20" s="47" t="s">
        <v>219</v>
      </c>
      <c r="C20" s="48">
        <v>5051</v>
      </c>
    </row>
    <row r="21" spans="1:3" ht="15" customHeight="1" x14ac:dyDescent="0.2">
      <c r="A21" s="21" t="s">
        <v>220</v>
      </c>
      <c r="B21" s="29" t="s">
        <v>221</v>
      </c>
      <c r="C21" s="18">
        <v>0</v>
      </c>
    </row>
    <row r="22" spans="1:3" ht="15" customHeight="1" x14ac:dyDescent="0.2">
      <c r="A22" s="21" t="s">
        <v>222</v>
      </c>
      <c r="B22" s="29" t="s">
        <v>223</v>
      </c>
      <c r="C22" s="18">
        <v>50785</v>
      </c>
    </row>
    <row r="23" spans="1:3" ht="15" customHeight="1" x14ac:dyDescent="0.2">
      <c r="A23" s="21" t="s">
        <v>224</v>
      </c>
      <c r="B23" s="29" t="s">
        <v>225</v>
      </c>
      <c r="C23" s="18">
        <v>0</v>
      </c>
    </row>
    <row r="24" spans="1:3" ht="15" customHeight="1" x14ac:dyDescent="0.2">
      <c r="A24" s="21" t="s">
        <v>226</v>
      </c>
      <c r="B24" s="29" t="s">
        <v>227</v>
      </c>
      <c r="C24" s="18">
        <v>0</v>
      </c>
    </row>
    <row r="25" spans="1:3" ht="15" customHeight="1" x14ac:dyDescent="0.2">
      <c r="A25" s="21" t="s">
        <v>228</v>
      </c>
      <c r="B25" s="29" t="s">
        <v>229</v>
      </c>
      <c r="C25" s="18">
        <v>0</v>
      </c>
    </row>
    <row r="26" spans="1:3" ht="15" customHeight="1" x14ac:dyDescent="0.2">
      <c r="A26" s="38" t="s">
        <v>230</v>
      </c>
      <c r="B26" s="35" t="s">
        <v>231</v>
      </c>
      <c r="C26" s="36">
        <v>173</v>
      </c>
    </row>
    <row r="27" spans="1:3" ht="15" customHeight="1" x14ac:dyDescent="0.2">
      <c r="A27" s="38" t="s">
        <v>232</v>
      </c>
      <c r="B27" s="35" t="s">
        <v>233</v>
      </c>
      <c r="C27" s="36">
        <v>46</v>
      </c>
    </row>
    <row r="28" spans="1:3" ht="15" customHeight="1" x14ac:dyDescent="0.2">
      <c r="A28" s="38" t="s">
        <v>234</v>
      </c>
      <c r="B28" s="35" t="s">
        <v>235</v>
      </c>
      <c r="C28" s="36">
        <v>4</v>
      </c>
    </row>
    <row r="29" spans="1:3" ht="15" customHeight="1" x14ac:dyDescent="0.2">
      <c r="A29" s="21" t="s">
        <v>236</v>
      </c>
      <c r="B29" s="29" t="s">
        <v>237</v>
      </c>
      <c r="C29" s="18">
        <v>12</v>
      </c>
    </row>
    <row r="30" spans="1:3" ht="15" customHeight="1" x14ac:dyDescent="0.2">
      <c r="A30" s="38" t="s">
        <v>238</v>
      </c>
      <c r="B30" s="35" t="s">
        <v>239</v>
      </c>
      <c r="C30" s="36">
        <v>17</v>
      </c>
    </row>
    <row r="31" spans="1:3" ht="15" customHeight="1" x14ac:dyDescent="0.2">
      <c r="A31" s="46" t="s">
        <v>240</v>
      </c>
      <c r="B31" s="47" t="s">
        <v>241</v>
      </c>
      <c r="C31" s="48">
        <v>3</v>
      </c>
    </row>
    <row r="32" spans="1:3" ht="15" customHeight="1" x14ac:dyDescent="0.2">
      <c r="A32" s="21" t="s">
        <v>242</v>
      </c>
      <c r="B32" s="29" t="s">
        <v>243</v>
      </c>
      <c r="C32" s="18">
        <v>0</v>
      </c>
    </row>
    <row r="33" spans="1:3" ht="15" customHeight="1" x14ac:dyDescent="0.2">
      <c r="A33" s="21" t="s">
        <v>244</v>
      </c>
      <c r="B33" s="29" t="s">
        <v>245</v>
      </c>
      <c r="C33" s="18">
        <v>0</v>
      </c>
    </row>
    <row r="34" spans="1:3" ht="15" customHeight="1" x14ac:dyDescent="0.2">
      <c r="A34" s="21" t="s">
        <v>246</v>
      </c>
      <c r="B34" s="29" t="s">
        <v>247</v>
      </c>
      <c r="C34" s="18">
        <v>0</v>
      </c>
    </row>
    <row r="35" spans="1:3" ht="15" customHeight="1" x14ac:dyDescent="0.2">
      <c r="A35" s="21" t="s">
        <v>248</v>
      </c>
      <c r="B35" s="29" t="s">
        <v>249</v>
      </c>
      <c r="C35" s="18">
        <v>0</v>
      </c>
    </row>
    <row r="36" spans="1:3" ht="15" customHeight="1" x14ac:dyDescent="0.2">
      <c r="A36" s="21" t="s">
        <v>250</v>
      </c>
      <c r="B36" s="29" t="s">
        <v>251</v>
      </c>
      <c r="C36" s="18">
        <v>0</v>
      </c>
    </row>
    <row r="37" spans="1:3" ht="15" customHeight="1" x14ac:dyDescent="0.2">
      <c r="A37" s="21" t="s">
        <v>252</v>
      </c>
      <c r="B37" s="29" t="s">
        <v>253</v>
      </c>
      <c r="C37" s="18">
        <v>0</v>
      </c>
    </row>
    <row r="38" spans="1:3" ht="24.75" customHeight="1" x14ac:dyDescent="0.2">
      <c r="A38" s="34" t="s">
        <v>254</v>
      </c>
      <c r="B38" s="35" t="s">
        <v>255</v>
      </c>
      <c r="C38" s="36">
        <v>30</v>
      </c>
    </row>
    <row r="39" spans="1:3" ht="24.75" customHeight="1" x14ac:dyDescent="0.2">
      <c r="A39" s="20" t="s">
        <v>256</v>
      </c>
      <c r="B39" s="29" t="s">
        <v>257</v>
      </c>
      <c r="C39" s="18">
        <v>45</v>
      </c>
    </row>
    <row r="40" spans="1:3" ht="15" customHeight="1" x14ac:dyDescent="0.2">
      <c r="A40" s="17" t="s">
        <v>258</v>
      </c>
      <c r="B40" s="29" t="s">
        <v>259</v>
      </c>
      <c r="C40" s="18">
        <v>197627</v>
      </c>
    </row>
    <row r="41" spans="1:3" ht="15" customHeight="1" x14ac:dyDescent="0.2">
      <c r="A41" s="49" t="s">
        <v>260</v>
      </c>
      <c r="B41" s="47" t="s">
        <v>261</v>
      </c>
      <c r="C41" s="48">
        <v>99748</v>
      </c>
    </row>
    <row r="42" spans="1:3" ht="15" customHeight="1" x14ac:dyDescent="0.2">
      <c r="A42" s="19" t="s">
        <v>262</v>
      </c>
      <c r="B42" s="29" t="s">
        <v>263</v>
      </c>
      <c r="C42" s="18">
        <v>74546</v>
      </c>
    </row>
    <row r="43" spans="1:3" ht="15" customHeight="1" x14ac:dyDescent="0.2">
      <c r="A43" s="17" t="s">
        <v>264</v>
      </c>
      <c r="B43" s="29" t="s">
        <v>265</v>
      </c>
      <c r="C43" s="18">
        <v>93972</v>
      </c>
    </row>
    <row r="44" spans="1:3" ht="15" customHeight="1" x14ac:dyDescent="0.2">
      <c r="A44" s="19" t="s">
        <v>260</v>
      </c>
      <c r="B44" s="29" t="s">
        <v>266</v>
      </c>
      <c r="C44" s="18">
        <v>50233</v>
      </c>
    </row>
    <row r="45" spans="1:3" ht="15" customHeight="1" x14ac:dyDescent="0.2">
      <c r="A45" s="19" t="s">
        <v>262</v>
      </c>
      <c r="B45" s="29" t="s">
        <v>267</v>
      </c>
      <c r="C45" s="18">
        <v>37875</v>
      </c>
    </row>
    <row r="46" spans="1:3" ht="15" customHeight="1" x14ac:dyDescent="0.2">
      <c r="A46" s="49" t="s">
        <v>268</v>
      </c>
      <c r="B46" s="47" t="s">
        <v>269</v>
      </c>
      <c r="C46" s="48">
        <v>792</v>
      </c>
    </row>
    <row r="47" spans="1:3" ht="15" customHeight="1" x14ac:dyDescent="0.2">
      <c r="A47" s="19" t="s">
        <v>270</v>
      </c>
      <c r="B47" s="29" t="s">
        <v>271</v>
      </c>
      <c r="C47" s="18">
        <v>0</v>
      </c>
    </row>
    <row r="48" spans="1:3" ht="15" customHeight="1" x14ac:dyDescent="0.2">
      <c r="A48" s="20" t="s">
        <v>272</v>
      </c>
      <c r="B48" s="29" t="s">
        <v>273</v>
      </c>
      <c r="C48" s="18">
        <v>0</v>
      </c>
    </row>
    <row r="49" spans="1:3" ht="15" customHeight="1" x14ac:dyDescent="0.2">
      <c r="A49" s="19" t="s">
        <v>274</v>
      </c>
      <c r="B49" s="29" t="s">
        <v>275</v>
      </c>
      <c r="C49" s="18">
        <v>1720</v>
      </c>
    </row>
    <row r="50" spans="1:3" ht="34.5" customHeight="1" x14ac:dyDescent="0.2">
      <c r="A50" s="19" t="s">
        <v>276</v>
      </c>
      <c r="B50" s="29" t="s">
        <v>277</v>
      </c>
      <c r="C50" s="18">
        <v>558</v>
      </c>
    </row>
    <row r="51" spans="1:3" ht="15" customHeight="1" x14ac:dyDescent="0.2">
      <c r="A51" s="19" t="s">
        <v>278</v>
      </c>
      <c r="B51" s="29" t="s">
        <v>279</v>
      </c>
      <c r="C51" s="18">
        <v>0</v>
      </c>
    </row>
    <row r="52" spans="1:3" ht="15" customHeight="1" x14ac:dyDescent="0.2">
      <c r="A52" s="56" t="s">
        <v>280</v>
      </c>
      <c r="B52" s="35" t="s">
        <v>281</v>
      </c>
      <c r="C52" s="36">
        <v>2794</v>
      </c>
    </row>
    <row r="53" spans="1:3" ht="24.75" customHeight="1" x14ac:dyDescent="0.2">
      <c r="A53" s="57" t="s">
        <v>282</v>
      </c>
      <c r="B53" s="47" t="s">
        <v>283</v>
      </c>
      <c r="C53" s="48">
        <v>25059745</v>
      </c>
    </row>
    <row r="54" spans="1:3" ht="15" customHeight="1" x14ac:dyDescent="0.2">
      <c r="A54" s="17" t="s">
        <v>284</v>
      </c>
      <c r="B54" s="29" t="s">
        <v>285</v>
      </c>
      <c r="C54" s="18">
        <v>0</v>
      </c>
    </row>
    <row r="55" spans="1:3" ht="24.75" customHeight="1" x14ac:dyDescent="0.2">
      <c r="A55" s="17" t="s">
        <v>286</v>
      </c>
      <c r="B55" s="29" t="s">
        <v>287</v>
      </c>
      <c r="C55" s="18">
        <v>0</v>
      </c>
    </row>
    <row r="56" spans="1:3" ht="15" customHeight="1" x14ac:dyDescent="0.2">
      <c r="A56" s="19" t="s">
        <v>288</v>
      </c>
      <c r="B56" s="29" t="s">
        <v>289</v>
      </c>
      <c r="C56" s="18">
        <v>0</v>
      </c>
    </row>
    <row r="57" spans="1:3" ht="15" customHeight="1" x14ac:dyDescent="0.2">
      <c r="A57" s="57" t="s">
        <v>290</v>
      </c>
      <c r="B57" s="47" t="s">
        <v>291</v>
      </c>
      <c r="C57" s="48">
        <v>68124</v>
      </c>
    </row>
    <row r="58" spans="1:3" ht="15" customHeight="1" x14ac:dyDescent="0.2">
      <c r="A58" s="49" t="s">
        <v>292</v>
      </c>
      <c r="B58" s="47" t="s">
        <v>293</v>
      </c>
      <c r="C58" s="48">
        <v>43782</v>
      </c>
    </row>
    <row r="59" spans="1:3" ht="15" customHeight="1" x14ac:dyDescent="0.2">
      <c r="A59" s="49" t="s">
        <v>294</v>
      </c>
      <c r="B59" s="47" t="s">
        <v>295</v>
      </c>
      <c r="C59" s="48">
        <v>12099</v>
      </c>
    </row>
    <row r="60" spans="1:3" ht="15" customHeight="1" x14ac:dyDescent="0.2">
      <c r="A60" s="49" t="s">
        <v>296</v>
      </c>
      <c r="B60" s="47" t="s">
        <v>297</v>
      </c>
      <c r="C60" s="48">
        <v>1157</v>
      </c>
    </row>
    <row r="61" spans="1:3" ht="15" customHeight="1" x14ac:dyDescent="0.2">
      <c r="A61" s="19" t="s">
        <v>298</v>
      </c>
      <c r="B61" s="29" t="s">
        <v>299</v>
      </c>
      <c r="C61" s="18">
        <v>0</v>
      </c>
    </row>
    <row r="62" spans="1:3" ht="15" customHeight="1" x14ac:dyDescent="0.2">
      <c r="A62" s="20" t="s">
        <v>300</v>
      </c>
      <c r="B62" s="29" t="s">
        <v>301</v>
      </c>
      <c r="C62" s="18">
        <v>0</v>
      </c>
    </row>
    <row r="63" spans="1:3" ht="15" customHeight="1" x14ac:dyDescent="0.2">
      <c r="A63" s="49" t="s">
        <v>302</v>
      </c>
      <c r="B63" s="47" t="s">
        <v>303</v>
      </c>
      <c r="C63" s="48">
        <v>494</v>
      </c>
    </row>
    <row r="64" spans="1:3" ht="34.5" customHeight="1" x14ac:dyDescent="0.2">
      <c r="A64" s="19" t="s">
        <v>304</v>
      </c>
      <c r="B64" s="29" t="s">
        <v>305</v>
      </c>
      <c r="C64" s="18">
        <v>132</v>
      </c>
    </row>
    <row r="65" spans="1:3" ht="24.75" customHeight="1" x14ac:dyDescent="0.2">
      <c r="A65" s="19" t="s">
        <v>306</v>
      </c>
      <c r="B65" s="29" t="s">
        <v>307</v>
      </c>
      <c r="C65" s="18">
        <v>0</v>
      </c>
    </row>
    <row r="66" spans="1:3" ht="15" customHeight="1" x14ac:dyDescent="0.2">
      <c r="A66" s="56" t="s">
        <v>308</v>
      </c>
      <c r="B66" s="35" t="s">
        <v>309</v>
      </c>
      <c r="C66" s="36">
        <v>10460</v>
      </c>
    </row>
    <row r="67" spans="1:3" ht="15" customHeight="1" x14ac:dyDescent="0.2">
      <c r="A67" s="39" t="s">
        <v>171</v>
      </c>
      <c r="B67" s="35" t="s">
        <v>310</v>
      </c>
      <c r="C67" s="36">
        <v>389</v>
      </c>
    </row>
    <row r="68" spans="1:3" ht="15" customHeight="1" x14ac:dyDescent="0.2">
      <c r="A68" s="50" t="s">
        <v>311</v>
      </c>
      <c r="B68" s="47" t="s">
        <v>312</v>
      </c>
      <c r="C68" s="48">
        <v>60720</v>
      </c>
    </row>
    <row r="69" spans="1:3" ht="24.75" customHeight="1" x14ac:dyDescent="0.2">
      <c r="A69" s="49" t="s">
        <v>313</v>
      </c>
      <c r="B69" s="47" t="s">
        <v>314</v>
      </c>
      <c r="C69" s="48">
        <v>59619</v>
      </c>
    </row>
    <row r="70" spans="1:3" ht="15" customHeight="1" x14ac:dyDescent="0.2">
      <c r="A70" s="51" t="s">
        <v>198</v>
      </c>
      <c r="B70" s="47" t="s">
        <v>315</v>
      </c>
      <c r="C70" s="48">
        <v>827</v>
      </c>
    </row>
    <row r="71" spans="1:3" ht="15" customHeight="1" x14ac:dyDescent="0.2">
      <c r="A71" s="51" t="s">
        <v>200</v>
      </c>
      <c r="B71" s="47" t="s">
        <v>316</v>
      </c>
      <c r="C71" s="48">
        <v>321</v>
      </c>
    </row>
    <row r="72" spans="1:3" ht="15" customHeight="1" x14ac:dyDescent="0.2">
      <c r="A72" s="51" t="s">
        <v>202</v>
      </c>
      <c r="B72" s="47" t="s">
        <v>317</v>
      </c>
      <c r="C72" s="48">
        <v>438</v>
      </c>
    </row>
    <row r="73" spans="1:3" ht="15" customHeight="1" x14ac:dyDescent="0.2">
      <c r="A73" s="20" t="s">
        <v>204</v>
      </c>
      <c r="B73" s="29" t="s">
        <v>318</v>
      </c>
      <c r="C73" s="18">
        <v>0</v>
      </c>
    </row>
    <row r="74" spans="1:3" ht="15" customHeight="1" x14ac:dyDescent="0.2">
      <c r="A74" s="51" t="s">
        <v>206</v>
      </c>
      <c r="B74" s="47" t="s">
        <v>319</v>
      </c>
      <c r="C74" s="48">
        <v>145</v>
      </c>
    </row>
    <row r="75" spans="1:3" ht="15" customHeight="1" x14ac:dyDescent="0.2">
      <c r="A75" s="51" t="s">
        <v>208</v>
      </c>
      <c r="B75" s="47" t="s">
        <v>320</v>
      </c>
      <c r="C75" s="48">
        <v>235</v>
      </c>
    </row>
    <row r="76" spans="1:3" ht="15" customHeight="1" x14ac:dyDescent="0.2">
      <c r="A76" s="20" t="s">
        <v>210</v>
      </c>
      <c r="B76" s="29" t="s">
        <v>321</v>
      </c>
      <c r="C76" s="18">
        <v>0</v>
      </c>
    </row>
    <row r="77" spans="1:3" ht="15" customHeight="1" x14ac:dyDescent="0.2">
      <c r="A77" s="20" t="s">
        <v>212</v>
      </c>
      <c r="B77" s="29" t="s">
        <v>322</v>
      </c>
      <c r="C77" s="18">
        <v>0</v>
      </c>
    </row>
    <row r="78" spans="1:3" ht="15" customHeight="1" x14ac:dyDescent="0.2">
      <c r="A78" s="20" t="s">
        <v>214</v>
      </c>
      <c r="B78" s="29" t="s">
        <v>323</v>
      </c>
      <c r="C78" s="18">
        <v>0</v>
      </c>
    </row>
    <row r="79" spans="1:3" ht="15" customHeight="1" x14ac:dyDescent="0.2">
      <c r="A79" s="20" t="s">
        <v>216</v>
      </c>
      <c r="B79" s="29" t="s">
        <v>324</v>
      </c>
      <c r="C79" s="18">
        <v>166</v>
      </c>
    </row>
    <row r="80" spans="1:3" ht="15" customHeight="1" x14ac:dyDescent="0.2">
      <c r="A80" s="51" t="s">
        <v>218</v>
      </c>
      <c r="B80" s="47" t="s">
        <v>325</v>
      </c>
      <c r="C80" s="48">
        <v>6130</v>
      </c>
    </row>
    <row r="81" spans="1:3" ht="15" customHeight="1" x14ac:dyDescent="0.2">
      <c r="A81" s="20" t="s">
        <v>220</v>
      </c>
      <c r="B81" s="29" t="s">
        <v>326</v>
      </c>
      <c r="C81" s="18">
        <v>0</v>
      </c>
    </row>
    <row r="82" spans="1:3" ht="15" customHeight="1" x14ac:dyDescent="0.2">
      <c r="A82" s="51" t="s">
        <v>222</v>
      </c>
      <c r="B82" s="47" t="s">
        <v>327</v>
      </c>
      <c r="C82" s="48">
        <v>51081</v>
      </c>
    </row>
    <row r="83" spans="1:3" ht="15" customHeight="1" x14ac:dyDescent="0.2">
      <c r="A83" s="20" t="s">
        <v>224</v>
      </c>
      <c r="B83" s="29" t="s">
        <v>328</v>
      </c>
      <c r="C83" s="18">
        <v>0</v>
      </c>
    </row>
    <row r="84" spans="1:3" ht="15" customHeight="1" x14ac:dyDescent="0.2">
      <c r="A84" s="20" t="s">
        <v>226</v>
      </c>
      <c r="B84" s="29" t="s">
        <v>329</v>
      </c>
      <c r="C84" s="18">
        <v>0</v>
      </c>
    </row>
    <row r="85" spans="1:3" ht="15" customHeight="1" x14ac:dyDescent="0.2">
      <c r="A85" s="20" t="s">
        <v>228</v>
      </c>
      <c r="B85" s="29" t="s">
        <v>330</v>
      </c>
      <c r="C85" s="18">
        <v>0</v>
      </c>
    </row>
    <row r="86" spans="1:3" ht="15" customHeight="1" x14ac:dyDescent="0.2">
      <c r="A86" s="51" t="s">
        <v>230</v>
      </c>
      <c r="B86" s="47" t="s">
        <v>331</v>
      </c>
      <c r="C86" s="48">
        <v>213</v>
      </c>
    </row>
    <row r="87" spans="1:3" ht="15" customHeight="1" x14ac:dyDescent="0.2">
      <c r="A87" s="51" t="s">
        <v>232</v>
      </c>
      <c r="B87" s="47" t="s">
        <v>332</v>
      </c>
      <c r="C87" s="48">
        <v>35</v>
      </c>
    </row>
    <row r="88" spans="1:3" ht="15" customHeight="1" x14ac:dyDescent="0.2">
      <c r="A88" s="20" t="s">
        <v>234</v>
      </c>
      <c r="B88" s="29" t="s">
        <v>333</v>
      </c>
      <c r="C88" s="18">
        <v>1</v>
      </c>
    </row>
    <row r="89" spans="1:3" ht="15" customHeight="1" x14ac:dyDescent="0.2">
      <c r="A89" s="51" t="s">
        <v>236</v>
      </c>
      <c r="B89" s="47" t="s">
        <v>334</v>
      </c>
      <c r="C89" s="48">
        <v>9</v>
      </c>
    </row>
    <row r="90" spans="1:3" ht="15" customHeight="1" x14ac:dyDescent="0.2">
      <c r="A90" s="51" t="s">
        <v>238</v>
      </c>
      <c r="B90" s="47" t="s">
        <v>335</v>
      </c>
      <c r="C90" s="48">
        <v>16</v>
      </c>
    </row>
    <row r="91" spans="1:3" ht="15" customHeight="1" x14ac:dyDescent="0.2">
      <c r="A91" s="51" t="s">
        <v>240</v>
      </c>
      <c r="B91" s="47" t="s">
        <v>336</v>
      </c>
      <c r="C91" s="48">
        <v>2</v>
      </c>
    </row>
    <row r="92" spans="1:3" ht="15" customHeight="1" x14ac:dyDescent="0.2">
      <c r="A92" s="20" t="s">
        <v>242</v>
      </c>
      <c r="B92" s="29" t="s">
        <v>337</v>
      </c>
      <c r="C92" s="18">
        <v>0</v>
      </c>
    </row>
    <row r="93" spans="1:3" ht="15" customHeight="1" x14ac:dyDescent="0.2">
      <c r="A93" s="20" t="s">
        <v>244</v>
      </c>
      <c r="B93" s="29" t="s">
        <v>338</v>
      </c>
      <c r="C93" s="18">
        <v>0</v>
      </c>
    </row>
    <row r="94" spans="1:3" ht="15" customHeight="1" x14ac:dyDescent="0.2">
      <c r="A94" s="20" t="s">
        <v>246</v>
      </c>
      <c r="B94" s="29" t="s">
        <v>339</v>
      </c>
      <c r="C94" s="18">
        <v>0</v>
      </c>
    </row>
    <row r="95" spans="1:3" ht="15" customHeight="1" x14ac:dyDescent="0.2">
      <c r="A95" s="20" t="s">
        <v>248</v>
      </c>
      <c r="B95" s="29" t="s">
        <v>340</v>
      </c>
      <c r="C95" s="18">
        <v>0</v>
      </c>
    </row>
    <row r="96" spans="1:3" ht="15" customHeight="1" x14ac:dyDescent="0.2">
      <c r="A96" s="20" t="s">
        <v>250</v>
      </c>
      <c r="B96" s="29" t="s">
        <v>341</v>
      </c>
      <c r="C96" s="18">
        <v>0</v>
      </c>
    </row>
    <row r="97" spans="1:3" ht="15" customHeight="1" x14ac:dyDescent="0.2">
      <c r="A97" s="20" t="s">
        <v>252</v>
      </c>
      <c r="B97" s="29" t="s">
        <v>342</v>
      </c>
      <c r="C97" s="18">
        <v>0</v>
      </c>
    </row>
    <row r="98" spans="1:3" ht="24.75" customHeight="1" x14ac:dyDescent="0.2">
      <c r="A98" s="56" t="s">
        <v>254</v>
      </c>
      <c r="B98" s="35" t="s">
        <v>343</v>
      </c>
      <c r="C98" s="36">
        <v>92</v>
      </c>
    </row>
    <row r="99" spans="1:3" ht="15" customHeight="1" x14ac:dyDescent="0.2">
      <c r="A99" s="49" t="s">
        <v>344</v>
      </c>
      <c r="B99" s="47" t="s">
        <v>345</v>
      </c>
      <c r="C99" s="48">
        <v>1009</v>
      </c>
    </row>
    <row r="100" spans="1:3" ht="15" customHeight="1" x14ac:dyDescent="0.2">
      <c r="A100" s="50" t="s">
        <v>116</v>
      </c>
      <c r="B100" s="47" t="s">
        <v>346</v>
      </c>
      <c r="C100" s="48">
        <v>26463200</v>
      </c>
    </row>
    <row r="101" spans="1:3" ht="15" customHeight="1" x14ac:dyDescent="0.2">
      <c r="A101" s="22"/>
      <c r="B101" s="22"/>
      <c r="C101" s="31"/>
    </row>
    <row r="102" spans="1:3" ht="18" customHeight="1" x14ac:dyDescent="0.2">
      <c r="A102" s="23" t="s">
        <v>347</v>
      </c>
      <c r="B102" s="81" t="s">
        <v>348</v>
      </c>
      <c r="C102" s="81"/>
    </row>
    <row r="103" spans="1:3" ht="14.25" customHeight="1" x14ac:dyDescent="0.2">
      <c r="A103" s="80" t="s">
        <v>349</v>
      </c>
      <c r="B103" s="80"/>
      <c r="C103" s="80"/>
    </row>
    <row r="104" spans="1:3" ht="5.25" customHeight="1" x14ac:dyDescent="0.2">
      <c r="A104" s="77" t="s">
        <v>350</v>
      </c>
      <c r="B104" s="77"/>
      <c r="C104" s="77"/>
    </row>
    <row r="105" spans="1:3" ht="17.25" customHeight="1" x14ac:dyDescent="0.2">
      <c r="A105" s="24"/>
      <c r="B105" s="78" t="s">
        <v>351</v>
      </c>
      <c r="C105" s="78"/>
    </row>
    <row r="106" spans="1:3" ht="18" customHeight="1" x14ac:dyDescent="0.2">
      <c r="A106" s="25" t="s">
        <v>352</v>
      </c>
      <c r="B106" s="26"/>
      <c r="C106" s="26"/>
    </row>
    <row r="107" spans="1:3" ht="5.25" customHeight="1" x14ac:dyDescent="0.2">
      <c r="A107" s="79" t="s">
        <v>350</v>
      </c>
      <c r="B107" s="79"/>
      <c r="C107" s="79"/>
    </row>
    <row r="108" spans="1:3" ht="15" customHeight="1" x14ac:dyDescent="0.2">
      <c r="A108" s="27" t="s">
        <v>353</v>
      </c>
      <c r="B108" s="26"/>
      <c r="C108" s="26"/>
    </row>
  </sheetData>
  <autoFilter ref="A4:C100"/>
  <mergeCells count="6">
    <mergeCell ref="A1:C1"/>
    <mergeCell ref="A104:C104"/>
    <mergeCell ref="B105:C105"/>
    <mergeCell ref="A107:C107"/>
    <mergeCell ref="A103:C103"/>
    <mergeCell ref="B102:C102"/>
  </mergeCells>
  <pageMargins left="0.39370078740157483" right="0.39370078740157483" top="0.39370078740157483" bottom="0.6692913385826772" header="0.39370078740157483" footer="0.39370078740157483"/>
  <pageSetup paperSize="9" scale="95" fitToHeight="0" orientation="landscape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Шмигирилов Андрей Николаевич</dc:creator>
  <cp:lastModifiedBy>1</cp:lastModifiedBy>
  <cp:lastPrinted>2017-10-26T08:14:57Z</cp:lastPrinted>
  <dcterms:created xsi:type="dcterms:W3CDTF">2017-08-21T13:27:30Z</dcterms:created>
  <dcterms:modified xsi:type="dcterms:W3CDTF">2018-09-05T11:37:23Z</dcterms:modified>
</cp:coreProperties>
</file>