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8736"/>
  </bookViews>
  <sheets>
    <sheet name="Титульный лист" sheetId="2" r:id="rId1"/>
    <sheet name="1-НОМ " sheetId="3" r:id="rId2"/>
  </sheets>
  <externalReferences>
    <externalReference r:id="rId3"/>
  </externalReferences>
  <definedNames>
    <definedName name="_xlnm.Print_Area" localSheetId="0">'Титульный лист'!$A$1:$H$15</definedName>
  </definedNames>
  <calcPr calcId="145621"/>
</workbook>
</file>

<file path=xl/calcChain.xml><?xml version="1.0" encoding="utf-8"?>
<calcChain xmlns="http://schemas.openxmlformats.org/spreadsheetml/2006/main">
  <c r="AB115" i="3" l="1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</calcChain>
</file>

<file path=xl/sharedStrings.xml><?xml version="1.0" encoding="utf-8"?>
<sst xmlns="http://schemas.openxmlformats.org/spreadsheetml/2006/main" count="265" uniqueCount="262">
  <si>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</si>
  <si>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</si>
  <si>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</si>
  <si>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</si>
  <si>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</si>
  <si>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</si>
  <si>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гр.15+гр.18+
гр.19)
</t>
  </si>
  <si>
    <t xml:space="preserve">в том числе </t>
  </si>
  <si>
    <t>Поступило по страховым взносам на обязательное социальное страхование (гр.22=гр.23+
гр.24+гр.25)</t>
  </si>
  <si>
    <t>в том числе</t>
  </si>
  <si>
    <t xml:space="preserve">федераль-ные налоги и сборы, 
всего
(гр.4= гр.5+
гр.7+гр.9+
гр.11+ гр.12+гр.14)
</t>
  </si>
  <si>
    <t>из них</t>
  </si>
  <si>
    <t>региона-льные налоги и сборы, всего (гр.15&gt; или =гр.16+гр.17)</t>
  </si>
  <si>
    <t>местные налоги и сборы</t>
  </si>
  <si>
    <t>налоги, предусмо-тренные специа-льными налого-выми режи-мами *        (гр.19&gt; или=гр.20+гр.21)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</si>
  <si>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</si>
  <si>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</si>
  <si>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</si>
  <si>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</si>
  <si>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</si>
  <si>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</si>
  <si>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</si>
  <si>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</si>
  <si>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</si>
  <si>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осталь-ные феде-ральные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</si>
  <si>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</si>
  <si>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</si>
  <si>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</si>
  <si>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</si>
  <si>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</si>
  <si>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</si>
  <si>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(гр7&gt; или =
гр.8)</t>
  </si>
  <si>
    <t>всего
(гр.9&gt; или =
гр.10)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</si>
  <si>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</si>
  <si>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</si>
  <si>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</si>
  <si>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</si>
  <si>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сстр.1010 = стр.1015+стр.1036 + стр.1087+стр.1255 +стр.1259+стр.1270+стр.1295+ стр.1320+стр.1350+стр.1363+стр.1382+стр.1400+стр.1405+стр.1430+стр.1460 +стр.1465+стр.1470+стр.1474+стр.1479+стр.1490+стр.1497+стр.1506+стр.1512+стр.1513)
</t>
    </r>
  </si>
  <si>
    <t>в том числе по организациям и индивидуальным предпринимателям с основным видом деятельности:</t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</si>
  <si>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</si>
  <si>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</si>
  <si>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</si>
  <si>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</si>
  <si>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</si>
  <si>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</si>
  <si>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</si>
  <si>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</si>
  <si>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</si>
  <si>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</si>
  <si>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</si>
  <si>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</si>
  <si>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</si>
  <si>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</si>
  <si>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</si>
  <si>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</si>
  <si>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</si>
  <si>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</si>
  <si>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</si>
  <si>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</si>
  <si>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</si>
  <si>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</si>
  <si>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</si>
  <si>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</si>
  <si>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</si>
  <si>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</si>
  <si>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</si>
  <si>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</si>
  <si>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</si>
  <si>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</si>
  <si>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</si>
  <si>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</si>
  <si>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</si>
  <si>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</si>
  <si>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</si>
  <si>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</si>
  <si>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</si>
  <si>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</si>
  <si>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</si>
  <si>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</si>
  <si>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</si>
  <si>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</si>
  <si>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</si>
  <si>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</si>
  <si>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</si>
  <si>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</si>
  <si>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</si>
  <si>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</si>
  <si>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</si>
  <si>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</si>
  <si>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</si>
  <si>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</si>
  <si>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</si>
  <si>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</si>
  <si>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</si>
  <si>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</si>
  <si>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</si>
  <si>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</si>
  <si>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</si>
  <si>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</si>
  <si>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</si>
  <si>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</si>
  <si>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</si>
  <si>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</si>
  <si>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</si>
  <si>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</si>
  <si>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</si>
  <si>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</si>
  <si>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</si>
  <si>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</si>
  <si>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</si>
  <si>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</si>
  <si>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</si>
  <si>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</si>
  <si>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</si>
  <si>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</si>
  <si>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</si>
  <si>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</si>
  <si>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</si>
  <si>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</si>
  <si>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</si>
  <si>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</si>
  <si>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</si>
  <si>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</si>
  <si>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</si>
  <si>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</si>
  <si>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</si>
  <si>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</si>
  <si>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</si>
  <si>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</si>
  <si>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</si>
  <si>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</si>
  <si>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</si>
  <si>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</si>
  <si>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</si>
  <si>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</si>
  <si>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</si>
  <si>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</si>
  <si>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</si>
  <si>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</si>
  <si>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</si>
  <si>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</si>
  <si>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</si>
  <si>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</si>
  <si>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</si>
  <si>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</si>
  <si>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</si>
  <si>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</si>
  <si>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</si>
  <si>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</si>
  <si>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</si>
  <si>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</si>
  <si>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</si>
  <si>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</si>
  <si>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</si>
  <si>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</si>
  <si>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</si>
  <si>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</si>
  <si>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</si>
  <si>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</si>
  <si>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</si>
  <si>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</si>
  <si>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</si>
  <si>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</si>
  <si>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</si>
  <si>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</si>
  <si>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</si>
  <si>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</si>
  <si>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</si>
  <si>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</si>
  <si>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</si>
  <si>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</si>
  <si>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</si>
  <si>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</si>
  <si>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</si>
  <si>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</si>
  <si>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</si>
  <si>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</si>
  <si>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</si>
  <si>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</si>
  <si>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</si>
  <si>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</si>
  <si>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</si>
  <si>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</si>
  <si>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</si>
  <si>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</si>
  <si>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</si>
  <si>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</si>
  <si>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</si>
  <si>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</si>
  <si>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</si>
  <si>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</si>
  <si>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</si>
  <si>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</si>
  <si>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</si>
  <si>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</si>
  <si>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</si>
  <si>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</si>
  <si>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</si>
  <si>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</si>
  <si>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</si>
  <si>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</si>
  <si>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</si>
  <si>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</si>
  <si>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</si>
  <si>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</si>
  <si>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</si>
  <si>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</si>
  <si>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</si>
  <si>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</si>
  <si>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</si>
  <si>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</si>
  <si>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</si>
  <si>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</si>
  <si>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</si>
  <si>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</si>
  <si>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</si>
  <si>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</si>
  <si>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</si>
  <si>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</si>
  <si>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</si>
  <si>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</si>
  <si>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</si>
  <si>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</si>
  <si>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 xml:space="preserve">Деятельность в области здравоохранения и социальных услуг
</t>
  </si>
  <si>
    <t>Q 86</t>
  </si>
  <si>
    <t>Деятельность по уходу с обеспечением проживания</t>
  </si>
  <si>
    <t>Q 87</t>
  </si>
  <si>
    <t xml:space="preserve">Предоставление социальных услуг без обеспечения проживания </t>
  </si>
  <si>
    <t>Q 88</t>
  </si>
  <si>
    <r>
      <t xml:space="preserve">Деятельность в области культуры, спорта, организации досуга и развлечений- всего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</si>
  <si>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</si>
  <si>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</si>
  <si>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</si>
  <si>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1498+1502+1505)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</si>
  <si>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</si>
  <si>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>из строки 1497: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</si>
  <si>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</si>
  <si>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</si>
  <si>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</si>
  <si>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</si>
  <si>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t>деятельность по предоставлению прочих персональных услуг</t>
  </si>
  <si>
    <t>S 96</t>
  </si>
  <si>
    <t xml:space="preserve">Остальные виды экономической деятельности 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</si>
  <si>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</si>
  <si>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</si>
  <si>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</si>
  <si>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ОТЧЕТНОСТЬ ФЕДЕРАЛЬНОЙ НАЛОГОВОЙ СЛУЖБЫ</t>
  </si>
  <si>
    <t>ОТЧЕТ
О НАЧИСЛЕНИИ И ПОСТУПЛЕНИИ НАЛОГОВ, СБОРОВ И СТРАХОВЫХ ВЗНОСОВ В БЮДЖЕТНУЮ СИСТЕМУ РОССИЙСКОЙ ФЕДЕРАЦИИ ПО ОСНОВНЫМ ВИДАМ ЭКОНОМИЧЕСКОЙ ДЕЯТЕЛЬНОСТИ</t>
  </si>
  <si>
    <t>Представляется:</t>
  </si>
  <si>
    <t>Сроки
формирования</t>
  </si>
  <si>
    <t>Код формы</t>
  </si>
  <si>
    <t>1NO</t>
  </si>
  <si>
    <t>Управлениями ФНС России
по субъектам 
Российской Федерации
Федеральной налоговой службе</t>
  </si>
  <si>
    <t>11-го числа месяца, следующего за отчетным месяцем
- по итогам за год в течение 
3-х рабочих дней после завершения формирования информационного ресурса «Расчеты с бюджетом»</t>
  </si>
  <si>
    <t>Форма № 1-НОМ
Утверждена приказом ФНС России   
от 23.10.2020
№ ЕД-7-1/774@
В редакции приказа
ФНС России
от 30.12.2020
№ ВД-7-1/986@
от 12.02.2021
№ ЕД-7-1/139@
от 26.03.2021
№ ЕД-7-1/232
Ежемесячная</t>
  </si>
  <si>
    <t>Код</t>
  </si>
  <si>
    <t>Наименование</t>
  </si>
  <si>
    <t>Республика, край, область, автономное
образование, город</t>
  </si>
  <si>
    <t>01</t>
  </si>
  <si>
    <t>Республика Адыгея (Адыгея)</t>
  </si>
  <si>
    <t>Налоговый орган</t>
  </si>
  <si>
    <t>по состоянию на 01.06.2021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</si>
</sst>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strike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9" xfId="0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5" fillId="0" borderId="0" xfId="1"/>
    <xf numFmtId="0" fontId="15" fillId="0" borderId="11" xfId="1" applyNumberFormat="1" applyFont="1" applyFill="1" applyBorder="1" applyAlignment="1" applyProtection="1">
      <alignment vertical="top"/>
    </xf>
    <xf numFmtId="0" fontId="15" fillId="0" borderId="12" xfId="1" applyNumberFormat="1" applyFont="1" applyFill="1" applyBorder="1" applyAlignment="1" applyProtection="1">
      <alignment vertical="top"/>
    </xf>
    <xf numFmtId="0" fontId="15" fillId="0" borderId="14" xfId="1" applyNumberFormat="1" applyFont="1" applyFill="1" applyBorder="1" applyAlignment="1" applyProtection="1">
      <alignment vertical="top"/>
    </xf>
    <xf numFmtId="0" fontId="15" fillId="0" borderId="17" xfId="1" applyNumberFormat="1" applyFont="1" applyFill="1" applyBorder="1" applyAlignment="1" applyProtection="1">
      <alignment vertical="top"/>
    </xf>
    <xf numFmtId="0" fontId="15" fillId="0" borderId="18" xfId="1" applyNumberFormat="1" applyFont="1" applyFill="1" applyBorder="1" applyAlignment="1" applyProtection="1">
      <alignment vertical="top"/>
    </xf>
    <xf numFmtId="0" fontId="17" fillId="0" borderId="19" xfId="1" applyNumberFormat="1" applyFont="1" applyFill="1" applyBorder="1" applyAlignment="1" applyProtection="1">
      <alignment horizontal="center" vertical="center" readingOrder="1"/>
    </xf>
    <xf numFmtId="0" fontId="15" fillId="0" borderId="15" xfId="1" applyNumberFormat="1" applyFont="1" applyFill="1" applyBorder="1" applyAlignment="1" applyProtection="1">
      <alignment vertical="top"/>
    </xf>
    <xf numFmtId="0" fontId="15" fillId="0" borderId="20" xfId="1" applyNumberFormat="1" applyFont="1" applyFill="1" applyBorder="1" applyAlignment="1" applyProtection="1">
      <alignment vertical="top"/>
    </xf>
    <xf numFmtId="0" fontId="17" fillId="0" borderId="19" xfId="1" applyNumberFormat="1" applyFont="1" applyFill="1" applyBorder="1" applyAlignment="1" applyProtection="1">
      <alignment horizontal="left" vertical="top" readingOrder="1"/>
    </xf>
    <xf numFmtId="0" fontId="17" fillId="0" borderId="19" xfId="1" applyNumberFormat="1" applyFont="1" applyFill="1" applyBorder="1" applyAlignment="1" applyProtection="1">
      <alignment horizontal="left" vertical="top" wrapText="1" readingOrder="1"/>
    </xf>
    <xf numFmtId="0" fontId="17" fillId="0" borderId="19" xfId="1" applyNumberFormat="1" applyFont="1" applyFill="1" applyBorder="1" applyAlignment="1" applyProtection="1">
      <alignment horizontal="center" vertical="center" readingOrder="1"/>
    </xf>
    <xf numFmtId="0" fontId="17" fillId="0" borderId="19" xfId="1" applyNumberFormat="1" applyFont="1" applyFill="1" applyBorder="1" applyAlignment="1" applyProtection="1">
      <alignment horizontal="left" vertical="top" wrapText="1" readingOrder="1"/>
    </xf>
    <xf numFmtId="0" fontId="16" fillId="0" borderId="10" xfId="1" applyNumberFormat="1" applyFont="1" applyFill="1" applyBorder="1" applyAlignment="1" applyProtection="1">
      <alignment horizontal="center" readingOrder="1"/>
    </xf>
    <xf numFmtId="0" fontId="16" fillId="0" borderId="13" xfId="1" applyNumberFormat="1" applyFont="1" applyFill="1" applyBorder="1" applyAlignment="1" applyProtection="1">
      <alignment horizontal="center" vertical="center" wrapText="1" readingOrder="1"/>
    </xf>
    <xf numFmtId="0" fontId="16" fillId="0" borderId="15" xfId="1" applyNumberFormat="1" applyFont="1" applyFill="1" applyBorder="1" applyAlignment="1" applyProtection="1">
      <alignment horizontal="center" vertical="top" readingOrder="1"/>
    </xf>
    <xf numFmtId="0" fontId="16" fillId="0" borderId="16" xfId="1" applyNumberFormat="1" applyFont="1" applyFill="1" applyBorder="1" applyAlignment="1" applyProtection="1">
      <alignment horizontal="center" vertical="center" wrapText="1" readingOrder="1"/>
    </xf>
    <xf numFmtId="0" fontId="17" fillId="0" borderId="19" xfId="1" applyNumberFormat="1" applyFont="1" applyFill="1" applyBorder="1" applyAlignment="1" applyProtection="1">
      <alignment horizontal="center" vertical="center" wrapText="1" readingOrder="1"/>
    </xf>
    <xf numFmtId="0" fontId="9" fillId="0" borderId="2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_Analitica\&#1044;&#1051;&#1071;%20&#1060;&#1040;&#1049;&#1051;&#1054;&#1042;%20&#1048;&#1047;%20&#1055;&#1050;%20&#1056;&#1045;&#1043;&#1048;&#1054;&#1053;\1-&#1053;&#1054;&#1052;\2021\&#1060;&#1054;&#1056;&#1052;&#1040;%20&#1053;&#1040;%20&#1057;&#1040;&#1049;&#1058;%20&#1053;&#1040;%202021%20&#1043;&#1054;&#1044;___&#1076;&#1083;&#1103;%20&#1040;&#1048;&#1057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 "/>
      <sheetName val="hidden1"/>
      <sheetName val="hidden2"/>
      <sheetName val="из АИСа"/>
      <sheetName val="1-НОМ 01.05"/>
      <sheetName val="1-НОМ 01.06"/>
    </sheetNames>
    <sheetDataSet>
      <sheetData sheetId="0"/>
      <sheetData sheetId="1"/>
      <sheetData sheetId="2"/>
      <sheetData sheetId="3">
        <row r="9">
          <cell r="G9">
            <v>10981726</v>
          </cell>
          <cell r="H9">
            <v>4702057</v>
          </cell>
          <cell r="I9">
            <v>9611400</v>
          </cell>
          <cell r="J9">
            <v>7589230</v>
          </cell>
          <cell r="K9">
            <v>1345136</v>
          </cell>
          <cell r="L9">
            <v>106309</v>
          </cell>
          <cell r="M9">
            <v>2034001</v>
          </cell>
          <cell r="N9">
            <v>37605</v>
          </cell>
          <cell r="O9">
            <v>1747433</v>
          </cell>
          <cell r="P9">
            <v>1741196</v>
          </cell>
          <cell r="Q9">
            <v>2356987</v>
          </cell>
          <cell r="R9">
            <v>71797</v>
          </cell>
          <cell r="S9">
            <v>67899</v>
          </cell>
          <cell r="T9">
            <v>33876</v>
          </cell>
          <cell r="U9">
            <v>911262</v>
          </cell>
          <cell r="V9">
            <v>825213</v>
          </cell>
          <cell r="W9">
            <v>85018</v>
          </cell>
          <cell r="X9">
            <v>109722</v>
          </cell>
          <cell r="Y9">
            <v>1001186</v>
          </cell>
          <cell r="Z9">
            <v>27687</v>
          </cell>
          <cell r="AA9">
            <v>4433</v>
          </cell>
          <cell r="AB9">
            <v>3329910</v>
          </cell>
          <cell r="AC9">
            <v>2433708</v>
          </cell>
          <cell r="AD9">
            <v>285521</v>
          </cell>
          <cell r="AE9">
            <v>610681</v>
          </cell>
        </row>
        <row r="11">
          <cell r="G11">
            <v>600965</v>
          </cell>
          <cell r="H11">
            <v>214044</v>
          </cell>
          <cell r="I11">
            <v>464233</v>
          </cell>
          <cell r="J11">
            <v>261157</v>
          </cell>
          <cell r="K11">
            <v>19155</v>
          </cell>
          <cell r="L11">
            <v>1760</v>
          </cell>
          <cell r="M11">
            <v>90555</v>
          </cell>
          <cell r="N11">
            <v>2</v>
          </cell>
          <cell r="O11">
            <v>120295</v>
          </cell>
          <cell r="P11">
            <v>120273</v>
          </cell>
          <cell r="Q11">
            <v>30148</v>
          </cell>
          <cell r="R11">
            <v>852</v>
          </cell>
          <cell r="S11">
            <v>607</v>
          </cell>
          <cell r="T11">
            <v>152</v>
          </cell>
          <cell r="U11">
            <v>16692</v>
          </cell>
          <cell r="V11">
            <v>14432</v>
          </cell>
          <cell r="W11">
            <v>2260</v>
          </cell>
          <cell r="X11">
            <v>4872</v>
          </cell>
          <cell r="Y11">
            <v>181512</v>
          </cell>
          <cell r="Z11">
            <v>478</v>
          </cell>
          <cell r="AA11">
            <v>6</v>
          </cell>
          <cell r="AB11">
            <v>125209</v>
          </cell>
          <cell r="AC11">
            <v>90387</v>
          </cell>
          <cell r="AD11">
            <v>9004</v>
          </cell>
          <cell r="AE11">
            <v>25818</v>
          </cell>
        </row>
        <row r="13">
          <cell r="G13">
            <v>547036</v>
          </cell>
          <cell r="H13">
            <v>193151</v>
          </cell>
          <cell r="I13">
            <v>431707</v>
          </cell>
          <cell r="J13">
            <v>242117</v>
          </cell>
          <cell r="K13">
            <v>19004</v>
          </cell>
          <cell r="L13">
            <v>1748</v>
          </cell>
          <cell r="M13">
            <v>82694</v>
          </cell>
          <cell r="N13">
            <v>2</v>
          </cell>
          <cell r="O13">
            <v>109283</v>
          </cell>
          <cell r="P13">
            <v>109261</v>
          </cell>
          <cell r="Q13">
            <v>30148</v>
          </cell>
          <cell r="R13">
            <v>852</v>
          </cell>
          <cell r="S13">
            <v>607</v>
          </cell>
          <cell r="T13">
            <v>136</v>
          </cell>
          <cell r="U13">
            <v>16551</v>
          </cell>
          <cell r="V13">
            <v>14427</v>
          </cell>
          <cell r="W13">
            <v>2124</v>
          </cell>
          <cell r="X13">
            <v>3631</v>
          </cell>
          <cell r="Y13">
            <v>169408</v>
          </cell>
          <cell r="Z13">
            <v>439</v>
          </cell>
          <cell r="AA13">
            <v>6</v>
          </cell>
          <cell r="AB13">
            <v>111770</v>
          </cell>
          <cell r="AC13">
            <v>80361</v>
          </cell>
          <cell r="AD13">
            <v>8072</v>
          </cell>
          <cell r="AE13">
            <v>23337</v>
          </cell>
        </row>
        <row r="19">
          <cell r="G19">
            <v>30434</v>
          </cell>
          <cell r="H19">
            <v>9450</v>
          </cell>
          <cell r="I19">
            <v>26584</v>
          </cell>
          <cell r="J19">
            <v>14220</v>
          </cell>
          <cell r="K19">
            <v>308</v>
          </cell>
          <cell r="L19">
            <v>121</v>
          </cell>
          <cell r="M19">
            <v>13246</v>
          </cell>
          <cell r="N19">
            <v>0</v>
          </cell>
          <cell r="O19">
            <v>664</v>
          </cell>
          <cell r="P19">
            <v>664</v>
          </cell>
          <cell r="Q19">
            <v>0</v>
          </cell>
          <cell r="R19">
            <v>0</v>
          </cell>
          <cell r="S19">
            <v>0</v>
          </cell>
          <cell r="T19">
            <v>2</v>
          </cell>
          <cell r="U19">
            <v>568</v>
          </cell>
          <cell r="V19">
            <v>461</v>
          </cell>
          <cell r="W19">
            <v>107</v>
          </cell>
          <cell r="X19">
            <v>560</v>
          </cell>
          <cell r="Y19">
            <v>11236</v>
          </cell>
          <cell r="Z19">
            <v>0</v>
          </cell>
          <cell r="AA19">
            <v>0</v>
          </cell>
          <cell r="AB19">
            <v>6809</v>
          </cell>
          <cell r="AC19">
            <v>4765</v>
          </cell>
          <cell r="AD19">
            <v>599</v>
          </cell>
          <cell r="AE19">
            <v>1445</v>
          </cell>
        </row>
        <row r="28">
          <cell r="G28">
            <v>2381</v>
          </cell>
          <cell r="H28">
            <v>1992</v>
          </cell>
          <cell r="I28">
            <v>1810</v>
          </cell>
          <cell r="J28">
            <v>1167</v>
          </cell>
          <cell r="K28">
            <v>49</v>
          </cell>
          <cell r="L28">
            <v>0</v>
          </cell>
          <cell r="M28">
            <v>394</v>
          </cell>
          <cell r="N28">
            <v>0</v>
          </cell>
          <cell r="O28">
            <v>722</v>
          </cell>
          <cell r="P28">
            <v>722</v>
          </cell>
          <cell r="Q28">
            <v>0</v>
          </cell>
          <cell r="R28">
            <v>0</v>
          </cell>
          <cell r="S28">
            <v>0</v>
          </cell>
          <cell r="T28">
            <v>2</v>
          </cell>
          <cell r="U28">
            <v>11</v>
          </cell>
          <cell r="V28">
            <v>5</v>
          </cell>
          <cell r="W28">
            <v>6</v>
          </cell>
          <cell r="X28">
            <v>20</v>
          </cell>
          <cell r="Y28">
            <v>612</v>
          </cell>
          <cell r="Z28">
            <v>17</v>
          </cell>
          <cell r="AA28">
            <v>0</v>
          </cell>
          <cell r="AB28">
            <v>1174</v>
          </cell>
          <cell r="AC28">
            <v>909</v>
          </cell>
          <cell r="AD28">
            <v>67</v>
          </cell>
          <cell r="AE28">
            <v>198</v>
          </cell>
        </row>
        <row r="32">
          <cell r="G32">
            <v>382422</v>
          </cell>
          <cell r="H32">
            <v>43089</v>
          </cell>
          <cell r="I32">
            <v>304384</v>
          </cell>
          <cell r="J32">
            <v>227716</v>
          </cell>
          <cell r="K32">
            <v>25793</v>
          </cell>
          <cell r="L32">
            <v>404</v>
          </cell>
          <cell r="M32">
            <v>22230</v>
          </cell>
          <cell r="N32">
            <v>0</v>
          </cell>
          <cell r="O32">
            <v>113178</v>
          </cell>
          <cell r="P32">
            <v>113178</v>
          </cell>
          <cell r="Q32">
            <v>0</v>
          </cell>
          <cell r="R32">
            <v>66474</v>
          </cell>
          <cell r="S32">
            <v>66365</v>
          </cell>
          <cell r="T32">
            <v>41</v>
          </cell>
          <cell r="U32">
            <v>74547</v>
          </cell>
          <cell r="V32">
            <v>73325</v>
          </cell>
          <cell r="W32">
            <v>1222</v>
          </cell>
          <cell r="X32">
            <v>1397</v>
          </cell>
          <cell r="Y32">
            <v>724</v>
          </cell>
          <cell r="Z32">
            <v>0</v>
          </cell>
          <cell r="AA32">
            <v>0</v>
          </cell>
          <cell r="AB32">
            <v>33284</v>
          </cell>
          <cell r="AC32">
            <v>23719</v>
          </cell>
          <cell r="AD32">
            <v>2764</v>
          </cell>
          <cell r="AE32">
            <v>6801</v>
          </cell>
        </row>
        <row r="34">
          <cell r="G34">
            <v>319226</v>
          </cell>
          <cell r="H34">
            <v>28263</v>
          </cell>
          <cell r="I34">
            <v>237700</v>
          </cell>
          <cell r="J34">
            <v>167870</v>
          </cell>
          <cell r="K34">
            <v>14359</v>
          </cell>
          <cell r="L34">
            <v>1909</v>
          </cell>
          <cell r="M34">
            <v>9225</v>
          </cell>
          <cell r="N34">
            <v>0</v>
          </cell>
          <cell r="O34">
            <v>91751</v>
          </cell>
          <cell r="P34">
            <v>91751</v>
          </cell>
          <cell r="Q34">
            <v>0</v>
          </cell>
          <cell r="R34">
            <v>52535</v>
          </cell>
          <cell r="S34">
            <v>52525</v>
          </cell>
          <cell r="T34">
            <v>0</v>
          </cell>
          <cell r="U34">
            <v>69806</v>
          </cell>
          <cell r="V34">
            <v>69559</v>
          </cell>
          <cell r="W34">
            <v>248</v>
          </cell>
          <cell r="X34">
            <v>21</v>
          </cell>
          <cell r="Y34">
            <v>3</v>
          </cell>
          <cell r="Z34">
            <v>0</v>
          </cell>
          <cell r="AA34">
            <v>0</v>
          </cell>
          <cell r="AB34">
            <v>24030</v>
          </cell>
          <cell r="AC34">
            <v>17284</v>
          </cell>
          <cell r="AD34">
            <v>1987</v>
          </cell>
          <cell r="AE34">
            <v>4759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G40">
            <v>319226</v>
          </cell>
          <cell r="H40">
            <v>28263</v>
          </cell>
          <cell r="I40">
            <v>237700</v>
          </cell>
          <cell r="J40">
            <v>167870</v>
          </cell>
          <cell r="K40">
            <v>14359</v>
          </cell>
          <cell r="L40">
            <v>1909</v>
          </cell>
          <cell r="M40">
            <v>9225</v>
          </cell>
          <cell r="N40">
            <v>0</v>
          </cell>
          <cell r="O40">
            <v>91751</v>
          </cell>
          <cell r="P40">
            <v>91751</v>
          </cell>
          <cell r="Q40">
            <v>0</v>
          </cell>
          <cell r="R40">
            <v>52535</v>
          </cell>
          <cell r="S40">
            <v>52525</v>
          </cell>
          <cell r="T40">
            <v>0</v>
          </cell>
          <cell r="U40">
            <v>69806</v>
          </cell>
          <cell r="V40">
            <v>69559</v>
          </cell>
          <cell r="W40">
            <v>248</v>
          </cell>
          <cell r="X40">
            <v>21</v>
          </cell>
          <cell r="Y40">
            <v>3</v>
          </cell>
          <cell r="Z40">
            <v>0</v>
          </cell>
          <cell r="AA40">
            <v>0</v>
          </cell>
          <cell r="AB40">
            <v>24030</v>
          </cell>
          <cell r="AC40">
            <v>17284</v>
          </cell>
          <cell r="AD40">
            <v>1987</v>
          </cell>
          <cell r="AE40">
            <v>4759</v>
          </cell>
        </row>
        <row r="42">
          <cell r="G42">
            <v>131311</v>
          </cell>
          <cell r="H42">
            <v>74</v>
          </cell>
          <cell r="I42">
            <v>63127</v>
          </cell>
          <cell r="J42">
            <v>1859</v>
          </cell>
          <cell r="K42">
            <v>1795</v>
          </cell>
          <cell r="L42">
            <v>0</v>
          </cell>
          <cell r="M42">
            <v>64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61265</v>
          </cell>
          <cell r="V42">
            <v>61263</v>
          </cell>
          <cell r="W42">
            <v>3</v>
          </cell>
          <cell r="X42">
            <v>0</v>
          </cell>
          <cell r="Y42">
            <v>3</v>
          </cell>
          <cell r="Z42">
            <v>0</v>
          </cell>
          <cell r="AA42">
            <v>0</v>
          </cell>
          <cell r="AB42">
            <v>60</v>
          </cell>
          <cell r="AC42">
            <v>44</v>
          </cell>
          <cell r="AD42">
            <v>6</v>
          </cell>
          <cell r="AE42">
            <v>10</v>
          </cell>
        </row>
        <row r="43">
          <cell r="G43">
            <v>187915</v>
          </cell>
          <cell r="H43">
            <v>28189</v>
          </cell>
          <cell r="I43">
            <v>174573</v>
          </cell>
          <cell r="J43">
            <v>166011</v>
          </cell>
          <cell r="K43">
            <v>12564</v>
          </cell>
          <cell r="L43">
            <v>1909</v>
          </cell>
          <cell r="M43">
            <v>9161</v>
          </cell>
          <cell r="N43">
            <v>0</v>
          </cell>
          <cell r="O43">
            <v>91751</v>
          </cell>
          <cell r="P43">
            <v>91751</v>
          </cell>
          <cell r="Q43">
            <v>0</v>
          </cell>
          <cell r="R43">
            <v>52535</v>
          </cell>
          <cell r="S43">
            <v>52525</v>
          </cell>
          <cell r="T43">
            <v>0</v>
          </cell>
          <cell r="U43">
            <v>8541</v>
          </cell>
          <cell r="V43">
            <v>8296</v>
          </cell>
          <cell r="W43">
            <v>245</v>
          </cell>
          <cell r="X43">
            <v>21</v>
          </cell>
          <cell r="Y43">
            <v>0</v>
          </cell>
          <cell r="Z43">
            <v>0</v>
          </cell>
          <cell r="AA43">
            <v>0</v>
          </cell>
          <cell r="AB43">
            <v>23970</v>
          </cell>
          <cell r="AC43">
            <v>17240</v>
          </cell>
          <cell r="AD43">
            <v>1981</v>
          </cell>
          <cell r="AE43">
            <v>4749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G48">
            <v>50659</v>
          </cell>
          <cell r="H48">
            <v>14699</v>
          </cell>
          <cell r="I48">
            <v>55614</v>
          </cell>
          <cell r="J48">
            <v>49948</v>
          </cell>
          <cell r="K48">
            <v>8504</v>
          </cell>
          <cell r="L48">
            <v>-1506</v>
          </cell>
          <cell r="M48">
            <v>6038</v>
          </cell>
          <cell r="N48">
            <v>0</v>
          </cell>
          <cell r="O48">
            <v>21427</v>
          </cell>
          <cell r="P48">
            <v>21427</v>
          </cell>
          <cell r="Q48">
            <v>0</v>
          </cell>
          <cell r="R48">
            <v>13938</v>
          </cell>
          <cell r="S48">
            <v>13840</v>
          </cell>
          <cell r="T48">
            <v>41</v>
          </cell>
          <cell r="U48">
            <v>3570</v>
          </cell>
          <cell r="V48">
            <v>2791</v>
          </cell>
          <cell r="W48">
            <v>779</v>
          </cell>
          <cell r="X48">
            <v>1375</v>
          </cell>
          <cell r="Y48">
            <v>721</v>
          </cell>
          <cell r="Z48">
            <v>0</v>
          </cell>
          <cell r="AA48">
            <v>0</v>
          </cell>
          <cell r="AB48">
            <v>9202</v>
          </cell>
          <cell r="AC48">
            <v>6394</v>
          </cell>
          <cell r="AD48">
            <v>776</v>
          </cell>
          <cell r="AE48">
            <v>2032</v>
          </cell>
        </row>
        <row r="52">
          <cell r="G52">
            <v>12537</v>
          </cell>
          <cell r="H52">
            <v>126</v>
          </cell>
          <cell r="I52">
            <v>11069</v>
          </cell>
          <cell r="J52">
            <v>9897</v>
          </cell>
          <cell r="K52">
            <v>2930</v>
          </cell>
          <cell r="L52">
            <v>0</v>
          </cell>
          <cell r="M52">
            <v>6967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1171</v>
          </cell>
          <cell r="V52">
            <v>975</v>
          </cell>
          <cell r="W52">
            <v>195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52</v>
          </cell>
          <cell r="AC52">
            <v>41</v>
          </cell>
          <cell r="AD52">
            <v>1</v>
          </cell>
          <cell r="AE52">
            <v>10</v>
          </cell>
        </row>
        <row r="56">
          <cell r="G56">
            <v>3915655</v>
          </cell>
          <cell r="H56">
            <v>547700</v>
          </cell>
          <cell r="I56">
            <v>3758989</v>
          </cell>
          <cell r="J56">
            <v>3622251</v>
          </cell>
          <cell r="K56">
            <v>329721</v>
          </cell>
          <cell r="L56">
            <v>38051</v>
          </cell>
          <cell r="M56">
            <v>261936</v>
          </cell>
          <cell r="N56">
            <v>6007</v>
          </cell>
          <cell r="O56">
            <v>702637</v>
          </cell>
          <cell r="P56">
            <v>698604</v>
          </cell>
          <cell r="Q56">
            <v>2326839</v>
          </cell>
          <cell r="R56">
            <v>752</v>
          </cell>
          <cell r="S56">
            <v>99</v>
          </cell>
          <cell r="T56">
            <v>366</v>
          </cell>
          <cell r="U56">
            <v>48938</v>
          </cell>
          <cell r="V56">
            <v>43202</v>
          </cell>
          <cell r="W56">
            <v>5735</v>
          </cell>
          <cell r="X56">
            <v>9045</v>
          </cell>
          <cell r="Y56">
            <v>78755</v>
          </cell>
          <cell r="Z56">
            <v>830</v>
          </cell>
          <cell r="AA56">
            <v>152</v>
          </cell>
          <cell r="AB56">
            <v>421215</v>
          </cell>
          <cell r="AC56">
            <v>305932</v>
          </cell>
          <cell r="AD56">
            <v>35297</v>
          </cell>
          <cell r="AE56">
            <v>79986</v>
          </cell>
        </row>
        <row r="58">
          <cell r="G58">
            <v>247555</v>
          </cell>
          <cell r="H58">
            <v>216725</v>
          </cell>
          <cell r="I58">
            <v>182984</v>
          </cell>
          <cell r="J58">
            <v>140810</v>
          </cell>
          <cell r="K58">
            <v>85745</v>
          </cell>
          <cell r="L58">
            <v>10110</v>
          </cell>
          <cell r="M58">
            <v>82362</v>
          </cell>
          <cell r="N58">
            <v>713</v>
          </cell>
          <cell r="O58">
            <v>-28048</v>
          </cell>
          <cell r="P58">
            <v>-28120</v>
          </cell>
          <cell r="Q58">
            <v>0</v>
          </cell>
          <cell r="R58">
            <v>607</v>
          </cell>
          <cell r="S58">
            <v>0</v>
          </cell>
          <cell r="T58">
            <v>144</v>
          </cell>
          <cell r="U58">
            <v>21170</v>
          </cell>
          <cell r="V58">
            <v>17928</v>
          </cell>
          <cell r="W58">
            <v>3242</v>
          </cell>
          <cell r="X58">
            <v>2854</v>
          </cell>
          <cell r="Y58">
            <v>18150</v>
          </cell>
          <cell r="Z58">
            <v>494</v>
          </cell>
          <cell r="AA58">
            <v>81</v>
          </cell>
          <cell r="AB58">
            <v>175889</v>
          </cell>
          <cell r="AC58">
            <v>128313</v>
          </cell>
          <cell r="AD58">
            <v>15744</v>
          </cell>
          <cell r="AE58">
            <v>31832</v>
          </cell>
        </row>
        <row r="60">
          <cell r="G60">
            <v>10879</v>
          </cell>
          <cell r="H60">
            <v>2861</v>
          </cell>
          <cell r="I60">
            <v>5330</v>
          </cell>
          <cell r="J60">
            <v>3143</v>
          </cell>
          <cell r="K60">
            <v>1113</v>
          </cell>
          <cell r="L60">
            <v>160</v>
          </cell>
          <cell r="M60">
            <v>1484</v>
          </cell>
          <cell r="N60">
            <v>0</v>
          </cell>
          <cell r="O60">
            <v>542</v>
          </cell>
          <cell r="P60">
            <v>542</v>
          </cell>
          <cell r="Q60">
            <v>0</v>
          </cell>
          <cell r="R60">
            <v>0</v>
          </cell>
          <cell r="S60">
            <v>0</v>
          </cell>
          <cell r="T60">
            <v>4</v>
          </cell>
          <cell r="U60">
            <v>19</v>
          </cell>
          <cell r="V60">
            <v>19</v>
          </cell>
          <cell r="W60">
            <v>0</v>
          </cell>
          <cell r="X60">
            <v>0</v>
          </cell>
          <cell r="Y60">
            <v>2168</v>
          </cell>
          <cell r="Z60">
            <v>32</v>
          </cell>
          <cell r="AA60">
            <v>0</v>
          </cell>
          <cell r="AB60">
            <v>1763</v>
          </cell>
          <cell r="AC60">
            <v>1311</v>
          </cell>
          <cell r="AD60">
            <v>138</v>
          </cell>
          <cell r="AE60">
            <v>314</v>
          </cell>
        </row>
        <row r="64">
          <cell r="G64">
            <v>175870</v>
          </cell>
          <cell r="H64">
            <v>154032</v>
          </cell>
          <cell r="I64">
            <v>147624</v>
          </cell>
          <cell r="J64">
            <v>135770</v>
          </cell>
          <cell r="K64">
            <v>56088</v>
          </cell>
          <cell r="L64">
            <v>8426</v>
          </cell>
          <cell r="M64">
            <v>54305</v>
          </cell>
          <cell r="N64">
            <v>713</v>
          </cell>
          <cell r="O64">
            <v>24993</v>
          </cell>
          <cell r="P64">
            <v>24993</v>
          </cell>
          <cell r="Q64">
            <v>0</v>
          </cell>
          <cell r="R64">
            <v>358</v>
          </cell>
          <cell r="S64">
            <v>0</v>
          </cell>
          <cell r="T64">
            <v>26</v>
          </cell>
          <cell r="U64">
            <v>7088</v>
          </cell>
          <cell r="V64">
            <v>5681</v>
          </cell>
          <cell r="W64">
            <v>1407</v>
          </cell>
          <cell r="X64">
            <v>473</v>
          </cell>
          <cell r="Y64">
            <v>4293</v>
          </cell>
          <cell r="Z64">
            <v>109</v>
          </cell>
          <cell r="AA64">
            <v>0</v>
          </cell>
          <cell r="AB64">
            <v>126378</v>
          </cell>
          <cell r="AC64">
            <v>92110</v>
          </cell>
          <cell r="AD64">
            <v>11918</v>
          </cell>
          <cell r="AE64">
            <v>22350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</row>
        <row r="71">
          <cell r="G71">
            <v>2675106</v>
          </cell>
          <cell r="H71">
            <v>41889</v>
          </cell>
          <cell r="I71">
            <v>2690842</v>
          </cell>
          <cell r="J71">
            <v>2683852</v>
          </cell>
          <cell r="K71">
            <v>16709</v>
          </cell>
          <cell r="L71">
            <v>409</v>
          </cell>
          <cell r="M71">
            <v>16005</v>
          </cell>
          <cell r="N71">
            <v>0</v>
          </cell>
          <cell r="O71">
            <v>324093</v>
          </cell>
          <cell r="P71">
            <v>324093</v>
          </cell>
          <cell r="Q71">
            <v>2326839</v>
          </cell>
          <cell r="R71">
            <v>124</v>
          </cell>
          <cell r="S71">
            <v>99</v>
          </cell>
          <cell r="T71">
            <v>82</v>
          </cell>
          <cell r="U71">
            <v>4503</v>
          </cell>
          <cell r="V71">
            <v>3565</v>
          </cell>
          <cell r="W71">
            <v>939</v>
          </cell>
          <cell r="X71">
            <v>2059</v>
          </cell>
          <cell r="Y71">
            <v>428</v>
          </cell>
          <cell r="Z71">
            <v>0</v>
          </cell>
          <cell r="AA71">
            <v>0</v>
          </cell>
          <cell r="AB71">
            <v>25934</v>
          </cell>
          <cell r="AC71">
            <v>17001</v>
          </cell>
          <cell r="AD71">
            <v>2890</v>
          </cell>
          <cell r="AE71">
            <v>6043</v>
          </cell>
        </row>
        <row r="72">
          <cell r="G72">
            <v>311</v>
          </cell>
          <cell r="H72">
            <v>111</v>
          </cell>
          <cell r="I72">
            <v>271</v>
          </cell>
          <cell r="J72">
            <v>271</v>
          </cell>
          <cell r="K72">
            <v>8</v>
          </cell>
          <cell r="L72">
            <v>0</v>
          </cell>
          <cell r="M72">
            <v>25</v>
          </cell>
          <cell r="N72">
            <v>0</v>
          </cell>
          <cell r="O72">
            <v>238</v>
          </cell>
          <cell r="P72">
            <v>238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78</v>
          </cell>
          <cell r="AC72">
            <v>57</v>
          </cell>
          <cell r="AD72">
            <v>2</v>
          </cell>
          <cell r="AE72">
            <v>19</v>
          </cell>
        </row>
        <row r="73">
          <cell r="G73">
            <v>11409</v>
          </cell>
          <cell r="H73">
            <v>5211</v>
          </cell>
          <cell r="I73">
            <v>10924</v>
          </cell>
          <cell r="J73">
            <v>10740</v>
          </cell>
          <cell r="K73">
            <v>2644</v>
          </cell>
          <cell r="L73">
            <v>397</v>
          </cell>
          <cell r="M73">
            <v>2440</v>
          </cell>
          <cell r="N73">
            <v>0</v>
          </cell>
          <cell r="O73">
            <v>5656</v>
          </cell>
          <cell r="P73">
            <v>5656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91</v>
          </cell>
          <cell r="V73">
            <v>71</v>
          </cell>
          <cell r="W73">
            <v>20</v>
          </cell>
          <cell r="X73">
            <v>0</v>
          </cell>
          <cell r="Y73">
            <v>93</v>
          </cell>
          <cell r="Z73">
            <v>0</v>
          </cell>
          <cell r="AA73">
            <v>1</v>
          </cell>
          <cell r="AB73">
            <v>4696</v>
          </cell>
          <cell r="AC73">
            <v>3635</v>
          </cell>
          <cell r="AD73">
            <v>357</v>
          </cell>
          <cell r="AE73">
            <v>704</v>
          </cell>
        </row>
        <row r="79">
          <cell r="G79">
            <v>6689</v>
          </cell>
          <cell r="H79">
            <v>5473</v>
          </cell>
          <cell r="I79">
            <v>3650</v>
          </cell>
          <cell r="J79">
            <v>2572</v>
          </cell>
          <cell r="K79">
            <v>36</v>
          </cell>
          <cell r="L79">
            <v>0</v>
          </cell>
          <cell r="M79">
            <v>1687</v>
          </cell>
          <cell r="N79">
            <v>0</v>
          </cell>
          <cell r="O79">
            <v>846</v>
          </cell>
          <cell r="P79">
            <v>846</v>
          </cell>
          <cell r="Q79">
            <v>0</v>
          </cell>
          <cell r="R79">
            <v>0</v>
          </cell>
          <cell r="S79">
            <v>0</v>
          </cell>
          <cell r="T79">
            <v>3</v>
          </cell>
          <cell r="U79">
            <v>0</v>
          </cell>
          <cell r="V79">
            <v>0</v>
          </cell>
          <cell r="W79">
            <v>0</v>
          </cell>
          <cell r="X79">
            <v>15</v>
          </cell>
          <cell r="Y79">
            <v>1063</v>
          </cell>
          <cell r="Z79">
            <v>38</v>
          </cell>
          <cell r="AA79">
            <v>11</v>
          </cell>
          <cell r="AB79">
            <v>2904</v>
          </cell>
          <cell r="AC79">
            <v>2195</v>
          </cell>
          <cell r="AD79">
            <v>176</v>
          </cell>
          <cell r="AE79">
            <v>533</v>
          </cell>
        </row>
        <row r="84">
          <cell r="G84">
            <v>615</v>
          </cell>
          <cell r="H84">
            <v>678</v>
          </cell>
          <cell r="I84">
            <v>345</v>
          </cell>
          <cell r="J84">
            <v>170</v>
          </cell>
          <cell r="K84">
            <v>0</v>
          </cell>
          <cell r="L84">
            <v>0</v>
          </cell>
          <cell r="M84">
            <v>170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175</v>
          </cell>
          <cell r="Z84">
            <v>11</v>
          </cell>
          <cell r="AA84">
            <v>0</v>
          </cell>
          <cell r="AB84">
            <v>212</v>
          </cell>
          <cell r="AC84">
            <v>157</v>
          </cell>
          <cell r="AD84">
            <v>9</v>
          </cell>
          <cell r="AE84">
            <v>46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</row>
        <row r="89">
          <cell r="G89">
            <v>615</v>
          </cell>
          <cell r="H89">
            <v>594</v>
          </cell>
          <cell r="I89">
            <v>345</v>
          </cell>
          <cell r="J89">
            <v>170</v>
          </cell>
          <cell r="K89">
            <v>0</v>
          </cell>
          <cell r="L89">
            <v>0</v>
          </cell>
          <cell r="M89">
            <v>170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175</v>
          </cell>
          <cell r="Z89">
            <v>11</v>
          </cell>
          <cell r="AA89">
            <v>0</v>
          </cell>
          <cell r="AB89">
            <v>194</v>
          </cell>
          <cell r="AC89">
            <v>149</v>
          </cell>
          <cell r="AD89">
            <v>9</v>
          </cell>
          <cell r="AE89">
            <v>36</v>
          </cell>
        </row>
        <row r="90">
          <cell r="G90">
            <v>98814</v>
          </cell>
          <cell r="H90">
            <v>55149</v>
          </cell>
          <cell r="I90">
            <v>68433</v>
          </cell>
          <cell r="J90">
            <v>37541</v>
          </cell>
          <cell r="K90">
            <v>6697</v>
          </cell>
          <cell r="L90">
            <v>731</v>
          </cell>
          <cell r="M90">
            <v>16633</v>
          </cell>
          <cell r="N90">
            <v>0</v>
          </cell>
          <cell r="O90">
            <v>14179</v>
          </cell>
          <cell r="P90">
            <v>13972</v>
          </cell>
          <cell r="Q90">
            <v>0</v>
          </cell>
          <cell r="R90">
            <v>0</v>
          </cell>
          <cell r="S90">
            <v>0</v>
          </cell>
          <cell r="T90">
            <v>32</v>
          </cell>
          <cell r="U90">
            <v>738</v>
          </cell>
          <cell r="V90">
            <v>633</v>
          </cell>
          <cell r="W90">
            <v>105</v>
          </cell>
          <cell r="X90">
            <v>98</v>
          </cell>
          <cell r="Y90">
            <v>30056</v>
          </cell>
          <cell r="Z90">
            <v>141</v>
          </cell>
          <cell r="AA90">
            <v>1</v>
          </cell>
          <cell r="AB90">
            <v>41804</v>
          </cell>
          <cell r="AC90">
            <v>31572</v>
          </cell>
          <cell r="AD90">
            <v>2917</v>
          </cell>
          <cell r="AE90">
            <v>7315</v>
          </cell>
        </row>
        <row r="94">
          <cell r="G94">
            <v>365944</v>
          </cell>
          <cell r="H94">
            <v>65360</v>
          </cell>
          <cell r="I94">
            <v>361312</v>
          </cell>
          <cell r="J94">
            <v>358278</v>
          </cell>
          <cell r="K94">
            <v>113998</v>
          </cell>
          <cell r="L94">
            <v>17093</v>
          </cell>
          <cell r="M94">
            <v>24327</v>
          </cell>
          <cell r="N94">
            <v>0</v>
          </cell>
          <cell r="O94">
            <v>219922</v>
          </cell>
          <cell r="P94">
            <v>219922</v>
          </cell>
          <cell r="Q94">
            <v>0</v>
          </cell>
          <cell r="R94">
            <v>0</v>
          </cell>
          <cell r="S94">
            <v>0</v>
          </cell>
          <cell r="T94">
            <v>31</v>
          </cell>
          <cell r="U94">
            <v>1507</v>
          </cell>
          <cell r="V94">
            <v>1219</v>
          </cell>
          <cell r="W94">
            <v>288</v>
          </cell>
          <cell r="X94">
            <v>389</v>
          </cell>
          <cell r="Y94">
            <v>1138</v>
          </cell>
          <cell r="Z94">
            <v>0</v>
          </cell>
          <cell r="AA94">
            <v>0</v>
          </cell>
          <cell r="AB94">
            <v>49856</v>
          </cell>
          <cell r="AC94">
            <v>34806</v>
          </cell>
          <cell r="AD94">
            <v>4807</v>
          </cell>
          <cell r="AE94">
            <v>10243</v>
          </cell>
        </row>
        <row r="98">
          <cell r="G98">
            <v>8124</v>
          </cell>
          <cell r="H98">
            <v>4497</v>
          </cell>
          <cell r="I98">
            <v>6211</v>
          </cell>
          <cell r="J98">
            <v>5408</v>
          </cell>
          <cell r="K98">
            <v>1297</v>
          </cell>
          <cell r="L98">
            <v>194</v>
          </cell>
          <cell r="M98">
            <v>1670</v>
          </cell>
          <cell r="N98">
            <v>0</v>
          </cell>
          <cell r="O98">
            <v>2440</v>
          </cell>
          <cell r="P98">
            <v>2440</v>
          </cell>
          <cell r="Q98">
            <v>0</v>
          </cell>
          <cell r="R98">
            <v>0</v>
          </cell>
          <cell r="S98">
            <v>0</v>
          </cell>
          <cell r="T98">
            <v>1</v>
          </cell>
          <cell r="U98">
            <v>7</v>
          </cell>
          <cell r="V98">
            <v>4</v>
          </cell>
          <cell r="W98">
            <v>3</v>
          </cell>
          <cell r="X98">
            <v>4</v>
          </cell>
          <cell r="Y98">
            <v>792</v>
          </cell>
          <cell r="Z98">
            <v>0</v>
          </cell>
          <cell r="AA98">
            <v>17</v>
          </cell>
          <cell r="AB98">
            <v>3868</v>
          </cell>
          <cell r="AC98">
            <v>2835</v>
          </cell>
          <cell r="AD98">
            <v>310</v>
          </cell>
          <cell r="AE98">
            <v>723</v>
          </cell>
        </row>
        <row r="102">
          <cell r="G102">
            <v>4829</v>
          </cell>
          <cell r="H102">
            <v>573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2683</v>
          </cell>
          <cell r="AC102">
            <v>2683</v>
          </cell>
          <cell r="AD102">
            <v>0</v>
          </cell>
          <cell r="AE102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G105">
            <v>4829</v>
          </cell>
          <cell r="H105">
            <v>573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2683</v>
          </cell>
          <cell r="AC105">
            <v>2683</v>
          </cell>
          <cell r="AD105">
            <v>0</v>
          </cell>
          <cell r="AE105">
            <v>0</v>
          </cell>
        </row>
        <row r="107">
          <cell r="G107">
            <v>104043</v>
          </cell>
          <cell r="H107">
            <v>8529</v>
          </cell>
          <cell r="I107">
            <v>82681</v>
          </cell>
          <cell r="J107">
            <v>70971</v>
          </cell>
          <cell r="K107">
            <v>23362</v>
          </cell>
          <cell r="L107">
            <v>822</v>
          </cell>
          <cell r="M107">
            <v>38411</v>
          </cell>
          <cell r="N107">
            <v>0</v>
          </cell>
          <cell r="O107">
            <v>9198</v>
          </cell>
          <cell r="P107">
            <v>9198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9699</v>
          </cell>
          <cell r="V107">
            <v>9290</v>
          </cell>
          <cell r="W107">
            <v>409</v>
          </cell>
          <cell r="X107">
            <v>1441</v>
          </cell>
          <cell r="Y107">
            <v>570</v>
          </cell>
          <cell r="Z107">
            <v>5</v>
          </cell>
          <cell r="AA107">
            <v>0</v>
          </cell>
          <cell r="AB107">
            <v>6835</v>
          </cell>
          <cell r="AC107">
            <v>5157</v>
          </cell>
          <cell r="AD107">
            <v>594</v>
          </cell>
          <cell r="AE107">
            <v>1084</v>
          </cell>
        </row>
        <row r="115">
          <cell r="G115">
            <v>216</v>
          </cell>
          <cell r="H115">
            <v>0</v>
          </cell>
          <cell r="I115">
            <v>298</v>
          </cell>
          <cell r="J115">
            <v>298</v>
          </cell>
          <cell r="K115">
            <v>159</v>
          </cell>
          <cell r="L115">
            <v>0</v>
          </cell>
          <cell r="M115">
            <v>139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</row>
        <row r="119">
          <cell r="G119">
            <v>47745</v>
          </cell>
          <cell r="H119">
            <v>14659</v>
          </cell>
          <cell r="I119">
            <v>42229</v>
          </cell>
          <cell r="J119">
            <v>38472</v>
          </cell>
          <cell r="K119">
            <v>20596</v>
          </cell>
          <cell r="L119">
            <v>1157</v>
          </cell>
          <cell r="M119">
            <v>6831</v>
          </cell>
          <cell r="N119">
            <v>0</v>
          </cell>
          <cell r="O119">
            <v>11037</v>
          </cell>
          <cell r="P119">
            <v>11037</v>
          </cell>
          <cell r="Q119">
            <v>0</v>
          </cell>
          <cell r="R119">
            <v>7</v>
          </cell>
          <cell r="S119">
            <v>0</v>
          </cell>
          <cell r="T119">
            <v>1</v>
          </cell>
          <cell r="U119">
            <v>1205</v>
          </cell>
          <cell r="V119">
            <v>1144</v>
          </cell>
          <cell r="W119">
            <v>60</v>
          </cell>
          <cell r="X119">
            <v>403</v>
          </cell>
          <cell r="Y119">
            <v>2149</v>
          </cell>
          <cell r="Z119">
            <v>11</v>
          </cell>
          <cell r="AA119">
            <v>0</v>
          </cell>
          <cell r="AB119">
            <v>10496</v>
          </cell>
          <cell r="AC119">
            <v>7678</v>
          </cell>
          <cell r="AD119">
            <v>841</v>
          </cell>
          <cell r="AE119">
            <v>1977</v>
          </cell>
        </row>
        <row r="123">
          <cell r="G123">
            <v>89862</v>
          </cell>
          <cell r="H123">
            <v>23277</v>
          </cell>
          <cell r="I123">
            <v>85405</v>
          </cell>
          <cell r="J123">
            <v>74705</v>
          </cell>
          <cell r="K123">
            <v>10798</v>
          </cell>
          <cell r="L123">
            <v>1648</v>
          </cell>
          <cell r="M123">
            <v>10954</v>
          </cell>
          <cell r="N123">
            <v>0</v>
          </cell>
          <cell r="O123">
            <v>52939</v>
          </cell>
          <cell r="P123">
            <v>52939</v>
          </cell>
          <cell r="Q123">
            <v>0</v>
          </cell>
          <cell r="R123">
            <v>13</v>
          </cell>
          <cell r="S123">
            <v>0</v>
          </cell>
          <cell r="T123">
            <v>1</v>
          </cell>
          <cell r="U123">
            <v>5524</v>
          </cell>
          <cell r="V123">
            <v>5310</v>
          </cell>
          <cell r="W123">
            <v>214</v>
          </cell>
          <cell r="X123">
            <v>864</v>
          </cell>
          <cell r="Y123">
            <v>4312</v>
          </cell>
          <cell r="Z123">
            <v>19</v>
          </cell>
          <cell r="AA123">
            <v>0</v>
          </cell>
          <cell r="AB123">
            <v>16482</v>
          </cell>
          <cell r="AC123">
            <v>11772</v>
          </cell>
          <cell r="AD123">
            <v>874</v>
          </cell>
          <cell r="AE123">
            <v>3836</v>
          </cell>
        </row>
        <row r="133">
          <cell r="G133">
            <v>129779</v>
          </cell>
          <cell r="H133">
            <v>42764</v>
          </cell>
          <cell r="I133">
            <v>108930</v>
          </cell>
          <cell r="J133">
            <v>97587</v>
          </cell>
          <cell r="K133">
            <v>22240</v>
          </cell>
          <cell r="L133">
            <v>2331</v>
          </cell>
          <cell r="M133">
            <v>24588</v>
          </cell>
          <cell r="N133">
            <v>0</v>
          </cell>
          <cell r="O133">
            <v>50757</v>
          </cell>
          <cell r="P133">
            <v>48871</v>
          </cell>
          <cell r="Q133">
            <v>0</v>
          </cell>
          <cell r="R133">
            <v>0</v>
          </cell>
          <cell r="S133">
            <v>0</v>
          </cell>
          <cell r="T133">
            <v>2</v>
          </cell>
          <cell r="U133">
            <v>2888</v>
          </cell>
          <cell r="V133">
            <v>2577</v>
          </cell>
          <cell r="W133">
            <v>311</v>
          </cell>
          <cell r="X133">
            <v>328</v>
          </cell>
          <cell r="Y133">
            <v>8127</v>
          </cell>
          <cell r="Z133">
            <v>51</v>
          </cell>
          <cell r="AA133">
            <v>11</v>
          </cell>
          <cell r="AB133">
            <v>30689</v>
          </cell>
          <cell r="AC133">
            <v>22286</v>
          </cell>
          <cell r="AD133">
            <v>2238</v>
          </cell>
          <cell r="AE133">
            <v>6165</v>
          </cell>
        </row>
        <row r="135">
          <cell r="G135">
            <v>30714</v>
          </cell>
          <cell r="H135">
            <v>5267</v>
          </cell>
          <cell r="I135">
            <v>31307</v>
          </cell>
          <cell r="J135">
            <v>31220</v>
          </cell>
          <cell r="K135">
            <v>1</v>
          </cell>
          <cell r="L135">
            <v>0</v>
          </cell>
          <cell r="M135">
            <v>1782</v>
          </cell>
          <cell r="N135">
            <v>0</v>
          </cell>
          <cell r="O135">
            <v>29437</v>
          </cell>
          <cell r="P135">
            <v>29437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34</v>
          </cell>
          <cell r="V135">
            <v>0</v>
          </cell>
          <cell r="W135">
            <v>34</v>
          </cell>
          <cell r="X135">
            <v>0</v>
          </cell>
          <cell r="Y135">
            <v>53</v>
          </cell>
          <cell r="Z135">
            <v>0</v>
          </cell>
          <cell r="AA135">
            <v>0</v>
          </cell>
          <cell r="AB135">
            <v>4417</v>
          </cell>
          <cell r="AC135">
            <v>3278</v>
          </cell>
          <cell r="AD135">
            <v>373</v>
          </cell>
          <cell r="AE135">
            <v>766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</row>
        <row r="142"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</row>
        <row r="143">
          <cell r="G143">
            <v>30492</v>
          </cell>
          <cell r="H143">
            <v>5156</v>
          </cell>
          <cell r="I143">
            <v>31240</v>
          </cell>
          <cell r="J143">
            <v>31206</v>
          </cell>
          <cell r="K143">
            <v>1</v>
          </cell>
          <cell r="L143">
            <v>0</v>
          </cell>
          <cell r="M143">
            <v>1768</v>
          </cell>
          <cell r="N143">
            <v>0</v>
          </cell>
          <cell r="O143">
            <v>29437</v>
          </cell>
          <cell r="P143">
            <v>29437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34</v>
          </cell>
          <cell r="V143">
            <v>0</v>
          </cell>
          <cell r="W143">
            <v>34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4338</v>
          </cell>
          <cell r="AC143">
            <v>3216</v>
          </cell>
          <cell r="AD143">
            <v>370</v>
          </cell>
          <cell r="AE143">
            <v>752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</row>
        <row r="146">
          <cell r="G146">
            <v>222</v>
          </cell>
          <cell r="H146">
            <v>111</v>
          </cell>
          <cell r="I146">
            <v>67</v>
          </cell>
          <cell r="J146">
            <v>14</v>
          </cell>
          <cell r="K146">
            <v>0</v>
          </cell>
          <cell r="L146">
            <v>0</v>
          </cell>
          <cell r="M146">
            <v>14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53</v>
          </cell>
          <cell r="Z146">
            <v>0</v>
          </cell>
          <cell r="AA146">
            <v>0</v>
          </cell>
          <cell r="AB146">
            <v>79</v>
          </cell>
          <cell r="AC146">
            <v>62</v>
          </cell>
          <cell r="AD146">
            <v>3</v>
          </cell>
          <cell r="AE146">
            <v>14</v>
          </cell>
        </row>
        <row r="148">
          <cell r="G148">
            <v>222</v>
          </cell>
          <cell r="H148">
            <v>111</v>
          </cell>
          <cell r="I148">
            <v>67</v>
          </cell>
          <cell r="J148">
            <v>14</v>
          </cell>
          <cell r="K148">
            <v>0</v>
          </cell>
          <cell r="L148">
            <v>0</v>
          </cell>
          <cell r="M148">
            <v>14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53</v>
          </cell>
          <cell r="Z148">
            <v>0</v>
          </cell>
          <cell r="AA148">
            <v>0</v>
          </cell>
          <cell r="AB148">
            <v>79</v>
          </cell>
          <cell r="AC148">
            <v>62</v>
          </cell>
          <cell r="AD148">
            <v>3</v>
          </cell>
          <cell r="AE148">
            <v>14</v>
          </cell>
        </row>
        <row r="158">
          <cell r="G158">
            <v>1702</v>
          </cell>
          <cell r="H158">
            <v>1856</v>
          </cell>
          <cell r="I158">
            <v>1376</v>
          </cell>
          <cell r="J158">
            <v>939</v>
          </cell>
          <cell r="K158">
            <v>0</v>
          </cell>
          <cell r="L158">
            <v>0</v>
          </cell>
          <cell r="M158">
            <v>939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16</v>
          </cell>
          <cell r="Y158">
            <v>421</v>
          </cell>
          <cell r="Z158">
            <v>3</v>
          </cell>
          <cell r="AA158">
            <v>0</v>
          </cell>
          <cell r="AB158">
            <v>1673</v>
          </cell>
          <cell r="AC158">
            <v>1266</v>
          </cell>
          <cell r="AD158">
            <v>58</v>
          </cell>
          <cell r="AE158">
            <v>349</v>
          </cell>
        </row>
        <row r="168">
          <cell r="G168">
            <v>2553</v>
          </cell>
          <cell r="H168">
            <v>2786</v>
          </cell>
          <cell r="I168">
            <v>2120</v>
          </cell>
          <cell r="J168">
            <v>1870</v>
          </cell>
          <cell r="K168">
            <v>167</v>
          </cell>
          <cell r="L168">
            <v>25</v>
          </cell>
          <cell r="M168">
            <v>1122</v>
          </cell>
          <cell r="N168">
            <v>0</v>
          </cell>
          <cell r="O168">
            <v>581</v>
          </cell>
          <cell r="P168">
            <v>581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4</v>
          </cell>
          <cell r="V168">
            <v>-1</v>
          </cell>
          <cell r="W168">
            <v>5</v>
          </cell>
          <cell r="X168">
            <v>0</v>
          </cell>
          <cell r="Y168">
            <v>246</v>
          </cell>
          <cell r="Z168">
            <v>0</v>
          </cell>
          <cell r="AA168">
            <v>0</v>
          </cell>
          <cell r="AB168">
            <v>2367</v>
          </cell>
          <cell r="AC168">
            <v>1701</v>
          </cell>
          <cell r="AD168">
            <v>170</v>
          </cell>
          <cell r="AE168">
            <v>496</v>
          </cell>
        </row>
        <row r="176">
          <cell r="G176">
            <v>88072</v>
          </cell>
          <cell r="H176">
            <v>37699</v>
          </cell>
          <cell r="I176">
            <v>89186</v>
          </cell>
          <cell r="J176">
            <v>86382</v>
          </cell>
          <cell r="K176">
            <v>22573</v>
          </cell>
          <cell r="L176">
            <v>3080</v>
          </cell>
          <cell r="M176">
            <v>26884</v>
          </cell>
          <cell r="N176">
            <v>5294</v>
          </cell>
          <cell r="O176">
            <v>36864</v>
          </cell>
          <cell r="P176">
            <v>34996</v>
          </cell>
          <cell r="Q176">
            <v>0</v>
          </cell>
          <cell r="R176">
            <v>0</v>
          </cell>
          <cell r="S176">
            <v>0</v>
          </cell>
          <cell r="T176">
            <v>61</v>
          </cell>
          <cell r="U176">
            <v>1550</v>
          </cell>
          <cell r="V176">
            <v>1457</v>
          </cell>
          <cell r="W176">
            <v>92</v>
          </cell>
          <cell r="X176">
            <v>508</v>
          </cell>
          <cell r="Y176">
            <v>746</v>
          </cell>
          <cell r="Z176">
            <v>0</v>
          </cell>
          <cell r="AA176">
            <v>0</v>
          </cell>
          <cell r="AB176">
            <v>31615</v>
          </cell>
          <cell r="AC176">
            <v>22964</v>
          </cell>
          <cell r="AD176">
            <v>2522</v>
          </cell>
          <cell r="AE176">
            <v>6129</v>
          </cell>
        </row>
        <row r="183">
          <cell r="G183">
            <v>2933</v>
          </cell>
          <cell r="H183">
            <v>852</v>
          </cell>
          <cell r="I183">
            <v>2639</v>
          </cell>
          <cell r="J183">
            <v>1238</v>
          </cell>
          <cell r="K183">
            <v>257</v>
          </cell>
          <cell r="L183">
            <v>8</v>
          </cell>
          <cell r="M183">
            <v>621</v>
          </cell>
          <cell r="N183">
            <v>0</v>
          </cell>
          <cell r="O183">
            <v>360</v>
          </cell>
          <cell r="P183">
            <v>360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9</v>
          </cell>
          <cell r="V183">
            <v>5</v>
          </cell>
          <cell r="W183">
            <v>4</v>
          </cell>
          <cell r="X183">
            <v>17</v>
          </cell>
          <cell r="Y183">
            <v>1375</v>
          </cell>
          <cell r="Z183">
            <v>0</v>
          </cell>
          <cell r="AA183">
            <v>0</v>
          </cell>
          <cell r="AB183">
            <v>820</v>
          </cell>
          <cell r="AC183">
            <v>595</v>
          </cell>
          <cell r="AD183">
            <v>61</v>
          </cell>
          <cell r="AE183">
            <v>164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</row>
        <row r="195">
          <cell r="G195">
            <v>29354</v>
          </cell>
          <cell r="H195">
            <v>19612</v>
          </cell>
          <cell r="I195">
            <v>19153</v>
          </cell>
          <cell r="J195">
            <v>10147</v>
          </cell>
          <cell r="K195">
            <v>2435</v>
          </cell>
          <cell r="L195">
            <v>46</v>
          </cell>
          <cell r="M195">
            <v>6128</v>
          </cell>
          <cell r="N195">
            <v>0</v>
          </cell>
          <cell r="O195">
            <v>1575</v>
          </cell>
          <cell r="P195">
            <v>1575</v>
          </cell>
          <cell r="Q195">
            <v>0</v>
          </cell>
          <cell r="R195">
            <v>1</v>
          </cell>
          <cell r="S195">
            <v>0</v>
          </cell>
          <cell r="T195">
            <v>8</v>
          </cell>
          <cell r="U195">
            <v>43</v>
          </cell>
          <cell r="V195">
            <v>0</v>
          </cell>
          <cell r="W195">
            <v>43</v>
          </cell>
          <cell r="X195">
            <v>49</v>
          </cell>
          <cell r="Y195">
            <v>8914</v>
          </cell>
          <cell r="Z195">
            <v>57</v>
          </cell>
          <cell r="AA195">
            <v>30</v>
          </cell>
          <cell r="AB195">
            <v>12314</v>
          </cell>
          <cell r="AC195">
            <v>9259</v>
          </cell>
          <cell r="AD195">
            <v>727</v>
          </cell>
          <cell r="AE195">
            <v>2328</v>
          </cell>
        </row>
        <row r="209">
          <cell r="G209">
            <v>288581</v>
          </cell>
          <cell r="H209">
            <v>120283</v>
          </cell>
          <cell r="I209">
            <v>345821</v>
          </cell>
          <cell r="J209">
            <v>64343</v>
          </cell>
          <cell r="K209">
            <v>32984</v>
          </cell>
          <cell r="L209">
            <v>3040</v>
          </cell>
          <cell r="M209">
            <v>59798</v>
          </cell>
          <cell r="N209">
            <v>0</v>
          </cell>
          <cell r="O209">
            <v>-30564</v>
          </cell>
          <cell r="P209">
            <v>-30564</v>
          </cell>
          <cell r="Q209">
            <v>0</v>
          </cell>
          <cell r="R209">
            <v>152</v>
          </cell>
          <cell r="S209">
            <v>0</v>
          </cell>
          <cell r="T209">
            <v>1973</v>
          </cell>
          <cell r="U209">
            <v>274453</v>
          </cell>
          <cell r="V209">
            <v>273591</v>
          </cell>
          <cell r="W209">
            <v>862</v>
          </cell>
          <cell r="X209">
            <v>1808</v>
          </cell>
          <cell r="Y209">
            <v>5217</v>
          </cell>
          <cell r="Z209">
            <v>0</v>
          </cell>
          <cell r="AA209">
            <v>0</v>
          </cell>
          <cell r="AB209">
            <v>98682</v>
          </cell>
          <cell r="AC209">
            <v>71283</v>
          </cell>
          <cell r="AD209">
            <v>9386</v>
          </cell>
          <cell r="AE209">
            <v>18013</v>
          </cell>
        </row>
        <row r="211">
          <cell r="G211">
            <v>124062</v>
          </cell>
          <cell r="H211">
            <v>69869</v>
          </cell>
          <cell r="I211">
            <v>210708</v>
          </cell>
          <cell r="J211">
            <v>-42317</v>
          </cell>
          <cell r="K211">
            <v>12640</v>
          </cell>
          <cell r="L211">
            <v>0</v>
          </cell>
          <cell r="M211">
            <v>34526</v>
          </cell>
          <cell r="N211">
            <v>0</v>
          </cell>
          <cell r="O211">
            <v>-90489</v>
          </cell>
          <cell r="P211">
            <v>-90489</v>
          </cell>
          <cell r="Q211">
            <v>0</v>
          </cell>
          <cell r="R211">
            <v>0</v>
          </cell>
          <cell r="S211">
            <v>0</v>
          </cell>
          <cell r="T211">
            <v>1006</v>
          </cell>
          <cell r="U211">
            <v>251531</v>
          </cell>
          <cell r="V211">
            <v>250980</v>
          </cell>
          <cell r="W211">
            <v>551</v>
          </cell>
          <cell r="X211">
            <v>1382</v>
          </cell>
          <cell r="Y211">
            <v>112</v>
          </cell>
          <cell r="Z211">
            <v>0</v>
          </cell>
          <cell r="AA211">
            <v>0</v>
          </cell>
          <cell r="AB211">
            <v>59681</v>
          </cell>
          <cell r="AC211">
            <v>43629</v>
          </cell>
          <cell r="AD211">
            <v>5418</v>
          </cell>
          <cell r="AE211">
            <v>10634</v>
          </cell>
        </row>
        <row r="212">
          <cell r="G212">
            <v>138887</v>
          </cell>
          <cell r="H212">
            <v>38198</v>
          </cell>
          <cell r="I212">
            <v>116039</v>
          </cell>
          <cell r="J212">
            <v>93123</v>
          </cell>
          <cell r="K212">
            <v>20269</v>
          </cell>
          <cell r="L212">
            <v>3040</v>
          </cell>
          <cell r="M212">
            <v>13663</v>
          </cell>
          <cell r="N212">
            <v>0</v>
          </cell>
          <cell r="O212">
            <v>58906</v>
          </cell>
          <cell r="P212">
            <v>58906</v>
          </cell>
          <cell r="Q212">
            <v>0</v>
          </cell>
          <cell r="R212">
            <v>0</v>
          </cell>
          <cell r="S212">
            <v>0</v>
          </cell>
          <cell r="T212">
            <v>285</v>
          </cell>
          <cell r="U212">
            <v>22424</v>
          </cell>
          <cell r="V212">
            <v>22128</v>
          </cell>
          <cell r="W212">
            <v>296</v>
          </cell>
          <cell r="X212">
            <v>426</v>
          </cell>
          <cell r="Y212">
            <v>66</v>
          </cell>
          <cell r="Z212">
            <v>0</v>
          </cell>
          <cell r="AA212">
            <v>0</v>
          </cell>
          <cell r="AB212">
            <v>28569</v>
          </cell>
          <cell r="AC212">
            <v>19932</v>
          </cell>
          <cell r="AD212">
            <v>3097</v>
          </cell>
          <cell r="AE212">
            <v>5540</v>
          </cell>
        </row>
        <row r="213">
          <cell r="G213">
            <v>25632</v>
          </cell>
          <cell r="H213">
            <v>12216</v>
          </cell>
          <cell r="I213">
            <v>19075</v>
          </cell>
          <cell r="J213">
            <v>13537</v>
          </cell>
          <cell r="K213">
            <v>75</v>
          </cell>
          <cell r="L213">
            <v>0</v>
          </cell>
          <cell r="M213">
            <v>11609</v>
          </cell>
          <cell r="N213">
            <v>0</v>
          </cell>
          <cell r="O213">
            <v>1019</v>
          </cell>
          <cell r="P213">
            <v>1019</v>
          </cell>
          <cell r="Q213">
            <v>0</v>
          </cell>
          <cell r="R213">
            <v>152</v>
          </cell>
          <cell r="S213">
            <v>0</v>
          </cell>
          <cell r="T213">
            <v>682</v>
          </cell>
          <cell r="U213">
            <v>499</v>
          </cell>
          <cell r="V213">
            <v>483</v>
          </cell>
          <cell r="W213">
            <v>16</v>
          </cell>
          <cell r="X213">
            <v>0</v>
          </cell>
          <cell r="Y213">
            <v>5039</v>
          </cell>
          <cell r="Z213">
            <v>0</v>
          </cell>
          <cell r="AA213">
            <v>0</v>
          </cell>
          <cell r="AB213">
            <v>10433</v>
          </cell>
          <cell r="AC213">
            <v>7722</v>
          </cell>
          <cell r="AD213">
            <v>872</v>
          </cell>
          <cell r="AE213">
            <v>1839</v>
          </cell>
        </row>
        <row r="214">
          <cell r="G214">
            <v>71149</v>
          </cell>
          <cell r="H214">
            <v>55066</v>
          </cell>
          <cell r="I214">
            <v>48895</v>
          </cell>
          <cell r="J214">
            <v>35093</v>
          </cell>
          <cell r="K214">
            <v>87</v>
          </cell>
          <cell r="L214">
            <v>11</v>
          </cell>
          <cell r="M214">
            <v>18125</v>
          </cell>
          <cell r="N214">
            <v>0</v>
          </cell>
          <cell r="O214">
            <v>14030</v>
          </cell>
          <cell r="P214">
            <v>14030</v>
          </cell>
          <cell r="Q214">
            <v>0</v>
          </cell>
          <cell r="R214">
            <v>2434</v>
          </cell>
          <cell r="S214">
            <v>5</v>
          </cell>
          <cell r="T214">
            <v>417</v>
          </cell>
          <cell r="U214">
            <v>4183</v>
          </cell>
          <cell r="V214">
            <v>3754</v>
          </cell>
          <cell r="W214">
            <v>429</v>
          </cell>
          <cell r="X214">
            <v>512</v>
          </cell>
          <cell r="Y214">
            <v>9107</v>
          </cell>
          <cell r="Z214">
            <v>22</v>
          </cell>
          <cell r="AA214">
            <v>1</v>
          </cell>
          <cell r="AB214">
            <v>38434</v>
          </cell>
          <cell r="AC214">
            <v>27895</v>
          </cell>
          <cell r="AD214">
            <v>3547</v>
          </cell>
          <cell r="AE214">
            <v>6992</v>
          </cell>
        </row>
        <row r="216">
          <cell r="G216">
            <v>41853</v>
          </cell>
          <cell r="H216">
            <v>26530</v>
          </cell>
          <cell r="I216">
            <v>30366</v>
          </cell>
          <cell r="J216">
            <v>24721</v>
          </cell>
          <cell r="K216">
            <v>39</v>
          </cell>
          <cell r="L216">
            <v>0</v>
          </cell>
          <cell r="M216">
            <v>9124</v>
          </cell>
          <cell r="N216">
            <v>0</v>
          </cell>
          <cell r="O216">
            <v>13341</v>
          </cell>
          <cell r="P216">
            <v>13341</v>
          </cell>
          <cell r="Q216">
            <v>0</v>
          </cell>
          <cell r="R216">
            <v>2110</v>
          </cell>
          <cell r="S216">
            <v>0</v>
          </cell>
          <cell r="T216">
            <v>107</v>
          </cell>
          <cell r="U216">
            <v>3860</v>
          </cell>
          <cell r="V216">
            <v>3706</v>
          </cell>
          <cell r="W216">
            <v>154</v>
          </cell>
          <cell r="X216">
            <v>0</v>
          </cell>
          <cell r="Y216">
            <v>1785</v>
          </cell>
          <cell r="Z216">
            <v>0</v>
          </cell>
          <cell r="AA216">
            <v>0</v>
          </cell>
          <cell r="AB216">
            <v>21476</v>
          </cell>
          <cell r="AC216">
            <v>15534</v>
          </cell>
          <cell r="AD216">
            <v>2099</v>
          </cell>
          <cell r="AE216">
            <v>3843</v>
          </cell>
        </row>
        <row r="217">
          <cell r="G217">
            <v>2154</v>
          </cell>
          <cell r="H217">
            <v>2384</v>
          </cell>
          <cell r="I217">
            <v>1476</v>
          </cell>
          <cell r="J217">
            <v>909</v>
          </cell>
          <cell r="K217">
            <v>0</v>
          </cell>
          <cell r="L217">
            <v>0</v>
          </cell>
          <cell r="M217">
            <v>767</v>
          </cell>
          <cell r="N217">
            <v>0</v>
          </cell>
          <cell r="O217">
            <v>11</v>
          </cell>
          <cell r="P217">
            <v>11</v>
          </cell>
          <cell r="Q217">
            <v>0</v>
          </cell>
          <cell r="R217">
            <v>119</v>
          </cell>
          <cell r="S217">
            <v>0</v>
          </cell>
          <cell r="T217">
            <v>12</v>
          </cell>
          <cell r="U217">
            <v>7</v>
          </cell>
          <cell r="V217">
            <v>0</v>
          </cell>
          <cell r="W217">
            <v>7</v>
          </cell>
          <cell r="X217">
            <v>0</v>
          </cell>
          <cell r="Y217">
            <v>560</v>
          </cell>
          <cell r="Z217">
            <v>0</v>
          </cell>
          <cell r="AA217">
            <v>0</v>
          </cell>
          <cell r="AB217">
            <v>1802</v>
          </cell>
          <cell r="AC217">
            <v>1337</v>
          </cell>
          <cell r="AD217">
            <v>152</v>
          </cell>
          <cell r="AE217">
            <v>313</v>
          </cell>
        </row>
        <row r="218">
          <cell r="G218">
            <v>27142</v>
          </cell>
          <cell r="H218">
            <v>26152</v>
          </cell>
          <cell r="I218">
            <v>17053</v>
          </cell>
          <cell r="J218">
            <v>9463</v>
          </cell>
          <cell r="K218">
            <v>48</v>
          </cell>
          <cell r="L218">
            <v>11</v>
          </cell>
          <cell r="M218">
            <v>8234</v>
          </cell>
          <cell r="N218">
            <v>0</v>
          </cell>
          <cell r="O218">
            <v>678</v>
          </cell>
          <cell r="P218">
            <v>678</v>
          </cell>
          <cell r="Q218">
            <v>0</v>
          </cell>
          <cell r="R218">
            <v>205</v>
          </cell>
          <cell r="S218">
            <v>5</v>
          </cell>
          <cell r="T218">
            <v>298</v>
          </cell>
          <cell r="U218">
            <v>316</v>
          </cell>
          <cell r="V218">
            <v>48</v>
          </cell>
          <cell r="W218">
            <v>268</v>
          </cell>
          <cell r="X218">
            <v>512</v>
          </cell>
          <cell r="Y218">
            <v>6762</v>
          </cell>
          <cell r="Z218">
            <v>22</v>
          </cell>
          <cell r="AA218">
            <v>1</v>
          </cell>
          <cell r="AB218">
            <v>15156</v>
          </cell>
          <cell r="AC218">
            <v>11024</v>
          </cell>
          <cell r="AD218">
            <v>1296</v>
          </cell>
          <cell r="AE218">
            <v>2836</v>
          </cell>
        </row>
        <row r="226">
          <cell r="G226">
            <v>829064</v>
          </cell>
          <cell r="H226">
            <v>167837</v>
          </cell>
          <cell r="I226">
            <v>640575</v>
          </cell>
          <cell r="J226">
            <v>449102</v>
          </cell>
          <cell r="K226">
            <v>126065</v>
          </cell>
          <cell r="L226">
            <v>14503</v>
          </cell>
          <cell r="M226">
            <v>76728</v>
          </cell>
          <cell r="N226">
            <v>376</v>
          </cell>
          <cell r="O226">
            <v>245729</v>
          </cell>
          <cell r="P226">
            <v>245530</v>
          </cell>
          <cell r="Q226">
            <v>0</v>
          </cell>
          <cell r="R226">
            <v>284</v>
          </cell>
          <cell r="S226">
            <v>201</v>
          </cell>
          <cell r="T226">
            <v>296</v>
          </cell>
          <cell r="U226">
            <v>19023</v>
          </cell>
          <cell r="V226">
            <v>14906</v>
          </cell>
          <cell r="W226">
            <v>4115</v>
          </cell>
          <cell r="X226">
            <v>5230</v>
          </cell>
          <cell r="Y226">
            <v>167220</v>
          </cell>
          <cell r="Z226">
            <v>339</v>
          </cell>
          <cell r="AA226">
            <v>108</v>
          </cell>
          <cell r="AB226">
            <v>116885</v>
          </cell>
          <cell r="AC226">
            <v>84480</v>
          </cell>
          <cell r="AD226">
            <v>7198</v>
          </cell>
          <cell r="AE226">
            <v>25207</v>
          </cell>
        </row>
        <row r="242">
          <cell r="G242">
            <v>1668720</v>
          </cell>
          <cell r="H242">
            <v>529612</v>
          </cell>
          <cell r="I242">
            <v>1547430</v>
          </cell>
          <cell r="J242">
            <v>1247947</v>
          </cell>
          <cell r="K242">
            <v>605651</v>
          </cell>
          <cell r="L242">
            <v>43138</v>
          </cell>
          <cell r="M242">
            <v>343500</v>
          </cell>
          <cell r="N242">
            <v>27633</v>
          </cell>
          <cell r="O242">
            <v>297712</v>
          </cell>
          <cell r="P242">
            <v>295802</v>
          </cell>
          <cell r="Q242">
            <v>0</v>
          </cell>
          <cell r="R242">
            <v>439</v>
          </cell>
          <cell r="S242">
            <v>433</v>
          </cell>
          <cell r="T242">
            <v>645</v>
          </cell>
          <cell r="U242">
            <v>91892</v>
          </cell>
          <cell r="V242">
            <v>88732</v>
          </cell>
          <cell r="W242">
            <v>3159</v>
          </cell>
          <cell r="X242">
            <v>8535</v>
          </cell>
          <cell r="Y242">
            <v>199056</v>
          </cell>
          <cell r="Z242">
            <v>17065</v>
          </cell>
          <cell r="AA242">
            <v>205</v>
          </cell>
          <cell r="AB242">
            <v>333683</v>
          </cell>
          <cell r="AC242">
            <v>247430</v>
          </cell>
          <cell r="AD242">
            <v>19740</v>
          </cell>
          <cell r="AE242">
            <v>66513</v>
          </cell>
        </row>
        <row r="250">
          <cell r="G250">
            <v>667202</v>
          </cell>
          <cell r="H250">
            <v>129772</v>
          </cell>
          <cell r="I250">
            <v>580026</v>
          </cell>
          <cell r="J250">
            <v>453571</v>
          </cell>
          <cell r="K250">
            <v>247314</v>
          </cell>
          <cell r="L250">
            <v>10501</v>
          </cell>
          <cell r="M250">
            <v>84673</v>
          </cell>
          <cell r="N250">
            <v>4424</v>
          </cell>
          <cell r="O250">
            <v>121097</v>
          </cell>
          <cell r="P250">
            <v>119560</v>
          </cell>
          <cell r="Q250">
            <v>0</v>
          </cell>
          <cell r="R250">
            <v>434</v>
          </cell>
          <cell r="S250">
            <v>433</v>
          </cell>
          <cell r="T250">
            <v>53</v>
          </cell>
          <cell r="U250">
            <v>72419</v>
          </cell>
          <cell r="V250">
            <v>70893</v>
          </cell>
          <cell r="W250">
            <v>1525</v>
          </cell>
          <cell r="X250">
            <v>2286</v>
          </cell>
          <cell r="Y250">
            <v>51750</v>
          </cell>
          <cell r="Z250">
            <v>679</v>
          </cell>
          <cell r="AA250">
            <v>25</v>
          </cell>
          <cell r="AB250">
            <v>95273</v>
          </cell>
          <cell r="AC250">
            <v>68622</v>
          </cell>
          <cell r="AD250">
            <v>5366</v>
          </cell>
          <cell r="AE250">
            <v>21285</v>
          </cell>
        </row>
        <row r="271">
          <cell r="G271">
            <v>410473</v>
          </cell>
          <cell r="H271">
            <v>352500</v>
          </cell>
          <cell r="I271">
            <v>326777</v>
          </cell>
          <cell r="J271">
            <v>243455</v>
          </cell>
          <cell r="K271">
            <v>23751</v>
          </cell>
          <cell r="L271">
            <v>2350</v>
          </cell>
          <cell r="M271">
            <v>121398</v>
          </cell>
          <cell r="N271">
            <v>2</v>
          </cell>
          <cell r="O271">
            <v>98051</v>
          </cell>
          <cell r="P271">
            <v>98051</v>
          </cell>
          <cell r="Q271">
            <v>0</v>
          </cell>
          <cell r="R271">
            <v>234</v>
          </cell>
          <cell r="S271">
            <v>176</v>
          </cell>
          <cell r="T271">
            <v>21</v>
          </cell>
          <cell r="U271">
            <v>49485</v>
          </cell>
          <cell r="V271">
            <v>41797</v>
          </cell>
          <cell r="W271">
            <v>7689</v>
          </cell>
          <cell r="X271">
            <v>1607</v>
          </cell>
          <cell r="Y271">
            <v>32230</v>
          </cell>
          <cell r="Z271">
            <v>3871</v>
          </cell>
          <cell r="AA271">
            <v>190</v>
          </cell>
          <cell r="AB271">
            <v>251638</v>
          </cell>
          <cell r="AC271">
            <v>184307</v>
          </cell>
          <cell r="AD271">
            <v>20894</v>
          </cell>
          <cell r="AE271">
            <v>46437</v>
          </cell>
        </row>
        <row r="273">
          <cell r="G273">
            <v>311325</v>
          </cell>
          <cell r="H273">
            <v>278538</v>
          </cell>
          <cell r="I273">
            <v>247072</v>
          </cell>
          <cell r="J273">
            <v>171657</v>
          </cell>
          <cell r="K273">
            <v>15184</v>
          </cell>
          <cell r="L273">
            <v>1797</v>
          </cell>
          <cell r="M273">
            <v>94072</v>
          </cell>
          <cell r="N273">
            <v>2</v>
          </cell>
          <cell r="O273">
            <v>62228</v>
          </cell>
          <cell r="P273">
            <v>62228</v>
          </cell>
          <cell r="Q273">
            <v>0</v>
          </cell>
          <cell r="R273">
            <v>180</v>
          </cell>
          <cell r="S273">
            <v>176</v>
          </cell>
          <cell r="T273">
            <v>-7</v>
          </cell>
          <cell r="U273">
            <v>47620</v>
          </cell>
          <cell r="V273">
            <v>40294</v>
          </cell>
          <cell r="W273">
            <v>7326</v>
          </cell>
          <cell r="X273">
            <v>666</v>
          </cell>
          <cell r="Y273">
            <v>27129</v>
          </cell>
          <cell r="Z273">
            <v>3810</v>
          </cell>
          <cell r="AA273">
            <v>181</v>
          </cell>
          <cell r="AB273">
            <v>198354</v>
          </cell>
          <cell r="AC273">
            <v>144871</v>
          </cell>
          <cell r="AD273">
            <v>16891</v>
          </cell>
          <cell r="AE273">
            <v>36592</v>
          </cell>
        </row>
        <row r="281">
          <cell r="G281">
            <v>1055</v>
          </cell>
          <cell r="H281">
            <v>7406</v>
          </cell>
          <cell r="I281">
            <v>1066</v>
          </cell>
          <cell r="J281">
            <v>55</v>
          </cell>
          <cell r="K281">
            <v>0</v>
          </cell>
          <cell r="L281">
            <v>0</v>
          </cell>
          <cell r="M281">
            <v>42</v>
          </cell>
          <cell r="N281">
            <v>0</v>
          </cell>
          <cell r="O281">
            <v>63</v>
          </cell>
          <cell r="P281">
            <v>63</v>
          </cell>
          <cell r="Q281">
            <v>0</v>
          </cell>
          <cell r="R281">
            <v>0</v>
          </cell>
          <cell r="S281">
            <v>0</v>
          </cell>
          <cell r="T281">
            <v>-50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1011</v>
          </cell>
          <cell r="Z281">
            <v>94</v>
          </cell>
          <cell r="AA281">
            <v>159</v>
          </cell>
          <cell r="AB281">
            <v>1844</v>
          </cell>
          <cell r="AC281">
            <v>1417</v>
          </cell>
          <cell r="AD281">
            <v>21</v>
          </cell>
          <cell r="AE281">
            <v>406</v>
          </cell>
        </row>
        <row r="282">
          <cell r="G282">
            <v>156626</v>
          </cell>
          <cell r="H282">
            <v>85523</v>
          </cell>
          <cell r="I282">
            <v>144246</v>
          </cell>
          <cell r="J282">
            <v>113506</v>
          </cell>
          <cell r="K282">
            <v>13126</v>
          </cell>
          <cell r="L282">
            <v>1579</v>
          </cell>
          <cell r="M282">
            <v>41994</v>
          </cell>
          <cell r="N282">
            <v>2</v>
          </cell>
          <cell r="O282">
            <v>58169</v>
          </cell>
          <cell r="P282">
            <v>58169</v>
          </cell>
          <cell r="Q282">
            <v>0</v>
          </cell>
          <cell r="R282">
            <v>180</v>
          </cell>
          <cell r="S282">
            <v>176</v>
          </cell>
          <cell r="T282">
            <v>37</v>
          </cell>
          <cell r="U282">
            <v>6797</v>
          </cell>
          <cell r="V282">
            <v>1175</v>
          </cell>
          <cell r="W282">
            <v>5621</v>
          </cell>
          <cell r="X282">
            <v>393</v>
          </cell>
          <cell r="Y282">
            <v>23550</v>
          </cell>
          <cell r="Z282">
            <v>3395</v>
          </cell>
          <cell r="AA282">
            <v>20</v>
          </cell>
          <cell r="AB282">
            <v>45737</v>
          </cell>
          <cell r="AC282">
            <v>32768</v>
          </cell>
          <cell r="AD282">
            <v>3061</v>
          </cell>
          <cell r="AE282">
            <v>9908</v>
          </cell>
        </row>
        <row r="283">
          <cell r="G283">
            <v>85421</v>
          </cell>
          <cell r="H283">
            <v>156440</v>
          </cell>
          <cell r="I283">
            <v>57182</v>
          </cell>
          <cell r="J283">
            <v>39432</v>
          </cell>
          <cell r="K283">
            <v>0</v>
          </cell>
          <cell r="L283">
            <v>0</v>
          </cell>
          <cell r="M283">
            <v>39432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17657</v>
          </cell>
          <cell r="V283">
            <v>16708</v>
          </cell>
          <cell r="W283">
            <v>949</v>
          </cell>
          <cell r="X283">
            <v>93</v>
          </cell>
          <cell r="Y283">
            <v>0</v>
          </cell>
          <cell r="Z283">
            <v>0</v>
          </cell>
          <cell r="AA283">
            <v>0</v>
          </cell>
          <cell r="AB283">
            <v>135735</v>
          </cell>
          <cell r="AC283">
            <v>100226</v>
          </cell>
          <cell r="AD283">
            <v>12288</v>
          </cell>
          <cell r="AE283">
            <v>23221</v>
          </cell>
        </row>
        <row r="284">
          <cell r="G284">
            <v>-7</v>
          </cell>
          <cell r="H284">
            <v>29</v>
          </cell>
          <cell r="I284">
            <v>9</v>
          </cell>
          <cell r="J284">
            <v>9</v>
          </cell>
          <cell r="K284">
            <v>0</v>
          </cell>
          <cell r="L284">
            <v>0</v>
          </cell>
          <cell r="M284">
            <v>9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19</v>
          </cell>
          <cell r="AC284">
            <v>15</v>
          </cell>
          <cell r="AD284">
            <v>0</v>
          </cell>
          <cell r="AE284">
            <v>4</v>
          </cell>
        </row>
        <row r="294">
          <cell r="G294">
            <v>72020</v>
          </cell>
          <cell r="H294">
            <v>42819</v>
          </cell>
          <cell r="I294">
            <v>53622</v>
          </cell>
          <cell r="J294">
            <v>46591</v>
          </cell>
          <cell r="K294">
            <v>3388</v>
          </cell>
          <cell r="L294">
            <v>375</v>
          </cell>
          <cell r="M294">
            <v>16528</v>
          </cell>
          <cell r="N294">
            <v>0</v>
          </cell>
          <cell r="O294">
            <v>26601</v>
          </cell>
          <cell r="P294">
            <v>26601</v>
          </cell>
          <cell r="Q294">
            <v>0</v>
          </cell>
          <cell r="R294">
            <v>54</v>
          </cell>
          <cell r="S294">
            <v>0</v>
          </cell>
          <cell r="T294">
            <v>20</v>
          </cell>
          <cell r="U294">
            <v>1402</v>
          </cell>
          <cell r="V294">
            <v>1093</v>
          </cell>
          <cell r="W294">
            <v>310</v>
          </cell>
          <cell r="X294">
            <v>875</v>
          </cell>
          <cell r="Y294">
            <v>4754</v>
          </cell>
          <cell r="Z294">
            <v>61</v>
          </cell>
          <cell r="AA294">
            <v>2</v>
          </cell>
          <cell r="AB294">
            <v>26035</v>
          </cell>
          <cell r="AC294">
            <v>18961</v>
          </cell>
          <cell r="AD294">
            <v>1606</v>
          </cell>
          <cell r="AE294">
            <v>5468</v>
          </cell>
        </row>
        <row r="298">
          <cell r="G298">
            <v>21113</v>
          </cell>
          <cell r="H298">
            <v>28265</v>
          </cell>
          <cell r="I298">
            <v>19474</v>
          </cell>
          <cell r="J298">
            <v>18598</v>
          </cell>
          <cell r="K298">
            <v>4865</v>
          </cell>
          <cell r="L298">
            <v>131</v>
          </cell>
          <cell r="M298">
            <v>9480</v>
          </cell>
          <cell r="N298">
            <v>0</v>
          </cell>
          <cell r="O298">
            <v>4245</v>
          </cell>
          <cell r="P298">
            <v>4245</v>
          </cell>
          <cell r="Q298">
            <v>0</v>
          </cell>
          <cell r="R298">
            <v>0</v>
          </cell>
          <cell r="S298">
            <v>0</v>
          </cell>
          <cell r="T298">
            <v>8</v>
          </cell>
          <cell r="U298">
            <v>463</v>
          </cell>
          <cell r="V298">
            <v>410</v>
          </cell>
          <cell r="W298">
            <v>53</v>
          </cell>
          <cell r="X298">
            <v>66</v>
          </cell>
          <cell r="Y298">
            <v>347</v>
          </cell>
          <cell r="Z298">
            <v>0</v>
          </cell>
          <cell r="AA298">
            <v>7</v>
          </cell>
          <cell r="AB298">
            <v>23145</v>
          </cell>
          <cell r="AC298">
            <v>16984</v>
          </cell>
          <cell r="AD298">
            <v>2223</v>
          </cell>
          <cell r="AE298">
            <v>3938</v>
          </cell>
        </row>
        <row r="302">
          <cell r="G302">
            <v>51755</v>
          </cell>
          <cell r="H302">
            <v>51700</v>
          </cell>
          <cell r="I302">
            <v>65693</v>
          </cell>
          <cell r="J302">
            <v>28334</v>
          </cell>
          <cell r="K302">
            <v>5853</v>
          </cell>
          <cell r="L302">
            <v>58</v>
          </cell>
          <cell r="M302">
            <v>20413</v>
          </cell>
          <cell r="N302">
            <v>0</v>
          </cell>
          <cell r="O302">
            <v>1992</v>
          </cell>
          <cell r="P302">
            <v>1991</v>
          </cell>
          <cell r="Q302">
            <v>0</v>
          </cell>
          <cell r="R302">
            <v>2</v>
          </cell>
          <cell r="S302">
            <v>0</v>
          </cell>
          <cell r="T302">
            <v>74</v>
          </cell>
          <cell r="U302">
            <v>3380</v>
          </cell>
          <cell r="V302">
            <v>3297</v>
          </cell>
          <cell r="W302">
            <v>83</v>
          </cell>
          <cell r="X302">
            <v>1383</v>
          </cell>
          <cell r="Y302">
            <v>32596</v>
          </cell>
          <cell r="Z302">
            <v>1582</v>
          </cell>
          <cell r="AA302">
            <v>60</v>
          </cell>
          <cell r="AB302">
            <v>34189</v>
          </cell>
          <cell r="AC302">
            <v>25425</v>
          </cell>
          <cell r="AD302">
            <v>2229</v>
          </cell>
          <cell r="AE302">
            <v>6535</v>
          </cell>
        </row>
        <row r="306">
          <cell r="G306">
            <v>9934</v>
          </cell>
          <cell r="H306">
            <v>9476</v>
          </cell>
          <cell r="I306">
            <v>12839</v>
          </cell>
          <cell r="J306">
            <v>3607</v>
          </cell>
          <cell r="K306">
            <v>0</v>
          </cell>
          <cell r="L306">
            <v>0</v>
          </cell>
          <cell r="M306">
            <v>3516</v>
          </cell>
          <cell r="N306">
            <v>0</v>
          </cell>
          <cell r="O306">
            <v>90</v>
          </cell>
          <cell r="P306">
            <v>90</v>
          </cell>
          <cell r="Q306">
            <v>0</v>
          </cell>
          <cell r="R306">
            <v>0</v>
          </cell>
          <cell r="S306">
            <v>0</v>
          </cell>
          <cell r="T306">
            <v>1</v>
          </cell>
          <cell r="U306">
            <v>966</v>
          </cell>
          <cell r="V306">
            <v>959</v>
          </cell>
          <cell r="W306">
            <v>7</v>
          </cell>
          <cell r="X306">
            <v>567</v>
          </cell>
          <cell r="Y306">
            <v>7699</v>
          </cell>
          <cell r="Z306">
            <v>348</v>
          </cell>
          <cell r="AA306">
            <v>0</v>
          </cell>
          <cell r="AB306">
            <v>7149</v>
          </cell>
          <cell r="AC306">
            <v>5275</v>
          </cell>
          <cell r="AD306">
            <v>461</v>
          </cell>
          <cell r="AE306">
            <v>1413</v>
          </cell>
        </row>
        <row r="315">
          <cell r="G315">
            <v>95821</v>
          </cell>
          <cell r="H315">
            <v>55016</v>
          </cell>
          <cell r="I315">
            <v>71005</v>
          </cell>
          <cell r="J315">
            <v>39947</v>
          </cell>
          <cell r="K315">
            <v>10897</v>
          </cell>
          <cell r="L315">
            <v>95</v>
          </cell>
          <cell r="M315">
            <v>25702</v>
          </cell>
          <cell r="N315">
            <v>0</v>
          </cell>
          <cell r="O315">
            <v>3322</v>
          </cell>
          <cell r="P315">
            <v>3322</v>
          </cell>
          <cell r="Q315">
            <v>0</v>
          </cell>
          <cell r="R315">
            <v>0</v>
          </cell>
          <cell r="S315">
            <v>0</v>
          </cell>
          <cell r="T315">
            <v>26</v>
          </cell>
          <cell r="U315">
            <v>4624</v>
          </cell>
          <cell r="V315">
            <v>4398</v>
          </cell>
          <cell r="W315">
            <v>227</v>
          </cell>
          <cell r="X315">
            <v>144</v>
          </cell>
          <cell r="Y315">
            <v>26290</v>
          </cell>
          <cell r="Z315">
            <v>417</v>
          </cell>
          <cell r="AA315">
            <v>77</v>
          </cell>
          <cell r="AB315">
            <v>38861</v>
          </cell>
          <cell r="AC315">
            <v>28809</v>
          </cell>
          <cell r="AD315">
            <v>3028</v>
          </cell>
          <cell r="AE315">
            <v>7024</v>
          </cell>
        </row>
        <row r="317">
          <cell r="G317">
            <v>8584</v>
          </cell>
          <cell r="H317">
            <v>14725</v>
          </cell>
          <cell r="I317">
            <v>6364</v>
          </cell>
          <cell r="J317">
            <v>4504</v>
          </cell>
          <cell r="K317">
            <v>10</v>
          </cell>
          <cell r="L317">
            <v>1</v>
          </cell>
          <cell r="M317">
            <v>4481</v>
          </cell>
          <cell r="N317">
            <v>0</v>
          </cell>
          <cell r="O317">
            <v>13</v>
          </cell>
          <cell r="P317">
            <v>13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167</v>
          </cell>
          <cell r="V317">
            <v>28</v>
          </cell>
          <cell r="W317">
            <v>139</v>
          </cell>
          <cell r="X317">
            <v>13</v>
          </cell>
          <cell r="Y317">
            <v>1680</v>
          </cell>
          <cell r="Z317">
            <v>16</v>
          </cell>
          <cell r="AA317">
            <v>2</v>
          </cell>
          <cell r="AB317">
            <v>10226</v>
          </cell>
          <cell r="AC317">
            <v>7532</v>
          </cell>
          <cell r="AD317">
            <v>901</v>
          </cell>
          <cell r="AE317">
            <v>1793</v>
          </cell>
        </row>
        <row r="329">
          <cell r="G329">
            <v>41262</v>
          </cell>
          <cell r="H329">
            <v>12412</v>
          </cell>
          <cell r="I329">
            <v>31353</v>
          </cell>
          <cell r="J329">
            <v>21796</v>
          </cell>
          <cell r="K329">
            <v>8294</v>
          </cell>
          <cell r="L329">
            <v>93</v>
          </cell>
          <cell r="M329">
            <v>10514</v>
          </cell>
          <cell r="N329">
            <v>0</v>
          </cell>
          <cell r="O329">
            <v>2967</v>
          </cell>
          <cell r="P329">
            <v>2967</v>
          </cell>
          <cell r="Q329">
            <v>0</v>
          </cell>
          <cell r="R329">
            <v>0</v>
          </cell>
          <cell r="S329">
            <v>0</v>
          </cell>
          <cell r="T329">
            <v>21</v>
          </cell>
          <cell r="U329">
            <v>4340</v>
          </cell>
          <cell r="V329">
            <v>4317</v>
          </cell>
          <cell r="W329">
            <v>23</v>
          </cell>
          <cell r="X329">
            <v>79</v>
          </cell>
          <cell r="Y329">
            <v>5138</v>
          </cell>
          <cell r="Z329">
            <v>17</v>
          </cell>
          <cell r="AA329">
            <v>14</v>
          </cell>
          <cell r="AB329">
            <v>9216</v>
          </cell>
          <cell r="AC329">
            <v>6640</v>
          </cell>
          <cell r="AD329">
            <v>654</v>
          </cell>
          <cell r="AE329">
            <v>1922</v>
          </cell>
        </row>
        <row r="340">
          <cell r="G340">
            <v>206883</v>
          </cell>
          <cell r="H340">
            <v>40256</v>
          </cell>
          <cell r="I340">
            <v>176744</v>
          </cell>
          <cell r="J340">
            <v>163005</v>
          </cell>
          <cell r="K340">
            <v>100347</v>
          </cell>
          <cell r="L340">
            <v>1284</v>
          </cell>
          <cell r="M340">
            <v>48467</v>
          </cell>
          <cell r="N340">
            <v>658</v>
          </cell>
          <cell r="O340">
            <v>12777</v>
          </cell>
          <cell r="P340">
            <v>12777</v>
          </cell>
          <cell r="Q340">
            <v>0</v>
          </cell>
          <cell r="R340">
            <v>0</v>
          </cell>
          <cell r="S340">
            <v>0</v>
          </cell>
          <cell r="T340">
            <v>1414</v>
          </cell>
          <cell r="U340">
            <v>10845</v>
          </cell>
          <cell r="V340">
            <v>10730</v>
          </cell>
          <cell r="W340">
            <v>115</v>
          </cell>
          <cell r="X340">
            <v>1061</v>
          </cell>
          <cell r="Y340">
            <v>1833</v>
          </cell>
          <cell r="Z340">
            <v>0</v>
          </cell>
          <cell r="AA340">
            <v>1</v>
          </cell>
          <cell r="AB340">
            <v>40874</v>
          </cell>
          <cell r="AC340">
            <v>29927</v>
          </cell>
          <cell r="AD340">
            <v>3317</v>
          </cell>
          <cell r="AE340">
            <v>7630</v>
          </cell>
        </row>
        <row r="342">
          <cell r="G342">
            <v>178076</v>
          </cell>
          <cell r="H342">
            <v>32252</v>
          </cell>
          <cell r="I342">
            <v>151278</v>
          </cell>
          <cell r="J342">
            <v>138391</v>
          </cell>
          <cell r="K342">
            <v>93632</v>
          </cell>
          <cell r="L342">
            <v>538</v>
          </cell>
          <cell r="M342">
            <v>41865</v>
          </cell>
          <cell r="N342">
            <v>308</v>
          </cell>
          <cell r="O342">
            <v>1836</v>
          </cell>
          <cell r="P342">
            <v>1836</v>
          </cell>
          <cell r="Q342">
            <v>0</v>
          </cell>
          <cell r="R342">
            <v>0</v>
          </cell>
          <cell r="S342">
            <v>0</v>
          </cell>
          <cell r="T342">
            <v>1058</v>
          </cell>
          <cell r="U342">
            <v>10772</v>
          </cell>
          <cell r="V342">
            <v>10665</v>
          </cell>
          <cell r="W342">
            <v>107</v>
          </cell>
          <cell r="X342">
            <v>906</v>
          </cell>
          <cell r="Y342">
            <v>1209</v>
          </cell>
          <cell r="Z342">
            <v>0</v>
          </cell>
          <cell r="AA342">
            <v>0</v>
          </cell>
          <cell r="AB342">
            <v>35083</v>
          </cell>
          <cell r="AC342">
            <v>25812</v>
          </cell>
          <cell r="AD342">
            <v>3200</v>
          </cell>
          <cell r="AE342">
            <v>6071</v>
          </cell>
        </row>
        <row r="348">
          <cell r="G348">
            <v>4006</v>
          </cell>
          <cell r="H348">
            <v>461</v>
          </cell>
          <cell r="I348">
            <v>4214</v>
          </cell>
          <cell r="J348">
            <v>4035</v>
          </cell>
          <cell r="K348">
            <v>1625</v>
          </cell>
          <cell r="L348">
            <v>0</v>
          </cell>
          <cell r="M348">
            <v>2130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280</v>
          </cell>
          <cell r="U348">
            <v>73</v>
          </cell>
          <cell r="V348">
            <v>65</v>
          </cell>
          <cell r="W348">
            <v>8</v>
          </cell>
          <cell r="X348">
            <v>0</v>
          </cell>
          <cell r="Y348">
            <v>106</v>
          </cell>
          <cell r="Z348">
            <v>0</v>
          </cell>
          <cell r="AA348">
            <v>1</v>
          </cell>
          <cell r="AB348">
            <v>150</v>
          </cell>
          <cell r="AC348">
            <v>124</v>
          </cell>
          <cell r="AD348">
            <v>0</v>
          </cell>
          <cell r="AE348">
            <v>26</v>
          </cell>
        </row>
        <row r="353">
          <cell r="G353">
            <v>24801</v>
          </cell>
          <cell r="H353">
            <v>7543</v>
          </cell>
          <cell r="I353">
            <v>21252</v>
          </cell>
          <cell r="J353">
            <v>20579</v>
          </cell>
          <cell r="K353">
            <v>5090</v>
          </cell>
          <cell r="L353">
            <v>746</v>
          </cell>
          <cell r="M353">
            <v>4472</v>
          </cell>
          <cell r="N353">
            <v>350</v>
          </cell>
          <cell r="O353">
            <v>10941</v>
          </cell>
          <cell r="P353">
            <v>10941</v>
          </cell>
          <cell r="Q353">
            <v>0</v>
          </cell>
          <cell r="R353">
            <v>0</v>
          </cell>
          <cell r="S353">
            <v>0</v>
          </cell>
          <cell r="T353">
            <v>76</v>
          </cell>
          <cell r="U353">
            <v>0</v>
          </cell>
          <cell r="V353">
            <v>0</v>
          </cell>
          <cell r="W353">
            <v>0</v>
          </cell>
          <cell r="X353">
            <v>155</v>
          </cell>
          <cell r="Y353">
            <v>518</v>
          </cell>
          <cell r="Z353">
            <v>0</v>
          </cell>
          <cell r="AA353">
            <v>0</v>
          </cell>
          <cell r="AB353">
            <v>5641</v>
          </cell>
          <cell r="AC353">
            <v>3991</v>
          </cell>
          <cell r="AD353">
            <v>117</v>
          </cell>
          <cell r="AE353">
            <v>1533</v>
          </cell>
        </row>
        <row r="358">
          <cell r="G358">
            <v>583688</v>
          </cell>
          <cell r="H358">
            <v>94361</v>
          </cell>
          <cell r="I358">
            <v>388265</v>
          </cell>
          <cell r="J358">
            <v>169322</v>
          </cell>
          <cell r="K358">
            <v>35169</v>
          </cell>
          <cell r="L358">
            <v>808</v>
          </cell>
          <cell r="M358">
            <v>59019</v>
          </cell>
          <cell r="N358">
            <v>1461</v>
          </cell>
          <cell r="O358">
            <v>74375</v>
          </cell>
          <cell r="P358">
            <v>74303</v>
          </cell>
          <cell r="Q358">
            <v>0</v>
          </cell>
          <cell r="R358">
            <v>131</v>
          </cell>
          <cell r="S358">
            <v>0</v>
          </cell>
          <cell r="T358">
            <v>628</v>
          </cell>
          <cell r="U358">
            <v>74695</v>
          </cell>
          <cell r="V358">
            <v>73926</v>
          </cell>
          <cell r="W358">
            <v>770</v>
          </cell>
          <cell r="X358">
            <v>16339</v>
          </cell>
          <cell r="Y358">
            <v>127909</v>
          </cell>
          <cell r="Z358">
            <v>1587</v>
          </cell>
          <cell r="AA358">
            <v>42</v>
          </cell>
          <cell r="AB358">
            <v>70386</v>
          </cell>
          <cell r="AC358">
            <v>53346</v>
          </cell>
          <cell r="AD358">
            <v>4452</v>
          </cell>
          <cell r="AE358">
            <v>12588</v>
          </cell>
        </row>
        <row r="363">
          <cell r="G363">
            <v>280082</v>
          </cell>
          <cell r="H363">
            <v>165039</v>
          </cell>
          <cell r="I363">
            <v>191962</v>
          </cell>
          <cell r="J363">
            <v>126891</v>
          </cell>
          <cell r="K363">
            <v>21530</v>
          </cell>
          <cell r="L363">
            <v>995</v>
          </cell>
          <cell r="M363">
            <v>62238</v>
          </cell>
          <cell r="N363">
            <v>0</v>
          </cell>
          <cell r="O363">
            <v>43011</v>
          </cell>
          <cell r="P363">
            <v>43011</v>
          </cell>
          <cell r="Q363">
            <v>0</v>
          </cell>
          <cell r="R363">
            <v>18</v>
          </cell>
          <cell r="S363">
            <v>13</v>
          </cell>
          <cell r="T363">
            <v>94</v>
          </cell>
          <cell r="U363">
            <v>16649</v>
          </cell>
          <cell r="V363">
            <v>16132</v>
          </cell>
          <cell r="W363">
            <v>517</v>
          </cell>
          <cell r="X363">
            <v>2841</v>
          </cell>
          <cell r="Y363">
            <v>45581</v>
          </cell>
          <cell r="Z363">
            <v>315</v>
          </cell>
          <cell r="AA363">
            <v>238</v>
          </cell>
          <cell r="AB363">
            <v>117370</v>
          </cell>
          <cell r="AC363">
            <v>86216</v>
          </cell>
          <cell r="AD363">
            <v>9777</v>
          </cell>
          <cell r="AE363">
            <v>21377</v>
          </cell>
        </row>
        <row r="392">
          <cell r="G392">
            <v>235728</v>
          </cell>
          <cell r="H392">
            <v>141110</v>
          </cell>
          <cell r="I392">
            <v>164175</v>
          </cell>
          <cell r="J392">
            <v>96193</v>
          </cell>
          <cell r="K392">
            <v>-703</v>
          </cell>
          <cell r="L392">
            <v>-782</v>
          </cell>
          <cell r="M392">
            <v>55599</v>
          </cell>
          <cell r="N392">
            <v>1455</v>
          </cell>
          <cell r="O392">
            <v>41173</v>
          </cell>
          <cell r="P392">
            <v>41173</v>
          </cell>
          <cell r="Q392">
            <v>0</v>
          </cell>
          <cell r="R392">
            <v>5</v>
          </cell>
          <cell r="S392">
            <v>0</v>
          </cell>
          <cell r="T392">
            <v>119</v>
          </cell>
          <cell r="U392">
            <v>1031</v>
          </cell>
          <cell r="V392">
            <v>415</v>
          </cell>
          <cell r="W392">
            <v>617</v>
          </cell>
          <cell r="X392">
            <v>363</v>
          </cell>
          <cell r="Y392">
            <v>66588</v>
          </cell>
          <cell r="Z392">
            <v>173</v>
          </cell>
          <cell r="AA392">
            <v>36</v>
          </cell>
          <cell r="AB392">
            <v>112374</v>
          </cell>
          <cell r="AC392">
            <v>82049</v>
          </cell>
          <cell r="AD392">
            <v>10123</v>
          </cell>
          <cell r="AE392">
            <v>20202</v>
          </cell>
        </row>
        <row r="398">
          <cell r="G398">
            <v>1748</v>
          </cell>
          <cell r="H398">
            <v>772</v>
          </cell>
          <cell r="I398">
            <v>1387</v>
          </cell>
          <cell r="J398">
            <v>110</v>
          </cell>
          <cell r="K398">
            <v>0</v>
          </cell>
          <cell r="L398">
            <v>0</v>
          </cell>
          <cell r="M398">
            <v>42</v>
          </cell>
          <cell r="N398">
            <v>0</v>
          </cell>
          <cell r="O398">
            <v>56</v>
          </cell>
          <cell r="P398">
            <v>56</v>
          </cell>
          <cell r="Q398">
            <v>0</v>
          </cell>
          <cell r="R398">
            <v>0</v>
          </cell>
          <cell r="S398">
            <v>0</v>
          </cell>
          <cell r="T398">
            <v>12</v>
          </cell>
          <cell r="U398">
            <v>99</v>
          </cell>
          <cell r="V398">
            <v>0</v>
          </cell>
          <cell r="W398">
            <v>99</v>
          </cell>
          <cell r="X398">
            <v>0</v>
          </cell>
          <cell r="Y398">
            <v>1178</v>
          </cell>
          <cell r="Z398">
            <v>46</v>
          </cell>
          <cell r="AA398">
            <v>1</v>
          </cell>
          <cell r="AB398">
            <v>402</v>
          </cell>
          <cell r="AC398">
            <v>324</v>
          </cell>
          <cell r="AD398">
            <v>14</v>
          </cell>
          <cell r="AE398">
            <v>64</v>
          </cell>
        </row>
        <row r="427">
          <cell r="G427">
            <v>660370</v>
          </cell>
          <cell r="H427">
            <v>461849</v>
          </cell>
          <cell r="I427">
            <v>440436</v>
          </cell>
          <cell r="J427">
            <v>384739</v>
          </cell>
          <cell r="K427">
            <v>442</v>
          </cell>
          <cell r="L427">
            <v>40</v>
          </cell>
          <cell r="M427">
            <v>383189</v>
          </cell>
          <cell r="N427">
            <v>11</v>
          </cell>
          <cell r="O427">
            <v>1092</v>
          </cell>
          <cell r="P427">
            <v>1092</v>
          </cell>
          <cell r="Q427">
            <v>0</v>
          </cell>
          <cell r="R427">
            <v>0</v>
          </cell>
          <cell r="S427">
            <v>0</v>
          </cell>
          <cell r="T427">
            <v>16</v>
          </cell>
          <cell r="U427">
            <v>53834</v>
          </cell>
          <cell r="V427">
            <v>52820</v>
          </cell>
          <cell r="W427">
            <v>1014</v>
          </cell>
          <cell r="X427">
            <v>1733</v>
          </cell>
          <cell r="Y427">
            <v>130</v>
          </cell>
          <cell r="Z427">
            <v>0</v>
          </cell>
          <cell r="AA427">
            <v>0</v>
          </cell>
          <cell r="AB427">
            <v>319436</v>
          </cell>
          <cell r="AC427">
            <v>226067</v>
          </cell>
          <cell r="AD427">
            <v>32975</v>
          </cell>
          <cell r="AE427">
            <v>60394</v>
          </cell>
        </row>
        <row r="432">
          <cell r="G432">
            <v>532466</v>
          </cell>
          <cell r="H432">
            <v>750934</v>
          </cell>
          <cell r="I432">
            <v>354183</v>
          </cell>
          <cell r="J432">
            <v>270685</v>
          </cell>
          <cell r="K432">
            <v>1270</v>
          </cell>
          <cell r="L432">
            <v>190</v>
          </cell>
          <cell r="M432">
            <v>267967</v>
          </cell>
          <cell r="N432">
            <v>0</v>
          </cell>
          <cell r="O432">
            <v>1400</v>
          </cell>
          <cell r="P432">
            <v>1400</v>
          </cell>
          <cell r="Q432">
            <v>0</v>
          </cell>
          <cell r="R432">
            <v>15</v>
          </cell>
          <cell r="S432">
            <v>0</v>
          </cell>
          <cell r="T432">
            <v>33</v>
          </cell>
          <cell r="U432">
            <v>74421</v>
          </cell>
          <cell r="V432">
            <v>73539</v>
          </cell>
          <cell r="W432">
            <v>882</v>
          </cell>
          <cell r="X432">
            <v>6254</v>
          </cell>
          <cell r="Y432">
            <v>2823</v>
          </cell>
          <cell r="Z432">
            <v>73</v>
          </cell>
          <cell r="AA432">
            <v>29</v>
          </cell>
          <cell r="AB432">
            <v>561861</v>
          </cell>
          <cell r="AC432">
            <v>413345</v>
          </cell>
          <cell r="AD432">
            <v>53068</v>
          </cell>
          <cell r="AE432">
            <v>95448</v>
          </cell>
        </row>
        <row r="438">
          <cell r="G438">
            <v>303434</v>
          </cell>
          <cell r="H438">
            <v>582733</v>
          </cell>
          <cell r="I438">
            <v>209774</v>
          </cell>
          <cell r="J438">
            <v>178728</v>
          </cell>
          <cell r="K438">
            <v>1676</v>
          </cell>
          <cell r="L438">
            <v>86</v>
          </cell>
          <cell r="M438">
            <v>171704</v>
          </cell>
          <cell r="N438">
            <v>0</v>
          </cell>
          <cell r="O438">
            <v>5303</v>
          </cell>
          <cell r="P438">
            <v>5303</v>
          </cell>
          <cell r="Q438">
            <v>0</v>
          </cell>
          <cell r="R438">
            <v>2</v>
          </cell>
          <cell r="S438">
            <v>0</v>
          </cell>
          <cell r="T438">
            <v>43</v>
          </cell>
          <cell r="U438">
            <v>19424</v>
          </cell>
          <cell r="V438">
            <v>18816</v>
          </cell>
          <cell r="W438">
            <v>608</v>
          </cell>
          <cell r="X438">
            <v>2855</v>
          </cell>
          <cell r="Y438">
            <v>8767</v>
          </cell>
          <cell r="Z438">
            <v>0</v>
          </cell>
          <cell r="AA438">
            <v>0</v>
          </cell>
          <cell r="AB438">
            <v>387516</v>
          </cell>
          <cell r="AC438">
            <v>286704</v>
          </cell>
          <cell r="AD438">
            <v>35505</v>
          </cell>
          <cell r="AE438">
            <v>65307</v>
          </cell>
        </row>
        <row r="443">
          <cell r="G443">
            <v>21853</v>
          </cell>
          <cell r="H443">
            <v>47299</v>
          </cell>
          <cell r="I443">
            <v>15357</v>
          </cell>
          <cell r="J443">
            <v>14041</v>
          </cell>
          <cell r="K443">
            <v>7</v>
          </cell>
          <cell r="L443">
            <v>1</v>
          </cell>
          <cell r="M443">
            <v>14034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1064</v>
          </cell>
          <cell r="V443">
            <v>993</v>
          </cell>
          <cell r="W443">
            <v>71</v>
          </cell>
          <cell r="X443">
            <v>238</v>
          </cell>
          <cell r="Y443">
            <v>14</v>
          </cell>
          <cell r="Z443">
            <v>0</v>
          </cell>
          <cell r="AA443">
            <v>14</v>
          </cell>
          <cell r="AB443">
            <v>31969</v>
          </cell>
          <cell r="AC443">
            <v>23822</v>
          </cell>
          <cell r="AD443">
            <v>2965</v>
          </cell>
          <cell r="AE443">
            <v>5182</v>
          </cell>
        </row>
        <row r="449">
          <cell r="G449">
            <v>22415</v>
          </cell>
          <cell r="H449">
            <v>50628</v>
          </cell>
          <cell r="I449">
            <v>16071</v>
          </cell>
          <cell r="J449">
            <v>15303</v>
          </cell>
          <cell r="K449">
            <v>0</v>
          </cell>
          <cell r="L449">
            <v>0</v>
          </cell>
          <cell r="M449">
            <v>15302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1</v>
          </cell>
          <cell r="U449">
            <v>565</v>
          </cell>
          <cell r="V449">
            <v>484</v>
          </cell>
          <cell r="W449">
            <v>80</v>
          </cell>
          <cell r="X449">
            <v>91</v>
          </cell>
          <cell r="Y449">
            <v>112</v>
          </cell>
          <cell r="Z449">
            <v>40</v>
          </cell>
          <cell r="AA449">
            <v>16</v>
          </cell>
          <cell r="AB449">
            <v>37640</v>
          </cell>
          <cell r="AC449">
            <v>27758</v>
          </cell>
          <cell r="AD449">
            <v>3569</v>
          </cell>
          <cell r="AE449">
            <v>6313</v>
          </cell>
        </row>
        <row r="453">
          <cell r="G453">
            <v>135512</v>
          </cell>
          <cell r="H453">
            <v>165185</v>
          </cell>
          <cell r="I453">
            <v>88643</v>
          </cell>
          <cell r="J453">
            <v>64445</v>
          </cell>
          <cell r="K453">
            <v>4372</v>
          </cell>
          <cell r="L453">
            <v>122</v>
          </cell>
          <cell r="M453">
            <v>60034</v>
          </cell>
          <cell r="N453">
            <v>0</v>
          </cell>
          <cell r="O453">
            <v>24</v>
          </cell>
          <cell r="P453">
            <v>24</v>
          </cell>
          <cell r="Q453">
            <v>0</v>
          </cell>
          <cell r="R453">
            <v>0</v>
          </cell>
          <cell r="S453">
            <v>0</v>
          </cell>
          <cell r="T453">
            <v>15</v>
          </cell>
          <cell r="U453">
            <v>16587</v>
          </cell>
          <cell r="V453">
            <v>15350</v>
          </cell>
          <cell r="W453">
            <v>208</v>
          </cell>
          <cell r="X453">
            <v>1490</v>
          </cell>
          <cell r="Y453">
            <v>6121</v>
          </cell>
          <cell r="Z453">
            <v>232</v>
          </cell>
          <cell r="AA453">
            <v>17</v>
          </cell>
          <cell r="AB453">
            <v>126119</v>
          </cell>
          <cell r="AC453">
            <v>90296</v>
          </cell>
          <cell r="AD453">
            <v>14833</v>
          </cell>
          <cell r="AE453">
            <v>20990</v>
          </cell>
        </row>
        <row r="461">
          <cell r="G461">
            <v>73028</v>
          </cell>
          <cell r="H461">
            <v>60246</v>
          </cell>
          <cell r="I461">
            <v>41447</v>
          </cell>
          <cell r="J461">
            <v>24636</v>
          </cell>
          <cell r="K461">
            <v>3499</v>
          </cell>
          <cell r="L461">
            <v>101</v>
          </cell>
          <cell r="M461">
            <v>21114</v>
          </cell>
          <cell r="N461">
            <v>0</v>
          </cell>
          <cell r="O461">
            <v>15</v>
          </cell>
          <cell r="P461">
            <v>15</v>
          </cell>
          <cell r="Q461">
            <v>0</v>
          </cell>
          <cell r="R461">
            <v>0</v>
          </cell>
          <cell r="S461">
            <v>0</v>
          </cell>
          <cell r="T461">
            <v>8</v>
          </cell>
          <cell r="U461">
            <v>10481</v>
          </cell>
          <cell r="V461">
            <v>10366</v>
          </cell>
          <cell r="W461">
            <v>115</v>
          </cell>
          <cell r="X461">
            <v>1083</v>
          </cell>
          <cell r="Y461">
            <v>5247</v>
          </cell>
          <cell r="Z461">
            <v>222</v>
          </cell>
          <cell r="AA461">
            <v>12</v>
          </cell>
          <cell r="AB461">
            <v>46014</v>
          </cell>
          <cell r="AC461">
            <v>33836</v>
          </cell>
          <cell r="AD461">
            <v>4205</v>
          </cell>
          <cell r="AE461">
            <v>7973</v>
          </cell>
        </row>
        <row r="462">
          <cell r="G462">
            <v>32575</v>
          </cell>
          <cell r="H462">
            <v>49565</v>
          </cell>
          <cell r="I462">
            <v>18849</v>
          </cell>
          <cell r="J462">
            <v>12325</v>
          </cell>
          <cell r="K462">
            <v>1070</v>
          </cell>
          <cell r="L462">
            <v>155</v>
          </cell>
          <cell r="M462">
            <v>9399</v>
          </cell>
          <cell r="N462">
            <v>0</v>
          </cell>
          <cell r="O462">
            <v>1841</v>
          </cell>
          <cell r="P462">
            <v>1841</v>
          </cell>
          <cell r="Q462">
            <v>0</v>
          </cell>
          <cell r="R462">
            <v>0</v>
          </cell>
          <cell r="S462">
            <v>0</v>
          </cell>
          <cell r="T462">
            <v>15</v>
          </cell>
          <cell r="U462">
            <v>518</v>
          </cell>
          <cell r="V462">
            <v>441</v>
          </cell>
          <cell r="W462">
            <v>77</v>
          </cell>
          <cell r="X462">
            <v>764</v>
          </cell>
          <cell r="Y462">
            <v>5242</v>
          </cell>
          <cell r="Z462">
            <v>640</v>
          </cell>
          <cell r="AA462">
            <v>188</v>
          </cell>
          <cell r="AB462">
            <v>27293</v>
          </cell>
          <cell r="AC462">
            <v>20557</v>
          </cell>
          <cell r="AD462">
            <v>1752</v>
          </cell>
          <cell r="AE462">
            <v>4984</v>
          </cell>
        </row>
        <row r="464">
          <cell r="G464">
            <v>9042</v>
          </cell>
          <cell r="H464">
            <v>14584</v>
          </cell>
          <cell r="I464">
            <v>6213</v>
          </cell>
          <cell r="J464">
            <v>4728</v>
          </cell>
          <cell r="K464">
            <v>9</v>
          </cell>
          <cell r="L464">
            <v>2</v>
          </cell>
          <cell r="M464">
            <v>4697</v>
          </cell>
          <cell r="N464">
            <v>0</v>
          </cell>
          <cell r="O464">
            <v>21</v>
          </cell>
          <cell r="P464">
            <v>21</v>
          </cell>
          <cell r="Q464">
            <v>0</v>
          </cell>
          <cell r="R464">
            <v>0</v>
          </cell>
          <cell r="S464">
            <v>0</v>
          </cell>
          <cell r="T464">
            <v>1</v>
          </cell>
          <cell r="U464">
            <v>242</v>
          </cell>
          <cell r="V464">
            <v>173</v>
          </cell>
          <cell r="W464">
            <v>69</v>
          </cell>
          <cell r="X464">
            <v>693</v>
          </cell>
          <cell r="Y464">
            <v>550</v>
          </cell>
          <cell r="Z464">
            <v>0</v>
          </cell>
          <cell r="AA464">
            <v>0</v>
          </cell>
          <cell r="AB464">
            <v>9378</v>
          </cell>
          <cell r="AC464">
            <v>7027</v>
          </cell>
          <cell r="AD464">
            <v>745</v>
          </cell>
          <cell r="AE464">
            <v>1606</v>
          </cell>
        </row>
        <row r="469">
          <cell r="G469">
            <v>15386</v>
          </cell>
          <cell r="H469">
            <v>10140</v>
          </cell>
          <cell r="I469">
            <v>6138</v>
          </cell>
          <cell r="J469">
            <v>4366</v>
          </cell>
          <cell r="K469">
            <v>1061</v>
          </cell>
          <cell r="L469">
            <v>153</v>
          </cell>
          <cell r="M469">
            <v>1550</v>
          </cell>
          <cell r="N469">
            <v>0</v>
          </cell>
          <cell r="O469">
            <v>1751</v>
          </cell>
          <cell r="P469">
            <v>1751</v>
          </cell>
          <cell r="Q469">
            <v>0</v>
          </cell>
          <cell r="R469">
            <v>0</v>
          </cell>
          <cell r="S469">
            <v>0</v>
          </cell>
          <cell r="T469">
            <v>4</v>
          </cell>
          <cell r="U469">
            <v>3</v>
          </cell>
          <cell r="V469">
            <v>2</v>
          </cell>
          <cell r="W469">
            <v>0</v>
          </cell>
          <cell r="X469">
            <v>22</v>
          </cell>
          <cell r="Y469">
            <v>1747</v>
          </cell>
          <cell r="Z469">
            <v>160</v>
          </cell>
          <cell r="AA469">
            <v>21</v>
          </cell>
          <cell r="AB469">
            <v>5406</v>
          </cell>
          <cell r="AC469">
            <v>4102</v>
          </cell>
          <cell r="AD469">
            <v>264</v>
          </cell>
          <cell r="AE469">
            <v>1040</v>
          </cell>
        </row>
        <row r="473">
          <cell r="G473">
            <v>8146</v>
          </cell>
          <cell r="H473">
            <v>24841</v>
          </cell>
          <cell r="I473">
            <v>6497</v>
          </cell>
          <cell r="J473">
            <v>3230</v>
          </cell>
          <cell r="K473">
            <v>0</v>
          </cell>
          <cell r="L473">
            <v>0</v>
          </cell>
          <cell r="M473">
            <v>3151</v>
          </cell>
          <cell r="N473">
            <v>0</v>
          </cell>
          <cell r="O473">
            <v>69</v>
          </cell>
          <cell r="P473">
            <v>69</v>
          </cell>
          <cell r="Q473">
            <v>0</v>
          </cell>
          <cell r="R473">
            <v>0</v>
          </cell>
          <cell r="S473">
            <v>0</v>
          </cell>
          <cell r="T473">
            <v>10</v>
          </cell>
          <cell r="U473">
            <v>273</v>
          </cell>
          <cell r="V473">
            <v>266</v>
          </cell>
          <cell r="W473">
            <v>7</v>
          </cell>
          <cell r="X473">
            <v>49</v>
          </cell>
          <cell r="Y473">
            <v>2945</v>
          </cell>
          <cell r="Z473">
            <v>480</v>
          </cell>
          <cell r="AA473">
            <v>167</v>
          </cell>
          <cell r="AB473">
            <v>12508</v>
          </cell>
          <cell r="AC473">
            <v>9427</v>
          </cell>
          <cell r="AD473">
            <v>743</v>
          </cell>
          <cell r="AE473">
            <v>2338</v>
          </cell>
        </row>
        <row r="474">
          <cell r="G474">
            <v>4</v>
          </cell>
          <cell r="H474">
            <v>2</v>
          </cell>
          <cell r="I474">
            <v>4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4</v>
          </cell>
          <cell r="Z474">
            <v>0</v>
          </cell>
          <cell r="AA474">
            <v>4</v>
          </cell>
          <cell r="AB474">
            <v>6</v>
          </cell>
          <cell r="AC474">
            <v>0</v>
          </cell>
          <cell r="AD474">
            <v>0</v>
          </cell>
          <cell r="AE474">
            <v>6</v>
          </cell>
        </row>
        <row r="482">
          <cell r="G482">
            <v>8990</v>
          </cell>
          <cell r="H482">
            <v>16249</v>
          </cell>
          <cell r="I482">
            <v>52946</v>
          </cell>
          <cell r="J482">
            <v>52484</v>
          </cell>
          <cell r="K482">
            <v>-1</v>
          </cell>
          <cell r="L482">
            <v>0</v>
          </cell>
          <cell r="M482">
            <v>27550</v>
          </cell>
          <cell r="N482">
            <v>0</v>
          </cell>
          <cell r="O482">
            <v>55</v>
          </cell>
          <cell r="P482">
            <v>55</v>
          </cell>
          <cell r="Q482">
            <v>0</v>
          </cell>
          <cell r="R482">
            <v>3</v>
          </cell>
          <cell r="S482">
            <v>0</v>
          </cell>
          <cell r="T482">
            <v>24877</v>
          </cell>
          <cell r="U482">
            <v>136</v>
          </cell>
          <cell r="V482">
            <v>133</v>
          </cell>
          <cell r="W482">
            <v>2</v>
          </cell>
          <cell r="X482">
            <v>20</v>
          </cell>
          <cell r="Y482">
            <v>306</v>
          </cell>
          <cell r="Z482">
            <v>23</v>
          </cell>
          <cell r="AA482">
            <v>0</v>
          </cell>
          <cell r="AB482">
            <v>4986</v>
          </cell>
          <cell r="AC482">
            <v>3954</v>
          </cell>
          <cell r="AD482">
            <v>98</v>
          </cell>
          <cell r="AE482">
            <v>934</v>
          </cell>
        </row>
        <row r="483">
          <cell r="G483">
            <v>-356879</v>
          </cell>
          <cell r="H483">
            <v>0</v>
          </cell>
          <cell r="I483">
            <v>-79811</v>
          </cell>
          <cell r="J483">
            <v>-178276</v>
          </cell>
          <cell r="K483">
            <v>0</v>
          </cell>
          <cell r="L483">
            <v>0</v>
          </cell>
          <cell r="M483">
            <v>-180886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2610</v>
          </cell>
          <cell r="U483">
            <v>54276</v>
          </cell>
          <cell r="V483">
            <v>0</v>
          </cell>
          <cell r="W483">
            <v>54276</v>
          </cell>
          <cell r="X483">
            <v>41140</v>
          </cell>
          <cell r="Y483">
            <v>3049</v>
          </cell>
          <cell r="Z483">
            <v>0</v>
          </cell>
          <cell r="AA483">
            <v>3049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6" sqref="B6:G6"/>
    </sheetView>
  </sheetViews>
  <sheetFormatPr defaultRowHeight="13.2" x14ac:dyDescent="0.25"/>
  <cols>
    <col min="1" max="1" width="8.109375" style="44" customWidth="1"/>
    <col min="2" max="2" width="35.5546875" style="44" customWidth="1"/>
    <col min="3" max="3" width="11.109375" style="44" customWidth="1"/>
    <col min="4" max="4" width="9.109375" style="44" customWidth="1"/>
    <col min="5" max="5" width="2.109375" style="44" customWidth="1"/>
    <col min="6" max="6" width="15.21875" style="44" customWidth="1"/>
    <col min="7" max="7" width="10.21875" style="44" customWidth="1"/>
    <col min="8" max="8" width="5" style="44" customWidth="1"/>
    <col min="9" max="16384" width="8.88671875" style="44"/>
  </cols>
  <sheetData>
    <row r="1" spans="1:8" ht="17.7" customHeight="1" x14ac:dyDescent="0.25"/>
    <row r="2" spans="1:8" ht="22.8" customHeight="1" thickBot="1" x14ac:dyDescent="0.35">
      <c r="B2" s="57" t="s">
        <v>246</v>
      </c>
      <c r="C2" s="57"/>
      <c r="D2" s="57"/>
      <c r="E2" s="57"/>
      <c r="F2" s="57"/>
      <c r="G2" s="57"/>
    </row>
    <row r="3" spans="1:8" ht="28.65" customHeight="1" thickTop="1" x14ac:dyDescent="0.25">
      <c r="B3" s="45"/>
      <c r="C3" s="45"/>
      <c r="D3" s="45"/>
      <c r="E3" s="45"/>
      <c r="F3" s="45"/>
      <c r="G3" s="45"/>
    </row>
    <row r="4" spans="1:8" ht="122.1" customHeight="1" x14ac:dyDescent="0.25">
      <c r="A4" s="46"/>
      <c r="B4" s="58" t="s">
        <v>247</v>
      </c>
      <c r="C4" s="58"/>
      <c r="D4" s="58"/>
      <c r="E4" s="58"/>
      <c r="F4" s="58"/>
      <c r="G4" s="58"/>
      <c r="H4" s="47"/>
    </row>
    <row r="5" spans="1:8" ht="22.8" customHeight="1" x14ac:dyDescent="0.25">
      <c r="A5" s="46"/>
      <c r="B5" s="59" t="s">
        <v>261</v>
      </c>
      <c r="C5" s="59"/>
      <c r="D5" s="59"/>
      <c r="E5" s="59"/>
      <c r="F5" s="59"/>
      <c r="G5" s="59"/>
      <c r="H5" s="47"/>
    </row>
    <row r="6" spans="1:8" ht="29.4" customHeight="1" x14ac:dyDescent="0.25">
      <c r="A6" s="46"/>
      <c r="B6" s="60"/>
      <c r="C6" s="60"/>
      <c r="D6" s="60"/>
      <c r="E6" s="60"/>
      <c r="F6" s="60"/>
      <c r="G6" s="60"/>
      <c r="H6" s="47"/>
    </row>
    <row r="7" spans="1:8" ht="16.95" customHeight="1" x14ac:dyDescent="0.25">
      <c r="B7" s="48"/>
      <c r="C7" s="48"/>
      <c r="D7" s="48"/>
      <c r="E7" s="49"/>
      <c r="F7" s="48"/>
      <c r="G7" s="48"/>
    </row>
    <row r="8" spans="1:8" ht="40.5" customHeight="1" x14ac:dyDescent="0.25">
      <c r="A8" s="46"/>
      <c r="B8" s="50" t="s">
        <v>248</v>
      </c>
      <c r="C8" s="61" t="s">
        <v>249</v>
      </c>
      <c r="D8" s="61"/>
      <c r="E8" s="51"/>
      <c r="F8" s="50" t="s">
        <v>250</v>
      </c>
      <c r="G8" s="50" t="s">
        <v>251</v>
      </c>
      <c r="H8" s="47"/>
    </row>
    <row r="9" spans="1:8" ht="147.15" customHeight="1" x14ac:dyDescent="0.25">
      <c r="A9" s="46"/>
      <c r="B9" s="56" t="s">
        <v>252</v>
      </c>
      <c r="C9" s="56" t="s">
        <v>253</v>
      </c>
      <c r="D9" s="56"/>
      <c r="E9" s="51"/>
      <c r="F9" s="56" t="s">
        <v>254</v>
      </c>
      <c r="G9" s="56"/>
      <c r="H9" s="47"/>
    </row>
    <row r="10" spans="1:8" ht="83.1" customHeight="1" x14ac:dyDescent="0.25">
      <c r="A10" s="46"/>
      <c r="B10" s="56"/>
      <c r="C10" s="56"/>
      <c r="D10" s="56"/>
      <c r="E10" s="51"/>
      <c r="F10" s="56"/>
      <c r="G10" s="56"/>
      <c r="H10" s="47"/>
    </row>
    <row r="11" spans="1:8" ht="83.1" customHeight="1" x14ac:dyDescent="0.25">
      <c r="A11" s="46"/>
      <c r="B11" s="56"/>
      <c r="C11" s="56"/>
      <c r="D11" s="56"/>
      <c r="E11" s="51"/>
      <c r="F11" s="56"/>
      <c r="G11" s="56"/>
      <c r="H11" s="47"/>
    </row>
    <row r="12" spans="1:8" ht="10.95" customHeight="1" x14ac:dyDescent="0.25">
      <c r="B12" s="48"/>
      <c r="C12" s="48"/>
      <c r="D12" s="48"/>
      <c r="E12" s="52"/>
      <c r="F12" s="48"/>
      <c r="G12" s="48"/>
    </row>
    <row r="13" spans="1:8" ht="29.4" customHeight="1" x14ac:dyDescent="0.25">
      <c r="A13" s="46"/>
      <c r="B13" s="53"/>
      <c r="C13" s="50" t="s">
        <v>255</v>
      </c>
      <c r="D13" s="55" t="s">
        <v>256</v>
      </c>
      <c r="E13" s="55"/>
      <c r="F13" s="55"/>
      <c r="G13" s="55"/>
      <c r="H13" s="47"/>
    </row>
    <row r="14" spans="1:8" ht="58.05" customHeight="1" x14ac:dyDescent="0.25">
      <c r="A14" s="46"/>
      <c r="B14" s="54" t="s">
        <v>257</v>
      </c>
      <c r="C14" s="53" t="s">
        <v>258</v>
      </c>
      <c r="D14" s="56" t="s">
        <v>259</v>
      </c>
      <c r="E14" s="56"/>
      <c r="F14" s="56"/>
      <c r="G14" s="56"/>
      <c r="H14" s="47"/>
    </row>
    <row r="15" spans="1:8" ht="75" customHeight="1" x14ac:dyDescent="0.25">
      <c r="A15" s="46"/>
      <c r="B15" s="53" t="s">
        <v>260</v>
      </c>
      <c r="C15" s="53"/>
      <c r="D15" s="56"/>
      <c r="E15" s="56"/>
      <c r="F15" s="56"/>
      <c r="G15" s="56"/>
      <c r="H15" s="47"/>
    </row>
  </sheetData>
  <mergeCells count="11">
    <mergeCell ref="D13:G13"/>
    <mergeCell ref="D14:G14"/>
    <mergeCell ref="D15:G15"/>
    <mergeCell ref="B2:G2"/>
    <mergeCell ref="B4:G4"/>
    <mergeCell ref="B5:G5"/>
    <mergeCell ref="B6:G6"/>
    <mergeCell ref="C8:D8"/>
    <mergeCell ref="B9:B11"/>
    <mergeCell ref="C9:D11"/>
    <mergeCell ref="F9:G11"/>
  </mergeCells>
  <pageMargins left="0.39370078740157483" right="0.39370078740157483" top="0.39370078740157483" bottom="0.39370078740157483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zoomScale="90" zoomScaleNormal="90" workbookViewId="0">
      <selection activeCell="G9" sqref="G9"/>
    </sheetView>
  </sheetViews>
  <sheetFormatPr defaultRowHeight="15" x14ac:dyDescent="0.25"/>
  <cols>
    <col min="1" max="1" width="54.5546875" style="1" customWidth="1"/>
    <col min="2" max="2" width="11.88671875" style="2" customWidth="1"/>
    <col min="3" max="3" width="7.5546875" style="2" customWidth="1"/>
    <col min="4" max="4" width="13.44140625" style="2" customWidth="1"/>
    <col min="5" max="5" width="11.33203125" style="2" customWidth="1"/>
    <col min="6" max="6" width="11.109375" style="2" customWidth="1"/>
    <col min="7" max="7" width="10.88671875" style="2" customWidth="1"/>
    <col min="8" max="8" width="10.33203125" style="2" customWidth="1"/>
    <col min="9" max="9" width="9.33203125" style="2" customWidth="1"/>
    <col min="10" max="10" width="11.77734375" style="2" customWidth="1"/>
    <col min="11" max="11" width="10.21875" style="2" customWidth="1"/>
    <col min="12" max="12" width="11.6640625" style="2" customWidth="1"/>
    <col min="13" max="13" width="10.6640625" style="2" customWidth="1"/>
    <col min="14" max="15" width="10.88671875" style="2" customWidth="1"/>
    <col min="16" max="24" width="9.33203125" style="2" customWidth="1"/>
    <col min="25" max="25" width="11.5546875" style="2" customWidth="1"/>
    <col min="26" max="26" width="14.33203125" style="2" customWidth="1"/>
    <col min="27" max="27" width="17.6640625" style="2" customWidth="1"/>
    <col min="28" max="28" width="12.44140625" style="2" customWidth="1"/>
    <col min="29" max="29" width="10.6640625" style="2" customWidth="1"/>
    <col min="30" max="30" width="10.88671875" style="2" customWidth="1"/>
    <col min="31" max="31" width="10.6640625" style="2" customWidth="1"/>
    <col min="32" max="33" width="10.88671875" style="2" customWidth="1"/>
    <col min="34" max="256" width="8.88671875" style="2"/>
    <col min="257" max="257" width="48" style="2" customWidth="1"/>
    <col min="258" max="258" width="11.88671875" style="2" customWidth="1"/>
    <col min="259" max="259" width="7.5546875" style="2" customWidth="1"/>
    <col min="260" max="260" width="13.44140625" style="2" customWidth="1"/>
    <col min="261" max="261" width="11.33203125" style="2" customWidth="1"/>
    <col min="262" max="262" width="11.109375" style="2" customWidth="1"/>
    <col min="263" max="263" width="10.88671875" style="2" customWidth="1"/>
    <col min="264" max="264" width="10.33203125" style="2" customWidth="1"/>
    <col min="265" max="265" width="9.33203125" style="2" customWidth="1"/>
    <col min="266" max="266" width="11.77734375" style="2" customWidth="1"/>
    <col min="267" max="267" width="10.21875" style="2" customWidth="1"/>
    <col min="268" max="268" width="11.6640625" style="2" customWidth="1"/>
    <col min="269" max="269" width="10.6640625" style="2" customWidth="1"/>
    <col min="270" max="271" width="10.88671875" style="2" customWidth="1"/>
    <col min="272" max="280" width="9.33203125" style="2" customWidth="1"/>
    <col min="281" max="281" width="11.5546875" style="2" customWidth="1"/>
    <col min="282" max="282" width="14.33203125" style="2" customWidth="1"/>
    <col min="283" max="283" width="17.6640625" style="2" customWidth="1"/>
    <col min="284" max="284" width="12.44140625" style="2" customWidth="1"/>
    <col min="285" max="285" width="10.6640625" style="2" customWidth="1"/>
    <col min="286" max="286" width="10.88671875" style="2" customWidth="1"/>
    <col min="287" max="287" width="10.6640625" style="2" customWidth="1"/>
    <col min="288" max="289" width="10.88671875" style="2" customWidth="1"/>
    <col min="290" max="512" width="8.88671875" style="2"/>
    <col min="513" max="513" width="48" style="2" customWidth="1"/>
    <col min="514" max="514" width="11.88671875" style="2" customWidth="1"/>
    <col min="515" max="515" width="7.5546875" style="2" customWidth="1"/>
    <col min="516" max="516" width="13.44140625" style="2" customWidth="1"/>
    <col min="517" max="517" width="11.33203125" style="2" customWidth="1"/>
    <col min="518" max="518" width="11.109375" style="2" customWidth="1"/>
    <col min="519" max="519" width="10.88671875" style="2" customWidth="1"/>
    <col min="520" max="520" width="10.33203125" style="2" customWidth="1"/>
    <col min="521" max="521" width="9.33203125" style="2" customWidth="1"/>
    <col min="522" max="522" width="11.77734375" style="2" customWidth="1"/>
    <col min="523" max="523" width="10.21875" style="2" customWidth="1"/>
    <col min="524" max="524" width="11.6640625" style="2" customWidth="1"/>
    <col min="525" max="525" width="10.6640625" style="2" customWidth="1"/>
    <col min="526" max="527" width="10.88671875" style="2" customWidth="1"/>
    <col min="528" max="536" width="9.33203125" style="2" customWidth="1"/>
    <col min="537" max="537" width="11.5546875" style="2" customWidth="1"/>
    <col min="538" max="538" width="14.33203125" style="2" customWidth="1"/>
    <col min="539" max="539" width="17.6640625" style="2" customWidth="1"/>
    <col min="540" max="540" width="12.44140625" style="2" customWidth="1"/>
    <col min="541" max="541" width="10.6640625" style="2" customWidth="1"/>
    <col min="542" max="542" width="10.88671875" style="2" customWidth="1"/>
    <col min="543" max="543" width="10.6640625" style="2" customWidth="1"/>
    <col min="544" max="545" width="10.88671875" style="2" customWidth="1"/>
    <col min="546" max="768" width="8.88671875" style="2"/>
    <col min="769" max="769" width="48" style="2" customWidth="1"/>
    <col min="770" max="770" width="11.88671875" style="2" customWidth="1"/>
    <col min="771" max="771" width="7.5546875" style="2" customWidth="1"/>
    <col min="772" max="772" width="13.44140625" style="2" customWidth="1"/>
    <col min="773" max="773" width="11.33203125" style="2" customWidth="1"/>
    <col min="774" max="774" width="11.109375" style="2" customWidth="1"/>
    <col min="775" max="775" width="10.88671875" style="2" customWidth="1"/>
    <col min="776" max="776" width="10.33203125" style="2" customWidth="1"/>
    <col min="777" max="777" width="9.33203125" style="2" customWidth="1"/>
    <col min="778" max="778" width="11.77734375" style="2" customWidth="1"/>
    <col min="779" max="779" width="10.21875" style="2" customWidth="1"/>
    <col min="780" max="780" width="11.6640625" style="2" customWidth="1"/>
    <col min="781" max="781" width="10.6640625" style="2" customWidth="1"/>
    <col min="782" max="783" width="10.88671875" style="2" customWidth="1"/>
    <col min="784" max="792" width="9.33203125" style="2" customWidth="1"/>
    <col min="793" max="793" width="11.5546875" style="2" customWidth="1"/>
    <col min="794" max="794" width="14.33203125" style="2" customWidth="1"/>
    <col min="795" max="795" width="17.6640625" style="2" customWidth="1"/>
    <col min="796" max="796" width="12.44140625" style="2" customWidth="1"/>
    <col min="797" max="797" width="10.6640625" style="2" customWidth="1"/>
    <col min="798" max="798" width="10.88671875" style="2" customWidth="1"/>
    <col min="799" max="799" width="10.6640625" style="2" customWidth="1"/>
    <col min="800" max="801" width="10.88671875" style="2" customWidth="1"/>
    <col min="802" max="1024" width="8.88671875" style="2"/>
    <col min="1025" max="1025" width="48" style="2" customWidth="1"/>
    <col min="1026" max="1026" width="11.88671875" style="2" customWidth="1"/>
    <col min="1027" max="1027" width="7.5546875" style="2" customWidth="1"/>
    <col min="1028" max="1028" width="13.44140625" style="2" customWidth="1"/>
    <col min="1029" max="1029" width="11.33203125" style="2" customWidth="1"/>
    <col min="1030" max="1030" width="11.109375" style="2" customWidth="1"/>
    <col min="1031" max="1031" width="10.88671875" style="2" customWidth="1"/>
    <col min="1032" max="1032" width="10.33203125" style="2" customWidth="1"/>
    <col min="1033" max="1033" width="9.33203125" style="2" customWidth="1"/>
    <col min="1034" max="1034" width="11.77734375" style="2" customWidth="1"/>
    <col min="1035" max="1035" width="10.21875" style="2" customWidth="1"/>
    <col min="1036" max="1036" width="11.6640625" style="2" customWidth="1"/>
    <col min="1037" max="1037" width="10.6640625" style="2" customWidth="1"/>
    <col min="1038" max="1039" width="10.88671875" style="2" customWidth="1"/>
    <col min="1040" max="1048" width="9.33203125" style="2" customWidth="1"/>
    <col min="1049" max="1049" width="11.5546875" style="2" customWidth="1"/>
    <col min="1050" max="1050" width="14.33203125" style="2" customWidth="1"/>
    <col min="1051" max="1051" width="17.6640625" style="2" customWidth="1"/>
    <col min="1052" max="1052" width="12.44140625" style="2" customWidth="1"/>
    <col min="1053" max="1053" width="10.6640625" style="2" customWidth="1"/>
    <col min="1054" max="1054" width="10.88671875" style="2" customWidth="1"/>
    <col min="1055" max="1055" width="10.6640625" style="2" customWidth="1"/>
    <col min="1056" max="1057" width="10.88671875" style="2" customWidth="1"/>
    <col min="1058" max="1280" width="8.88671875" style="2"/>
    <col min="1281" max="1281" width="48" style="2" customWidth="1"/>
    <col min="1282" max="1282" width="11.88671875" style="2" customWidth="1"/>
    <col min="1283" max="1283" width="7.5546875" style="2" customWidth="1"/>
    <col min="1284" max="1284" width="13.44140625" style="2" customWidth="1"/>
    <col min="1285" max="1285" width="11.33203125" style="2" customWidth="1"/>
    <col min="1286" max="1286" width="11.109375" style="2" customWidth="1"/>
    <col min="1287" max="1287" width="10.88671875" style="2" customWidth="1"/>
    <col min="1288" max="1288" width="10.33203125" style="2" customWidth="1"/>
    <col min="1289" max="1289" width="9.33203125" style="2" customWidth="1"/>
    <col min="1290" max="1290" width="11.77734375" style="2" customWidth="1"/>
    <col min="1291" max="1291" width="10.21875" style="2" customWidth="1"/>
    <col min="1292" max="1292" width="11.6640625" style="2" customWidth="1"/>
    <col min="1293" max="1293" width="10.6640625" style="2" customWidth="1"/>
    <col min="1294" max="1295" width="10.88671875" style="2" customWidth="1"/>
    <col min="1296" max="1304" width="9.33203125" style="2" customWidth="1"/>
    <col min="1305" max="1305" width="11.5546875" style="2" customWidth="1"/>
    <col min="1306" max="1306" width="14.33203125" style="2" customWidth="1"/>
    <col min="1307" max="1307" width="17.6640625" style="2" customWidth="1"/>
    <col min="1308" max="1308" width="12.44140625" style="2" customWidth="1"/>
    <col min="1309" max="1309" width="10.6640625" style="2" customWidth="1"/>
    <col min="1310" max="1310" width="10.88671875" style="2" customWidth="1"/>
    <col min="1311" max="1311" width="10.6640625" style="2" customWidth="1"/>
    <col min="1312" max="1313" width="10.88671875" style="2" customWidth="1"/>
    <col min="1314" max="1536" width="8.88671875" style="2"/>
    <col min="1537" max="1537" width="48" style="2" customWidth="1"/>
    <col min="1538" max="1538" width="11.88671875" style="2" customWidth="1"/>
    <col min="1539" max="1539" width="7.5546875" style="2" customWidth="1"/>
    <col min="1540" max="1540" width="13.44140625" style="2" customWidth="1"/>
    <col min="1541" max="1541" width="11.33203125" style="2" customWidth="1"/>
    <col min="1542" max="1542" width="11.109375" style="2" customWidth="1"/>
    <col min="1543" max="1543" width="10.88671875" style="2" customWidth="1"/>
    <col min="1544" max="1544" width="10.33203125" style="2" customWidth="1"/>
    <col min="1545" max="1545" width="9.33203125" style="2" customWidth="1"/>
    <col min="1546" max="1546" width="11.77734375" style="2" customWidth="1"/>
    <col min="1547" max="1547" width="10.21875" style="2" customWidth="1"/>
    <col min="1548" max="1548" width="11.6640625" style="2" customWidth="1"/>
    <col min="1549" max="1549" width="10.6640625" style="2" customWidth="1"/>
    <col min="1550" max="1551" width="10.88671875" style="2" customWidth="1"/>
    <col min="1552" max="1560" width="9.33203125" style="2" customWidth="1"/>
    <col min="1561" max="1561" width="11.5546875" style="2" customWidth="1"/>
    <col min="1562" max="1562" width="14.33203125" style="2" customWidth="1"/>
    <col min="1563" max="1563" width="17.6640625" style="2" customWidth="1"/>
    <col min="1564" max="1564" width="12.44140625" style="2" customWidth="1"/>
    <col min="1565" max="1565" width="10.6640625" style="2" customWidth="1"/>
    <col min="1566" max="1566" width="10.88671875" style="2" customWidth="1"/>
    <col min="1567" max="1567" width="10.6640625" style="2" customWidth="1"/>
    <col min="1568" max="1569" width="10.88671875" style="2" customWidth="1"/>
    <col min="1570" max="1792" width="8.88671875" style="2"/>
    <col min="1793" max="1793" width="48" style="2" customWidth="1"/>
    <col min="1794" max="1794" width="11.88671875" style="2" customWidth="1"/>
    <col min="1795" max="1795" width="7.5546875" style="2" customWidth="1"/>
    <col min="1796" max="1796" width="13.44140625" style="2" customWidth="1"/>
    <col min="1797" max="1797" width="11.33203125" style="2" customWidth="1"/>
    <col min="1798" max="1798" width="11.109375" style="2" customWidth="1"/>
    <col min="1799" max="1799" width="10.88671875" style="2" customWidth="1"/>
    <col min="1800" max="1800" width="10.33203125" style="2" customWidth="1"/>
    <col min="1801" max="1801" width="9.33203125" style="2" customWidth="1"/>
    <col min="1802" max="1802" width="11.77734375" style="2" customWidth="1"/>
    <col min="1803" max="1803" width="10.21875" style="2" customWidth="1"/>
    <col min="1804" max="1804" width="11.6640625" style="2" customWidth="1"/>
    <col min="1805" max="1805" width="10.6640625" style="2" customWidth="1"/>
    <col min="1806" max="1807" width="10.88671875" style="2" customWidth="1"/>
    <col min="1808" max="1816" width="9.33203125" style="2" customWidth="1"/>
    <col min="1817" max="1817" width="11.5546875" style="2" customWidth="1"/>
    <col min="1818" max="1818" width="14.33203125" style="2" customWidth="1"/>
    <col min="1819" max="1819" width="17.6640625" style="2" customWidth="1"/>
    <col min="1820" max="1820" width="12.44140625" style="2" customWidth="1"/>
    <col min="1821" max="1821" width="10.6640625" style="2" customWidth="1"/>
    <col min="1822" max="1822" width="10.88671875" style="2" customWidth="1"/>
    <col min="1823" max="1823" width="10.6640625" style="2" customWidth="1"/>
    <col min="1824" max="1825" width="10.88671875" style="2" customWidth="1"/>
    <col min="1826" max="2048" width="8.88671875" style="2"/>
    <col min="2049" max="2049" width="48" style="2" customWidth="1"/>
    <col min="2050" max="2050" width="11.88671875" style="2" customWidth="1"/>
    <col min="2051" max="2051" width="7.5546875" style="2" customWidth="1"/>
    <col min="2052" max="2052" width="13.44140625" style="2" customWidth="1"/>
    <col min="2053" max="2053" width="11.33203125" style="2" customWidth="1"/>
    <col min="2054" max="2054" width="11.109375" style="2" customWidth="1"/>
    <col min="2055" max="2055" width="10.88671875" style="2" customWidth="1"/>
    <col min="2056" max="2056" width="10.33203125" style="2" customWidth="1"/>
    <col min="2057" max="2057" width="9.33203125" style="2" customWidth="1"/>
    <col min="2058" max="2058" width="11.77734375" style="2" customWidth="1"/>
    <col min="2059" max="2059" width="10.21875" style="2" customWidth="1"/>
    <col min="2060" max="2060" width="11.6640625" style="2" customWidth="1"/>
    <col min="2061" max="2061" width="10.6640625" style="2" customWidth="1"/>
    <col min="2062" max="2063" width="10.88671875" style="2" customWidth="1"/>
    <col min="2064" max="2072" width="9.33203125" style="2" customWidth="1"/>
    <col min="2073" max="2073" width="11.5546875" style="2" customWidth="1"/>
    <col min="2074" max="2074" width="14.33203125" style="2" customWidth="1"/>
    <col min="2075" max="2075" width="17.6640625" style="2" customWidth="1"/>
    <col min="2076" max="2076" width="12.44140625" style="2" customWidth="1"/>
    <col min="2077" max="2077" width="10.6640625" style="2" customWidth="1"/>
    <col min="2078" max="2078" width="10.88671875" style="2" customWidth="1"/>
    <col min="2079" max="2079" width="10.6640625" style="2" customWidth="1"/>
    <col min="2080" max="2081" width="10.88671875" style="2" customWidth="1"/>
    <col min="2082" max="2304" width="8.88671875" style="2"/>
    <col min="2305" max="2305" width="48" style="2" customWidth="1"/>
    <col min="2306" max="2306" width="11.88671875" style="2" customWidth="1"/>
    <col min="2307" max="2307" width="7.5546875" style="2" customWidth="1"/>
    <col min="2308" max="2308" width="13.44140625" style="2" customWidth="1"/>
    <col min="2309" max="2309" width="11.33203125" style="2" customWidth="1"/>
    <col min="2310" max="2310" width="11.109375" style="2" customWidth="1"/>
    <col min="2311" max="2311" width="10.88671875" style="2" customWidth="1"/>
    <col min="2312" max="2312" width="10.33203125" style="2" customWidth="1"/>
    <col min="2313" max="2313" width="9.33203125" style="2" customWidth="1"/>
    <col min="2314" max="2314" width="11.77734375" style="2" customWidth="1"/>
    <col min="2315" max="2315" width="10.21875" style="2" customWidth="1"/>
    <col min="2316" max="2316" width="11.6640625" style="2" customWidth="1"/>
    <col min="2317" max="2317" width="10.6640625" style="2" customWidth="1"/>
    <col min="2318" max="2319" width="10.88671875" style="2" customWidth="1"/>
    <col min="2320" max="2328" width="9.33203125" style="2" customWidth="1"/>
    <col min="2329" max="2329" width="11.5546875" style="2" customWidth="1"/>
    <col min="2330" max="2330" width="14.33203125" style="2" customWidth="1"/>
    <col min="2331" max="2331" width="17.6640625" style="2" customWidth="1"/>
    <col min="2332" max="2332" width="12.44140625" style="2" customWidth="1"/>
    <col min="2333" max="2333" width="10.6640625" style="2" customWidth="1"/>
    <col min="2334" max="2334" width="10.88671875" style="2" customWidth="1"/>
    <col min="2335" max="2335" width="10.6640625" style="2" customWidth="1"/>
    <col min="2336" max="2337" width="10.88671875" style="2" customWidth="1"/>
    <col min="2338" max="2560" width="8.88671875" style="2"/>
    <col min="2561" max="2561" width="48" style="2" customWidth="1"/>
    <col min="2562" max="2562" width="11.88671875" style="2" customWidth="1"/>
    <col min="2563" max="2563" width="7.5546875" style="2" customWidth="1"/>
    <col min="2564" max="2564" width="13.44140625" style="2" customWidth="1"/>
    <col min="2565" max="2565" width="11.33203125" style="2" customWidth="1"/>
    <col min="2566" max="2566" width="11.109375" style="2" customWidth="1"/>
    <col min="2567" max="2567" width="10.88671875" style="2" customWidth="1"/>
    <col min="2568" max="2568" width="10.33203125" style="2" customWidth="1"/>
    <col min="2569" max="2569" width="9.33203125" style="2" customWidth="1"/>
    <col min="2570" max="2570" width="11.77734375" style="2" customWidth="1"/>
    <col min="2571" max="2571" width="10.21875" style="2" customWidth="1"/>
    <col min="2572" max="2572" width="11.6640625" style="2" customWidth="1"/>
    <col min="2573" max="2573" width="10.6640625" style="2" customWidth="1"/>
    <col min="2574" max="2575" width="10.88671875" style="2" customWidth="1"/>
    <col min="2576" max="2584" width="9.33203125" style="2" customWidth="1"/>
    <col min="2585" max="2585" width="11.5546875" style="2" customWidth="1"/>
    <col min="2586" max="2586" width="14.33203125" style="2" customWidth="1"/>
    <col min="2587" max="2587" width="17.6640625" style="2" customWidth="1"/>
    <col min="2588" max="2588" width="12.44140625" style="2" customWidth="1"/>
    <col min="2589" max="2589" width="10.6640625" style="2" customWidth="1"/>
    <col min="2590" max="2590" width="10.88671875" style="2" customWidth="1"/>
    <col min="2591" max="2591" width="10.6640625" style="2" customWidth="1"/>
    <col min="2592" max="2593" width="10.88671875" style="2" customWidth="1"/>
    <col min="2594" max="2816" width="8.88671875" style="2"/>
    <col min="2817" max="2817" width="48" style="2" customWidth="1"/>
    <col min="2818" max="2818" width="11.88671875" style="2" customWidth="1"/>
    <col min="2819" max="2819" width="7.5546875" style="2" customWidth="1"/>
    <col min="2820" max="2820" width="13.44140625" style="2" customWidth="1"/>
    <col min="2821" max="2821" width="11.33203125" style="2" customWidth="1"/>
    <col min="2822" max="2822" width="11.109375" style="2" customWidth="1"/>
    <col min="2823" max="2823" width="10.88671875" style="2" customWidth="1"/>
    <col min="2824" max="2824" width="10.33203125" style="2" customWidth="1"/>
    <col min="2825" max="2825" width="9.33203125" style="2" customWidth="1"/>
    <col min="2826" max="2826" width="11.77734375" style="2" customWidth="1"/>
    <col min="2827" max="2827" width="10.21875" style="2" customWidth="1"/>
    <col min="2828" max="2828" width="11.6640625" style="2" customWidth="1"/>
    <col min="2829" max="2829" width="10.6640625" style="2" customWidth="1"/>
    <col min="2830" max="2831" width="10.88671875" style="2" customWidth="1"/>
    <col min="2832" max="2840" width="9.33203125" style="2" customWidth="1"/>
    <col min="2841" max="2841" width="11.5546875" style="2" customWidth="1"/>
    <col min="2842" max="2842" width="14.33203125" style="2" customWidth="1"/>
    <col min="2843" max="2843" width="17.6640625" style="2" customWidth="1"/>
    <col min="2844" max="2844" width="12.44140625" style="2" customWidth="1"/>
    <col min="2845" max="2845" width="10.6640625" style="2" customWidth="1"/>
    <col min="2846" max="2846" width="10.88671875" style="2" customWidth="1"/>
    <col min="2847" max="2847" width="10.6640625" style="2" customWidth="1"/>
    <col min="2848" max="2849" width="10.88671875" style="2" customWidth="1"/>
    <col min="2850" max="3072" width="8.88671875" style="2"/>
    <col min="3073" max="3073" width="48" style="2" customWidth="1"/>
    <col min="3074" max="3074" width="11.88671875" style="2" customWidth="1"/>
    <col min="3075" max="3075" width="7.5546875" style="2" customWidth="1"/>
    <col min="3076" max="3076" width="13.44140625" style="2" customWidth="1"/>
    <col min="3077" max="3077" width="11.33203125" style="2" customWidth="1"/>
    <col min="3078" max="3078" width="11.109375" style="2" customWidth="1"/>
    <col min="3079" max="3079" width="10.88671875" style="2" customWidth="1"/>
    <col min="3080" max="3080" width="10.33203125" style="2" customWidth="1"/>
    <col min="3081" max="3081" width="9.33203125" style="2" customWidth="1"/>
    <col min="3082" max="3082" width="11.77734375" style="2" customWidth="1"/>
    <col min="3083" max="3083" width="10.21875" style="2" customWidth="1"/>
    <col min="3084" max="3084" width="11.6640625" style="2" customWidth="1"/>
    <col min="3085" max="3085" width="10.6640625" style="2" customWidth="1"/>
    <col min="3086" max="3087" width="10.88671875" style="2" customWidth="1"/>
    <col min="3088" max="3096" width="9.33203125" style="2" customWidth="1"/>
    <col min="3097" max="3097" width="11.5546875" style="2" customWidth="1"/>
    <col min="3098" max="3098" width="14.33203125" style="2" customWidth="1"/>
    <col min="3099" max="3099" width="17.6640625" style="2" customWidth="1"/>
    <col min="3100" max="3100" width="12.44140625" style="2" customWidth="1"/>
    <col min="3101" max="3101" width="10.6640625" style="2" customWidth="1"/>
    <col min="3102" max="3102" width="10.88671875" style="2" customWidth="1"/>
    <col min="3103" max="3103" width="10.6640625" style="2" customWidth="1"/>
    <col min="3104" max="3105" width="10.88671875" style="2" customWidth="1"/>
    <col min="3106" max="3328" width="8.88671875" style="2"/>
    <col min="3329" max="3329" width="48" style="2" customWidth="1"/>
    <col min="3330" max="3330" width="11.88671875" style="2" customWidth="1"/>
    <col min="3331" max="3331" width="7.5546875" style="2" customWidth="1"/>
    <col min="3332" max="3332" width="13.44140625" style="2" customWidth="1"/>
    <col min="3333" max="3333" width="11.33203125" style="2" customWidth="1"/>
    <col min="3334" max="3334" width="11.109375" style="2" customWidth="1"/>
    <col min="3335" max="3335" width="10.88671875" style="2" customWidth="1"/>
    <col min="3336" max="3336" width="10.33203125" style="2" customWidth="1"/>
    <col min="3337" max="3337" width="9.33203125" style="2" customWidth="1"/>
    <col min="3338" max="3338" width="11.77734375" style="2" customWidth="1"/>
    <col min="3339" max="3339" width="10.21875" style="2" customWidth="1"/>
    <col min="3340" max="3340" width="11.6640625" style="2" customWidth="1"/>
    <col min="3341" max="3341" width="10.6640625" style="2" customWidth="1"/>
    <col min="3342" max="3343" width="10.88671875" style="2" customWidth="1"/>
    <col min="3344" max="3352" width="9.33203125" style="2" customWidth="1"/>
    <col min="3353" max="3353" width="11.5546875" style="2" customWidth="1"/>
    <col min="3354" max="3354" width="14.33203125" style="2" customWidth="1"/>
    <col min="3355" max="3355" width="17.6640625" style="2" customWidth="1"/>
    <col min="3356" max="3356" width="12.44140625" style="2" customWidth="1"/>
    <col min="3357" max="3357" width="10.6640625" style="2" customWidth="1"/>
    <col min="3358" max="3358" width="10.88671875" style="2" customWidth="1"/>
    <col min="3359" max="3359" width="10.6640625" style="2" customWidth="1"/>
    <col min="3360" max="3361" width="10.88671875" style="2" customWidth="1"/>
    <col min="3362" max="3584" width="8.88671875" style="2"/>
    <col min="3585" max="3585" width="48" style="2" customWidth="1"/>
    <col min="3586" max="3586" width="11.88671875" style="2" customWidth="1"/>
    <col min="3587" max="3587" width="7.5546875" style="2" customWidth="1"/>
    <col min="3588" max="3588" width="13.44140625" style="2" customWidth="1"/>
    <col min="3589" max="3589" width="11.33203125" style="2" customWidth="1"/>
    <col min="3590" max="3590" width="11.109375" style="2" customWidth="1"/>
    <col min="3591" max="3591" width="10.88671875" style="2" customWidth="1"/>
    <col min="3592" max="3592" width="10.33203125" style="2" customWidth="1"/>
    <col min="3593" max="3593" width="9.33203125" style="2" customWidth="1"/>
    <col min="3594" max="3594" width="11.77734375" style="2" customWidth="1"/>
    <col min="3595" max="3595" width="10.21875" style="2" customWidth="1"/>
    <col min="3596" max="3596" width="11.6640625" style="2" customWidth="1"/>
    <col min="3597" max="3597" width="10.6640625" style="2" customWidth="1"/>
    <col min="3598" max="3599" width="10.88671875" style="2" customWidth="1"/>
    <col min="3600" max="3608" width="9.33203125" style="2" customWidth="1"/>
    <col min="3609" max="3609" width="11.5546875" style="2" customWidth="1"/>
    <col min="3610" max="3610" width="14.33203125" style="2" customWidth="1"/>
    <col min="3611" max="3611" width="17.6640625" style="2" customWidth="1"/>
    <col min="3612" max="3612" width="12.44140625" style="2" customWidth="1"/>
    <col min="3613" max="3613" width="10.6640625" style="2" customWidth="1"/>
    <col min="3614" max="3614" width="10.88671875" style="2" customWidth="1"/>
    <col min="3615" max="3615" width="10.6640625" style="2" customWidth="1"/>
    <col min="3616" max="3617" width="10.88671875" style="2" customWidth="1"/>
    <col min="3618" max="3840" width="8.88671875" style="2"/>
    <col min="3841" max="3841" width="48" style="2" customWidth="1"/>
    <col min="3842" max="3842" width="11.88671875" style="2" customWidth="1"/>
    <col min="3843" max="3843" width="7.5546875" style="2" customWidth="1"/>
    <col min="3844" max="3844" width="13.44140625" style="2" customWidth="1"/>
    <col min="3845" max="3845" width="11.33203125" style="2" customWidth="1"/>
    <col min="3846" max="3846" width="11.109375" style="2" customWidth="1"/>
    <col min="3847" max="3847" width="10.88671875" style="2" customWidth="1"/>
    <col min="3848" max="3848" width="10.33203125" style="2" customWidth="1"/>
    <col min="3849" max="3849" width="9.33203125" style="2" customWidth="1"/>
    <col min="3850" max="3850" width="11.77734375" style="2" customWidth="1"/>
    <col min="3851" max="3851" width="10.21875" style="2" customWidth="1"/>
    <col min="3852" max="3852" width="11.6640625" style="2" customWidth="1"/>
    <col min="3853" max="3853" width="10.6640625" style="2" customWidth="1"/>
    <col min="3854" max="3855" width="10.88671875" style="2" customWidth="1"/>
    <col min="3856" max="3864" width="9.33203125" style="2" customWidth="1"/>
    <col min="3865" max="3865" width="11.5546875" style="2" customWidth="1"/>
    <col min="3866" max="3866" width="14.33203125" style="2" customWidth="1"/>
    <col min="3867" max="3867" width="17.6640625" style="2" customWidth="1"/>
    <col min="3868" max="3868" width="12.44140625" style="2" customWidth="1"/>
    <col min="3869" max="3869" width="10.6640625" style="2" customWidth="1"/>
    <col min="3870" max="3870" width="10.88671875" style="2" customWidth="1"/>
    <col min="3871" max="3871" width="10.6640625" style="2" customWidth="1"/>
    <col min="3872" max="3873" width="10.88671875" style="2" customWidth="1"/>
    <col min="3874" max="4096" width="8.88671875" style="2"/>
    <col min="4097" max="4097" width="48" style="2" customWidth="1"/>
    <col min="4098" max="4098" width="11.88671875" style="2" customWidth="1"/>
    <col min="4099" max="4099" width="7.5546875" style="2" customWidth="1"/>
    <col min="4100" max="4100" width="13.44140625" style="2" customWidth="1"/>
    <col min="4101" max="4101" width="11.33203125" style="2" customWidth="1"/>
    <col min="4102" max="4102" width="11.109375" style="2" customWidth="1"/>
    <col min="4103" max="4103" width="10.88671875" style="2" customWidth="1"/>
    <col min="4104" max="4104" width="10.33203125" style="2" customWidth="1"/>
    <col min="4105" max="4105" width="9.33203125" style="2" customWidth="1"/>
    <col min="4106" max="4106" width="11.77734375" style="2" customWidth="1"/>
    <col min="4107" max="4107" width="10.21875" style="2" customWidth="1"/>
    <col min="4108" max="4108" width="11.6640625" style="2" customWidth="1"/>
    <col min="4109" max="4109" width="10.6640625" style="2" customWidth="1"/>
    <col min="4110" max="4111" width="10.88671875" style="2" customWidth="1"/>
    <col min="4112" max="4120" width="9.33203125" style="2" customWidth="1"/>
    <col min="4121" max="4121" width="11.5546875" style="2" customWidth="1"/>
    <col min="4122" max="4122" width="14.33203125" style="2" customWidth="1"/>
    <col min="4123" max="4123" width="17.6640625" style="2" customWidth="1"/>
    <col min="4124" max="4124" width="12.44140625" style="2" customWidth="1"/>
    <col min="4125" max="4125" width="10.6640625" style="2" customWidth="1"/>
    <col min="4126" max="4126" width="10.88671875" style="2" customWidth="1"/>
    <col min="4127" max="4127" width="10.6640625" style="2" customWidth="1"/>
    <col min="4128" max="4129" width="10.88671875" style="2" customWidth="1"/>
    <col min="4130" max="4352" width="8.88671875" style="2"/>
    <col min="4353" max="4353" width="48" style="2" customWidth="1"/>
    <col min="4354" max="4354" width="11.88671875" style="2" customWidth="1"/>
    <col min="4355" max="4355" width="7.5546875" style="2" customWidth="1"/>
    <col min="4356" max="4356" width="13.44140625" style="2" customWidth="1"/>
    <col min="4357" max="4357" width="11.33203125" style="2" customWidth="1"/>
    <col min="4358" max="4358" width="11.109375" style="2" customWidth="1"/>
    <col min="4359" max="4359" width="10.88671875" style="2" customWidth="1"/>
    <col min="4360" max="4360" width="10.33203125" style="2" customWidth="1"/>
    <col min="4361" max="4361" width="9.33203125" style="2" customWidth="1"/>
    <col min="4362" max="4362" width="11.77734375" style="2" customWidth="1"/>
    <col min="4363" max="4363" width="10.21875" style="2" customWidth="1"/>
    <col min="4364" max="4364" width="11.6640625" style="2" customWidth="1"/>
    <col min="4365" max="4365" width="10.6640625" style="2" customWidth="1"/>
    <col min="4366" max="4367" width="10.88671875" style="2" customWidth="1"/>
    <col min="4368" max="4376" width="9.33203125" style="2" customWidth="1"/>
    <col min="4377" max="4377" width="11.5546875" style="2" customWidth="1"/>
    <col min="4378" max="4378" width="14.33203125" style="2" customWidth="1"/>
    <col min="4379" max="4379" width="17.6640625" style="2" customWidth="1"/>
    <col min="4380" max="4380" width="12.44140625" style="2" customWidth="1"/>
    <col min="4381" max="4381" width="10.6640625" style="2" customWidth="1"/>
    <col min="4382" max="4382" width="10.88671875" style="2" customWidth="1"/>
    <col min="4383" max="4383" width="10.6640625" style="2" customWidth="1"/>
    <col min="4384" max="4385" width="10.88671875" style="2" customWidth="1"/>
    <col min="4386" max="4608" width="8.88671875" style="2"/>
    <col min="4609" max="4609" width="48" style="2" customWidth="1"/>
    <col min="4610" max="4610" width="11.88671875" style="2" customWidth="1"/>
    <col min="4611" max="4611" width="7.5546875" style="2" customWidth="1"/>
    <col min="4612" max="4612" width="13.44140625" style="2" customWidth="1"/>
    <col min="4613" max="4613" width="11.33203125" style="2" customWidth="1"/>
    <col min="4614" max="4614" width="11.109375" style="2" customWidth="1"/>
    <col min="4615" max="4615" width="10.88671875" style="2" customWidth="1"/>
    <col min="4616" max="4616" width="10.33203125" style="2" customWidth="1"/>
    <col min="4617" max="4617" width="9.33203125" style="2" customWidth="1"/>
    <col min="4618" max="4618" width="11.77734375" style="2" customWidth="1"/>
    <col min="4619" max="4619" width="10.21875" style="2" customWidth="1"/>
    <col min="4620" max="4620" width="11.6640625" style="2" customWidth="1"/>
    <col min="4621" max="4621" width="10.6640625" style="2" customWidth="1"/>
    <col min="4622" max="4623" width="10.88671875" style="2" customWidth="1"/>
    <col min="4624" max="4632" width="9.33203125" style="2" customWidth="1"/>
    <col min="4633" max="4633" width="11.5546875" style="2" customWidth="1"/>
    <col min="4634" max="4634" width="14.33203125" style="2" customWidth="1"/>
    <col min="4635" max="4635" width="17.6640625" style="2" customWidth="1"/>
    <col min="4636" max="4636" width="12.44140625" style="2" customWidth="1"/>
    <col min="4637" max="4637" width="10.6640625" style="2" customWidth="1"/>
    <col min="4638" max="4638" width="10.88671875" style="2" customWidth="1"/>
    <col min="4639" max="4639" width="10.6640625" style="2" customWidth="1"/>
    <col min="4640" max="4641" width="10.88671875" style="2" customWidth="1"/>
    <col min="4642" max="4864" width="8.88671875" style="2"/>
    <col min="4865" max="4865" width="48" style="2" customWidth="1"/>
    <col min="4866" max="4866" width="11.88671875" style="2" customWidth="1"/>
    <col min="4867" max="4867" width="7.5546875" style="2" customWidth="1"/>
    <col min="4868" max="4868" width="13.44140625" style="2" customWidth="1"/>
    <col min="4869" max="4869" width="11.33203125" style="2" customWidth="1"/>
    <col min="4870" max="4870" width="11.109375" style="2" customWidth="1"/>
    <col min="4871" max="4871" width="10.88671875" style="2" customWidth="1"/>
    <col min="4872" max="4872" width="10.33203125" style="2" customWidth="1"/>
    <col min="4873" max="4873" width="9.33203125" style="2" customWidth="1"/>
    <col min="4874" max="4874" width="11.77734375" style="2" customWidth="1"/>
    <col min="4875" max="4875" width="10.21875" style="2" customWidth="1"/>
    <col min="4876" max="4876" width="11.6640625" style="2" customWidth="1"/>
    <col min="4877" max="4877" width="10.6640625" style="2" customWidth="1"/>
    <col min="4878" max="4879" width="10.88671875" style="2" customWidth="1"/>
    <col min="4880" max="4888" width="9.33203125" style="2" customWidth="1"/>
    <col min="4889" max="4889" width="11.5546875" style="2" customWidth="1"/>
    <col min="4890" max="4890" width="14.33203125" style="2" customWidth="1"/>
    <col min="4891" max="4891" width="17.6640625" style="2" customWidth="1"/>
    <col min="4892" max="4892" width="12.44140625" style="2" customWidth="1"/>
    <col min="4893" max="4893" width="10.6640625" style="2" customWidth="1"/>
    <col min="4894" max="4894" width="10.88671875" style="2" customWidth="1"/>
    <col min="4895" max="4895" width="10.6640625" style="2" customWidth="1"/>
    <col min="4896" max="4897" width="10.88671875" style="2" customWidth="1"/>
    <col min="4898" max="5120" width="8.88671875" style="2"/>
    <col min="5121" max="5121" width="48" style="2" customWidth="1"/>
    <col min="5122" max="5122" width="11.88671875" style="2" customWidth="1"/>
    <col min="5123" max="5123" width="7.5546875" style="2" customWidth="1"/>
    <col min="5124" max="5124" width="13.44140625" style="2" customWidth="1"/>
    <col min="5125" max="5125" width="11.33203125" style="2" customWidth="1"/>
    <col min="5126" max="5126" width="11.109375" style="2" customWidth="1"/>
    <col min="5127" max="5127" width="10.88671875" style="2" customWidth="1"/>
    <col min="5128" max="5128" width="10.33203125" style="2" customWidth="1"/>
    <col min="5129" max="5129" width="9.33203125" style="2" customWidth="1"/>
    <col min="5130" max="5130" width="11.77734375" style="2" customWidth="1"/>
    <col min="5131" max="5131" width="10.21875" style="2" customWidth="1"/>
    <col min="5132" max="5132" width="11.6640625" style="2" customWidth="1"/>
    <col min="5133" max="5133" width="10.6640625" style="2" customWidth="1"/>
    <col min="5134" max="5135" width="10.88671875" style="2" customWidth="1"/>
    <col min="5136" max="5144" width="9.33203125" style="2" customWidth="1"/>
    <col min="5145" max="5145" width="11.5546875" style="2" customWidth="1"/>
    <col min="5146" max="5146" width="14.33203125" style="2" customWidth="1"/>
    <col min="5147" max="5147" width="17.6640625" style="2" customWidth="1"/>
    <col min="5148" max="5148" width="12.44140625" style="2" customWidth="1"/>
    <col min="5149" max="5149" width="10.6640625" style="2" customWidth="1"/>
    <col min="5150" max="5150" width="10.88671875" style="2" customWidth="1"/>
    <col min="5151" max="5151" width="10.6640625" style="2" customWidth="1"/>
    <col min="5152" max="5153" width="10.88671875" style="2" customWidth="1"/>
    <col min="5154" max="5376" width="8.88671875" style="2"/>
    <col min="5377" max="5377" width="48" style="2" customWidth="1"/>
    <col min="5378" max="5378" width="11.88671875" style="2" customWidth="1"/>
    <col min="5379" max="5379" width="7.5546875" style="2" customWidth="1"/>
    <col min="5380" max="5380" width="13.44140625" style="2" customWidth="1"/>
    <col min="5381" max="5381" width="11.33203125" style="2" customWidth="1"/>
    <col min="5382" max="5382" width="11.109375" style="2" customWidth="1"/>
    <col min="5383" max="5383" width="10.88671875" style="2" customWidth="1"/>
    <col min="5384" max="5384" width="10.33203125" style="2" customWidth="1"/>
    <col min="5385" max="5385" width="9.33203125" style="2" customWidth="1"/>
    <col min="5386" max="5386" width="11.77734375" style="2" customWidth="1"/>
    <col min="5387" max="5387" width="10.21875" style="2" customWidth="1"/>
    <col min="5388" max="5388" width="11.6640625" style="2" customWidth="1"/>
    <col min="5389" max="5389" width="10.6640625" style="2" customWidth="1"/>
    <col min="5390" max="5391" width="10.88671875" style="2" customWidth="1"/>
    <col min="5392" max="5400" width="9.33203125" style="2" customWidth="1"/>
    <col min="5401" max="5401" width="11.5546875" style="2" customWidth="1"/>
    <col min="5402" max="5402" width="14.33203125" style="2" customWidth="1"/>
    <col min="5403" max="5403" width="17.6640625" style="2" customWidth="1"/>
    <col min="5404" max="5404" width="12.44140625" style="2" customWidth="1"/>
    <col min="5405" max="5405" width="10.6640625" style="2" customWidth="1"/>
    <col min="5406" max="5406" width="10.88671875" style="2" customWidth="1"/>
    <col min="5407" max="5407" width="10.6640625" style="2" customWidth="1"/>
    <col min="5408" max="5409" width="10.88671875" style="2" customWidth="1"/>
    <col min="5410" max="5632" width="8.88671875" style="2"/>
    <col min="5633" max="5633" width="48" style="2" customWidth="1"/>
    <col min="5634" max="5634" width="11.88671875" style="2" customWidth="1"/>
    <col min="5635" max="5635" width="7.5546875" style="2" customWidth="1"/>
    <col min="5636" max="5636" width="13.44140625" style="2" customWidth="1"/>
    <col min="5637" max="5637" width="11.33203125" style="2" customWidth="1"/>
    <col min="5638" max="5638" width="11.109375" style="2" customWidth="1"/>
    <col min="5639" max="5639" width="10.88671875" style="2" customWidth="1"/>
    <col min="5640" max="5640" width="10.33203125" style="2" customWidth="1"/>
    <col min="5641" max="5641" width="9.33203125" style="2" customWidth="1"/>
    <col min="5642" max="5642" width="11.77734375" style="2" customWidth="1"/>
    <col min="5643" max="5643" width="10.21875" style="2" customWidth="1"/>
    <col min="5644" max="5644" width="11.6640625" style="2" customWidth="1"/>
    <col min="5645" max="5645" width="10.6640625" style="2" customWidth="1"/>
    <col min="5646" max="5647" width="10.88671875" style="2" customWidth="1"/>
    <col min="5648" max="5656" width="9.33203125" style="2" customWidth="1"/>
    <col min="5657" max="5657" width="11.5546875" style="2" customWidth="1"/>
    <col min="5658" max="5658" width="14.33203125" style="2" customWidth="1"/>
    <col min="5659" max="5659" width="17.6640625" style="2" customWidth="1"/>
    <col min="5660" max="5660" width="12.44140625" style="2" customWidth="1"/>
    <col min="5661" max="5661" width="10.6640625" style="2" customWidth="1"/>
    <col min="5662" max="5662" width="10.88671875" style="2" customWidth="1"/>
    <col min="5663" max="5663" width="10.6640625" style="2" customWidth="1"/>
    <col min="5664" max="5665" width="10.88671875" style="2" customWidth="1"/>
    <col min="5666" max="5888" width="8.88671875" style="2"/>
    <col min="5889" max="5889" width="48" style="2" customWidth="1"/>
    <col min="5890" max="5890" width="11.88671875" style="2" customWidth="1"/>
    <col min="5891" max="5891" width="7.5546875" style="2" customWidth="1"/>
    <col min="5892" max="5892" width="13.44140625" style="2" customWidth="1"/>
    <col min="5893" max="5893" width="11.33203125" style="2" customWidth="1"/>
    <col min="5894" max="5894" width="11.109375" style="2" customWidth="1"/>
    <col min="5895" max="5895" width="10.88671875" style="2" customWidth="1"/>
    <col min="5896" max="5896" width="10.33203125" style="2" customWidth="1"/>
    <col min="5897" max="5897" width="9.33203125" style="2" customWidth="1"/>
    <col min="5898" max="5898" width="11.77734375" style="2" customWidth="1"/>
    <col min="5899" max="5899" width="10.21875" style="2" customWidth="1"/>
    <col min="5900" max="5900" width="11.6640625" style="2" customWidth="1"/>
    <col min="5901" max="5901" width="10.6640625" style="2" customWidth="1"/>
    <col min="5902" max="5903" width="10.88671875" style="2" customWidth="1"/>
    <col min="5904" max="5912" width="9.33203125" style="2" customWidth="1"/>
    <col min="5913" max="5913" width="11.5546875" style="2" customWidth="1"/>
    <col min="5914" max="5914" width="14.33203125" style="2" customWidth="1"/>
    <col min="5915" max="5915" width="17.6640625" style="2" customWidth="1"/>
    <col min="5916" max="5916" width="12.44140625" style="2" customWidth="1"/>
    <col min="5917" max="5917" width="10.6640625" style="2" customWidth="1"/>
    <col min="5918" max="5918" width="10.88671875" style="2" customWidth="1"/>
    <col min="5919" max="5919" width="10.6640625" style="2" customWidth="1"/>
    <col min="5920" max="5921" width="10.88671875" style="2" customWidth="1"/>
    <col min="5922" max="6144" width="8.88671875" style="2"/>
    <col min="6145" max="6145" width="48" style="2" customWidth="1"/>
    <col min="6146" max="6146" width="11.88671875" style="2" customWidth="1"/>
    <col min="6147" max="6147" width="7.5546875" style="2" customWidth="1"/>
    <col min="6148" max="6148" width="13.44140625" style="2" customWidth="1"/>
    <col min="6149" max="6149" width="11.33203125" style="2" customWidth="1"/>
    <col min="6150" max="6150" width="11.109375" style="2" customWidth="1"/>
    <col min="6151" max="6151" width="10.88671875" style="2" customWidth="1"/>
    <col min="6152" max="6152" width="10.33203125" style="2" customWidth="1"/>
    <col min="6153" max="6153" width="9.33203125" style="2" customWidth="1"/>
    <col min="6154" max="6154" width="11.77734375" style="2" customWidth="1"/>
    <col min="6155" max="6155" width="10.21875" style="2" customWidth="1"/>
    <col min="6156" max="6156" width="11.6640625" style="2" customWidth="1"/>
    <col min="6157" max="6157" width="10.6640625" style="2" customWidth="1"/>
    <col min="6158" max="6159" width="10.88671875" style="2" customWidth="1"/>
    <col min="6160" max="6168" width="9.33203125" style="2" customWidth="1"/>
    <col min="6169" max="6169" width="11.5546875" style="2" customWidth="1"/>
    <col min="6170" max="6170" width="14.33203125" style="2" customWidth="1"/>
    <col min="6171" max="6171" width="17.6640625" style="2" customWidth="1"/>
    <col min="6172" max="6172" width="12.44140625" style="2" customWidth="1"/>
    <col min="6173" max="6173" width="10.6640625" style="2" customWidth="1"/>
    <col min="6174" max="6174" width="10.88671875" style="2" customWidth="1"/>
    <col min="6175" max="6175" width="10.6640625" style="2" customWidth="1"/>
    <col min="6176" max="6177" width="10.88671875" style="2" customWidth="1"/>
    <col min="6178" max="6400" width="8.88671875" style="2"/>
    <col min="6401" max="6401" width="48" style="2" customWidth="1"/>
    <col min="6402" max="6402" width="11.88671875" style="2" customWidth="1"/>
    <col min="6403" max="6403" width="7.5546875" style="2" customWidth="1"/>
    <col min="6404" max="6404" width="13.44140625" style="2" customWidth="1"/>
    <col min="6405" max="6405" width="11.33203125" style="2" customWidth="1"/>
    <col min="6406" max="6406" width="11.109375" style="2" customWidth="1"/>
    <col min="6407" max="6407" width="10.88671875" style="2" customWidth="1"/>
    <col min="6408" max="6408" width="10.33203125" style="2" customWidth="1"/>
    <col min="6409" max="6409" width="9.33203125" style="2" customWidth="1"/>
    <col min="6410" max="6410" width="11.77734375" style="2" customWidth="1"/>
    <col min="6411" max="6411" width="10.21875" style="2" customWidth="1"/>
    <col min="6412" max="6412" width="11.6640625" style="2" customWidth="1"/>
    <col min="6413" max="6413" width="10.6640625" style="2" customWidth="1"/>
    <col min="6414" max="6415" width="10.88671875" style="2" customWidth="1"/>
    <col min="6416" max="6424" width="9.33203125" style="2" customWidth="1"/>
    <col min="6425" max="6425" width="11.5546875" style="2" customWidth="1"/>
    <col min="6426" max="6426" width="14.33203125" style="2" customWidth="1"/>
    <col min="6427" max="6427" width="17.6640625" style="2" customWidth="1"/>
    <col min="6428" max="6428" width="12.44140625" style="2" customWidth="1"/>
    <col min="6429" max="6429" width="10.6640625" style="2" customWidth="1"/>
    <col min="6430" max="6430" width="10.88671875" style="2" customWidth="1"/>
    <col min="6431" max="6431" width="10.6640625" style="2" customWidth="1"/>
    <col min="6432" max="6433" width="10.88671875" style="2" customWidth="1"/>
    <col min="6434" max="6656" width="8.88671875" style="2"/>
    <col min="6657" max="6657" width="48" style="2" customWidth="1"/>
    <col min="6658" max="6658" width="11.88671875" style="2" customWidth="1"/>
    <col min="6659" max="6659" width="7.5546875" style="2" customWidth="1"/>
    <col min="6660" max="6660" width="13.44140625" style="2" customWidth="1"/>
    <col min="6661" max="6661" width="11.33203125" style="2" customWidth="1"/>
    <col min="6662" max="6662" width="11.109375" style="2" customWidth="1"/>
    <col min="6663" max="6663" width="10.88671875" style="2" customWidth="1"/>
    <col min="6664" max="6664" width="10.33203125" style="2" customWidth="1"/>
    <col min="6665" max="6665" width="9.33203125" style="2" customWidth="1"/>
    <col min="6666" max="6666" width="11.77734375" style="2" customWidth="1"/>
    <col min="6667" max="6667" width="10.21875" style="2" customWidth="1"/>
    <col min="6668" max="6668" width="11.6640625" style="2" customWidth="1"/>
    <col min="6669" max="6669" width="10.6640625" style="2" customWidth="1"/>
    <col min="6670" max="6671" width="10.88671875" style="2" customWidth="1"/>
    <col min="6672" max="6680" width="9.33203125" style="2" customWidth="1"/>
    <col min="6681" max="6681" width="11.5546875" style="2" customWidth="1"/>
    <col min="6682" max="6682" width="14.33203125" style="2" customWidth="1"/>
    <col min="6683" max="6683" width="17.6640625" style="2" customWidth="1"/>
    <col min="6684" max="6684" width="12.44140625" style="2" customWidth="1"/>
    <col min="6685" max="6685" width="10.6640625" style="2" customWidth="1"/>
    <col min="6686" max="6686" width="10.88671875" style="2" customWidth="1"/>
    <col min="6687" max="6687" width="10.6640625" style="2" customWidth="1"/>
    <col min="6688" max="6689" width="10.88671875" style="2" customWidth="1"/>
    <col min="6690" max="6912" width="8.88671875" style="2"/>
    <col min="6913" max="6913" width="48" style="2" customWidth="1"/>
    <col min="6914" max="6914" width="11.88671875" style="2" customWidth="1"/>
    <col min="6915" max="6915" width="7.5546875" style="2" customWidth="1"/>
    <col min="6916" max="6916" width="13.44140625" style="2" customWidth="1"/>
    <col min="6917" max="6917" width="11.33203125" style="2" customWidth="1"/>
    <col min="6918" max="6918" width="11.109375" style="2" customWidth="1"/>
    <col min="6919" max="6919" width="10.88671875" style="2" customWidth="1"/>
    <col min="6920" max="6920" width="10.33203125" style="2" customWidth="1"/>
    <col min="6921" max="6921" width="9.33203125" style="2" customWidth="1"/>
    <col min="6922" max="6922" width="11.77734375" style="2" customWidth="1"/>
    <col min="6923" max="6923" width="10.21875" style="2" customWidth="1"/>
    <col min="6924" max="6924" width="11.6640625" style="2" customWidth="1"/>
    <col min="6925" max="6925" width="10.6640625" style="2" customWidth="1"/>
    <col min="6926" max="6927" width="10.88671875" style="2" customWidth="1"/>
    <col min="6928" max="6936" width="9.33203125" style="2" customWidth="1"/>
    <col min="6937" max="6937" width="11.5546875" style="2" customWidth="1"/>
    <col min="6938" max="6938" width="14.33203125" style="2" customWidth="1"/>
    <col min="6939" max="6939" width="17.6640625" style="2" customWidth="1"/>
    <col min="6940" max="6940" width="12.44140625" style="2" customWidth="1"/>
    <col min="6941" max="6941" width="10.6640625" style="2" customWidth="1"/>
    <col min="6942" max="6942" width="10.88671875" style="2" customWidth="1"/>
    <col min="6943" max="6943" width="10.6640625" style="2" customWidth="1"/>
    <col min="6944" max="6945" width="10.88671875" style="2" customWidth="1"/>
    <col min="6946" max="7168" width="8.88671875" style="2"/>
    <col min="7169" max="7169" width="48" style="2" customWidth="1"/>
    <col min="7170" max="7170" width="11.88671875" style="2" customWidth="1"/>
    <col min="7171" max="7171" width="7.5546875" style="2" customWidth="1"/>
    <col min="7172" max="7172" width="13.44140625" style="2" customWidth="1"/>
    <col min="7173" max="7173" width="11.33203125" style="2" customWidth="1"/>
    <col min="7174" max="7174" width="11.109375" style="2" customWidth="1"/>
    <col min="7175" max="7175" width="10.88671875" style="2" customWidth="1"/>
    <col min="7176" max="7176" width="10.33203125" style="2" customWidth="1"/>
    <col min="7177" max="7177" width="9.33203125" style="2" customWidth="1"/>
    <col min="7178" max="7178" width="11.77734375" style="2" customWidth="1"/>
    <col min="7179" max="7179" width="10.21875" style="2" customWidth="1"/>
    <col min="7180" max="7180" width="11.6640625" style="2" customWidth="1"/>
    <col min="7181" max="7181" width="10.6640625" style="2" customWidth="1"/>
    <col min="7182" max="7183" width="10.88671875" style="2" customWidth="1"/>
    <col min="7184" max="7192" width="9.33203125" style="2" customWidth="1"/>
    <col min="7193" max="7193" width="11.5546875" style="2" customWidth="1"/>
    <col min="7194" max="7194" width="14.33203125" style="2" customWidth="1"/>
    <col min="7195" max="7195" width="17.6640625" style="2" customWidth="1"/>
    <col min="7196" max="7196" width="12.44140625" style="2" customWidth="1"/>
    <col min="7197" max="7197" width="10.6640625" style="2" customWidth="1"/>
    <col min="7198" max="7198" width="10.88671875" style="2" customWidth="1"/>
    <col min="7199" max="7199" width="10.6640625" style="2" customWidth="1"/>
    <col min="7200" max="7201" width="10.88671875" style="2" customWidth="1"/>
    <col min="7202" max="7424" width="8.88671875" style="2"/>
    <col min="7425" max="7425" width="48" style="2" customWidth="1"/>
    <col min="7426" max="7426" width="11.88671875" style="2" customWidth="1"/>
    <col min="7427" max="7427" width="7.5546875" style="2" customWidth="1"/>
    <col min="7428" max="7428" width="13.44140625" style="2" customWidth="1"/>
    <col min="7429" max="7429" width="11.33203125" style="2" customWidth="1"/>
    <col min="7430" max="7430" width="11.109375" style="2" customWidth="1"/>
    <col min="7431" max="7431" width="10.88671875" style="2" customWidth="1"/>
    <col min="7432" max="7432" width="10.33203125" style="2" customWidth="1"/>
    <col min="7433" max="7433" width="9.33203125" style="2" customWidth="1"/>
    <col min="7434" max="7434" width="11.77734375" style="2" customWidth="1"/>
    <col min="7435" max="7435" width="10.21875" style="2" customWidth="1"/>
    <col min="7436" max="7436" width="11.6640625" style="2" customWidth="1"/>
    <col min="7437" max="7437" width="10.6640625" style="2" customWidth="1"/>
    <col min="7438" max="7439" width="10.88671875" style="2" customWidth="1"/>
    <col min="7440" max="7448" width="9.33203125" style="2" customWidth="1"/>
    <col min="7449" max="7449" width="11.5546875" style="2" customWidth="1"/>
    <col min="7450" max="7450" width="14.33203125" style="2" customWidth="1"/>
    <col min="7451" max="7451" width="17.6640625" style="2" customWidth="1"/>
    <col min="7452" max="7452" width="12.44140625" style="2" customWidth="1"/>
    <col min="7453" max="7453" width="10.6640625" style="2" customWidth="1"/>
    <col min="7454" max="7454" width="10.88671875" style="2" customWidth="1"/>
    <col min="7455" max="7455" width="10.6640625" style="2" customWidth="1"/>
    <col min="7456" max="7457" width="10.88671875" style="2" customWidth="1"/>
    <col min="7458" max="7680" width="8.88671875" style="2"/>
    <col min="7681" max="7681" width="48" style="2" customWidth="1"/>
    <col min="7682" max="7682" width="11.88671875" style="2" customWidth="1"/>
    <col min="7683" max="7683" width="7.5546875" style="2" customWidth="1"/>
    <col min="7684" max="7684" width="13.44140625" style="2" customWidth="1"/>
    <col min="7685" max="7685" width="11.33203125" style="2" customWidth="1"/>
    <col min="7686" max="7686" width="11.109375" style="2" customWidth="1"/>
    <col min="7687" max="7687" width="10.88671875" style="2" customWidth="1"/>
    <col min="7688" max="7688" width="10.33203125" style="2" customWidth="1"/>
    <col min="7689" max="7689" width="9.33203125" style="2" customWidth="1"/>
    <col min="7690" max="7690" width="11.77734375" style="2" customWidth="1"/>
    <col min="7691" max="7691" width="10.21875" style="2" customWidth="1"/>
    <col min="7692" max="7692" width="11.6640625" style="2" customWidth="1"/>
    <col min="7693" max="7693" width="10.6640625" style="2" customWidth="1"/>
    <col min="7694" max="7695" width="10.88671875" style="2" customWidth="1"/>
    <col min="7696" max="7704" width="9.33203125" style="2" customWidth="1"/>
    <col min="7705" max="7705" width="11.5546875" style="2" customWidth="1"/>
    <col min="7706" max="7706" width="14.33203125" style="2" customWidth="1"/>
    <col min="7707" max="7707" width="17.6640625" style="2" customWidth="1"/>
    <col min="7708" max="7708" width="12.44140625" style="2" customWidth="1"/>
    <col min="7709" max="7709" width="10.6640625" style="2" customWidth="1"/>
    <col min="7710" max="7710" width="10.88671875" style="2" customWidth="1"/>
    <col min="7711" max="7711" width="10.6640625" style="2" customWidth="1"/>
    <col min="7712" max="7713" width="10.88671875" style="2" customWidth="1"/>
    <col min="7714" max="7936" width="8.88671875" style="2"/>
    <col min="7937" max="7937" width="48" style="2" customWidth="1"/>
    <col min="7938" max="7938" width="11.88671875" style="2" customWidth="1"/>
    <col min="7939" max="7939" width="7.5546875" style="2" customWidth="1"/>
    <col min="7940" max="7940" width="13.44140625" style="2" customWidth="1"/>
    <col min="7941" max="7941" width="11.33203125" style="2" customWidth="1"/>
    <col min="7942" max="7942" width="11.109375" style="2" customWidth="1"/>
    <col min="7943" max="7943" width="10.88671875" style="2" customWidth="1"/>
    <col min="7944" max="7944" width="10.33203125" style="2" customWidth="1"/>
    <col min="7945" max="7945" width="9.33203125" style="2" customWidth="1"/>
    <col min="7946" max="7946" width="11.77734375" style="2" customWidth="1"/>
    <col min="7947" max="7947" width="10.21875" style="2" customWidth="1"/>
    <col min="7948" max="7948" width="11.6640625" style="2" customWidth="1"/>
    <col min="7949" max="7949" width="10.6640625" style="2" customWidth="1"/>
    <col min="7950" max="7951" width="10.88671875" style="2" customWidth="1"/>
    <col min="7952" max="7960" width="9.33203125" style="2" customWidth="1"/>
    <col min="7961" max="7961" width="11.5546875" style="2" customWidth="1"/>
    <col min="7962" max="7962" width="14.33203125" style="2" customWidth="1"/>
    <col min="7963" max="7963" width="17.6640625" style="2" customWidth="1"/>
    <col min="7964" max="7964" width="12.44140625" style="2" customWidth="1"/>
    <col min="7965" max="7965" width="10.6640625" style="2" customWidth="1"/>
    <col min="7966" max="7966" width="10.88671875" style="2" customWidth="1"/>
    <col min="7967" max="7967" width="10.6640625" style="2" customWidth="1"/>
    <col min="7968" max="7969" width="10.88671875" style="2" customWidth="1"/>
    <col min="7970" max="8192" width="8.88671875" style="2"/>
    <col min="8193" max="8193" width="48" style="2" customWidth="1"/>
    <col min="8194" max="8194" width="11.88671875" style="2" customWidth="1"/>
    <col min="8195" max="8195" width="7.5546875" style="2" customWidth="1"/>
    <col min="8196" max="8196" width="13.44140625" style="2" customWidth="1"/>
    <col min="8197" max="8197" width="11.33203125" style="2" customWidth="1"/>
    <col min="8198" max="8198" width="11.109375" style="2" customWidth="1"/>
    <col min="8199" max="8199" width="10.88671875" style="2" customWidth="1"/>
    <col min="8200" max="8200" width="10.33203125" style="2" customWidth="1"/>
    <col min="8201" max="8201" width="9.33203125" style="2" customWidth="1"/>
    <col min="8202" max="8202" width="11.77734375" style="2" customWidth="1"/>
    <col min="8203" max="8203" width="10.21875" style="2" customWidth="1"/>
    <col min="8204" max="8204" width="11.6640625" style="2" customWidth="1"/>
    <col min="8205" max="8205" width="10.6640625" style="2" customWidth="1"/>
    <col min="8206" max="8207" width="10.88671875" style="2" customWidth="1"/>
    <col min="8208" max="8216" width="9.33203125" style="2" customWidth="1"/>
    <col min="8217" max="8217" width="11.5546875" style="2" customWidth="1"/>
    <col min="8218" max="8218" width="14.33203125" style="2" customWidth="1"/>
    <col min="8219" max="8219" width="17.6640625" style="2" customWidth="1"/>
    <col min="8220" max="8220" width="12.44140625" style="2" customWidth="1"/>
    <col min="8221" max="8221" width="10.6640625" style="2" customWidth="1"/>
    <col min="8222" max="8222" width="10.88671875" style="2" customWidth="1"/>
    <col min="8223" max="8223" width="10.6640625" style="2" customWidth="1"/>
    <col min="8224" max="8225" width="10.88671875" style="2" customWidth="1"/>
    <col min="8226" max="8448" width="8.88671875" style="2"/>
    <col min="8449" max="8449" width="48" style="2" customWidth="1"/>
    <col min="8450" max="8450" width="11.88671875" style="2" customWidth="1"/>
    <col min="8451" max="8451" width="7.5546875" style="2" customWidth="1"/>
    <col min="8452" max="8452" width="13.44140625" style="2" customWidth="1"/>
    <col min="8453" max="8453" width="11.33203125" style="2" customWidth="1"/>
    <col min="8454" max="8454" width="11.109375" style="2" customWidth="1"/>
    <col min="8455" max="8455" width="10.88671875" style="2" customWidth="1"/>
    <col min="8456" max="8456" width="10.33203125" style="2" customWidth="1"/>
    <col min="8457" max="8457" width="9.33203125" style="2" customWidth="1"/>
    <col min="8458" max="8458" width="11.77734375" style="2" customWidth="1"/>
    <col min="8459" max="8459" width="10.21875" style="2" customWidth="1"/>
    <col min="8460" max="8460" width="11.6640625" style="2" customWidth="1"/>
    <col min="8461" max="8461" width="10.6640625" style="2" customWidth="1"/>
    <col min="8462" max="8463" width="10.88671875" style="2" customWidth="1"/>
    <col min="8464" max="8472" width="9.33203125" style="2" customWidth="1"/>
    <col min="8473" max="8473" width="11.5546875" style="2" customWidth="1"/>
    <col min="8474" max="8474" width="14.33203125" style="2" customWidth="1"/>
    <col min="8475" max="8475" width="17.6640625" style="2" customWidth="1"/>
    <col min="8476" max="8476" width="12.44140625" style="2" customWidth="1"/>
    <col min="8477" max="8477" width="10.6640625" style="2" customWidth="1"/>
    <col min="8478" max="8478" width="10.88671875" style="2" customWidth="1"/>
    <col min="8479" max="8479" width="10.6640625" style="2" customWidth="1"/>
    <col min="8480" max="8481" width="10.88671875" style="2" customWidth="1"/>
    <col min="8482" max="8704" width="8.88671875" style="2"/>
    <col min="8705" max="8705" width="48" style="2" customWidth="1"/>
    <col min="8706" max="8706" width="11.88671875" style="2" customWidth="1"/>
    <col min="8707" max="8707" width="7.5546875" style="2" customWidth="1"/>
    <col min="8708" max="8708" width="13.44140625" style="2" customWidth="1"/>
    <col min="8709" max="8709" width="11.33203125" style="2" customWidth="1"/>
    <col min="8710" max="8710" width="11.109375" style="2" customWidth="1"/>
    <col min="8711" max="8711" width="10.88671875" style="2" customWidth="1"/>
    <col min="8712" max="8712" width="10.33203125" style="2" customWidth="1"/>
    <col min="8713" max="8713" width="9.33203125" style="2" customWidth="1"/>
    <col min="8714" max="8714" width="11.77734375" style="2" customWidth="1"/>
    <col min="8715" max="8715" width="10.21875" style="2" customWidth="1"/>
    <col min="8716" max="8716" width="11.6640625" style="2" customWidth="1"/>
    <col min="8717" max="8717" width="10.6640625" style="2" customWidth="1"/>
    <col min="8718" max="8719" width="10.88671875" style="2" customWidth="1"/>
    <col min="8720" max="8728" width="9.33203125" style="2" customWidth="1"/>
    <col min="8729" max="8729" width="11.5546875" style="2" customWidth="1"/>
    <col min="8730" max="8730" width="14.33203125" style="2" customWidth="1"/>
    <col min="8731" max="8731" width="17.6640625" style="2" customWidth="1"/>
    <col min="8732" max="8732" width="12.44140625" style="2" customWidth="1"/>
    <col min="8733" max="8733" width="10.6640625" style="2" customWidth="1"/>
    <col min="8734" max="8734" width="10.88671875" style="2" customWidth="1"/>
    <col min="8735" max="8735" width="10.6640625" style="2" customWidth="1"/>
    <col min="8736" max="8737" width="10.88671875" style="2" customWidth="1"/>
    <col min="8738" max="8960" width="8.88671875" style="2"/>
    <col min="8961" max="8961" width="48" style="2" customWidth="1"/>
    <col min="8962" max="8962" width="11.88671875" style="2" customWidth="1"/>
    <col min="8963" max="8963" width="7.5546875" style="2" customWidth="1"/>
    <col min="8964" max="8964" width="13.44140625" style="2" customWidth="1"/>
    <col min="8965" max="8965" width="11.33203125" style="2" customWidth="1"/>
    <col min="8966" max="8966" width="11.109375" style="2" customWidth="1"/>
    <col min="8967" max="8967" width="10.88671875" style="2" customWidth="1"/>
    <col min="8968" max="8968" width="10.33203125" style="2" customWidth="1"/>
    <col min="8969" max="8969" width="9.33203125" style="2" customWidth="1"/>
    <col min="8970" max="8970" width="11.77734375" style="2" customWidth="1"/>
    <col min="8971" max="8971" width="10.21875" style="2" customWidth="1"/>
    <col min="8972" max="8972" width="11.6640625" style="2" customWidth="1"/>
    <col min="8973" max="8973" width="10.6640625" style="2" customWidth="1"/>
    <col min="8974" max="8975" width="10.88671875" style="2" customWidth="1"/>
    <col min="8976" max="8984" width="9.33203125" style="2" customWidth="1"/>
    <col min="8985" max="8985" width="11.5546875" style="2" customWidth="1"/>
    <col min="8986" max="8986" width="14.33203125" style="2" customWidth="1"/>
    <col min="8987" max="8987" width="17.6640625" style="2" customWidth="1"/>
    <col min="8988" max="8988" width="12.44140625" style="2" customWidth="1"/>
    <col min="8989" max="8989" width="10.6640625" style="2" customWidth="1"/>
    <col min="8990" max="8990" width="10.88671875" style="2" customWidth="1"/>
    <col min="8991" max="8991" width="10.6640625" style="2" customWidth="1"/>
    <col min="8992" max="8993" width="10.88671875" style="2" customWidth="1"/>
    <col min="8994" max="9216" width="8.88671875" style="2"/>
    <col min="9217" max="9217" width="48" style="2" customWidth="1"/>
    <col min="9218" max="9218" width="11.88671875" style="2" customWidth="1"/>
    <col min="9219" max="9219" width="7.5546875" style="2" customWidth="1"/>
    <col min="9220" max="9220" width="13.44140625" style="2" customWidth="1"/>
    <col min="9221" max="9221" width="11.33203125" style="2" customWidth="1"/>
    <col min="9222" max="9222" width="11.109375" style="2" customWidth="1"/>
    <col min="9223" max="9223" width="10.88671875" style="2" customWidth="1"/>
    <col min="9224" max="9224" width="10.33203125" style="2" customWidth="1"/>
    <col min="9225" max="9225" width="9.33203125" style="2" customWidth="1"/>
    <col min="9226" max="9226" width="11.77734375" style="2" customWidth="1"/>
    <col min="9227" max="9227" width="10.21875" style="2" customWidth="1"/>
    <col min="9228" max="9228" width="11.6640625" style="2" customWidth="1"/>
    <col min="9229" max="9229" width="10.6640625" style="2" customWidth="1"/>
    <col min="9230" max="9231" width="10.88671875" style="2" customWidth="1"/>
    <col min="9232" max="9240" width="9.33203125" style="2" customWidth="1"/>
    <col min="9241" max="9241" width="11.5546875" style="2" customWidth="1"/>
    <col min="9242" max="9242" width="14.33203125" style="2" customWidth="1"/>
    <col min="9243" max="9243" width="17.6640625" style="2" customWidth="1"/>
    <col min="9244" max="9244" width="12.44140625" style="2" customWidth="1"/>
    <col min="9245" max="9245" width="10.6640625" style="2" customWidth="1"/>
    <col min="9246" max="9246" width="10.88671875" style="2" customWidth="1"/>
    <col min="9247" max="9247" width="10.6640625" style="2" customWidth="1"/>
    <col min="9248" max="9249" width="10.88671875" style="2" customWidth="1"/>
    <col min="9250" max="9472" width="8.88671875" style="2"/>
    <col min="9473" max="9473" width="48" style="2" customWidth="1"/>
    <col min="9474" max="9474" width="11.88671875" style="2" customWidth="1"/>
    <col min="9475" max="9475" width="7.5546875" style="2" customWidth="1"/>
    <col min="9476" max="9476" width="13.44140625" style="2" customWidth="1"/>
    <col min="9477" max="9477" width="11.33203125" style="2" customWidth="1"/>
    <col min="9478" max="9478" width="11.109375" style="2" customWidth="1"/>
    <col min="9479" max="9479" width="10.88671875" style="2" customWidth="1"/>
    <col min="9480" max="9480" width="10.33203125" style="2" customWidth="1"/>
    <col min="9481" max="9481" width="9.33203125" style="2" customWidth="1"/>
    <col min="9482" max="9482" width="11.77734375" style="2" customWidth="1"/>
    <col min="9483" max="9483" width="10.21875" style="2" customWidth="1"/>
    <col min="9484" max="9484" width="11.6640625" style="2" customWidth="1"/>
    <col min="9485" max="9485" width="10.6640625" style="2" customWidth="1"/>
    <col min="9486" max="9487" width="10.88671875" style="2" customWidth="1"/>
    <col min="9488" max="9496" width="9.33203125" style="2" customWidth="1"/>
    <col min="9497" max="9497" width="11.5546875" style="2" customWidth="1"/>
    <col min="9498" max="9498" width="14.33203125" style="2" customWidth="1"/>
    <col min="9499" max="9499" width="17.6640625" style="2" customWidth="1"/>
    <col min="9500" max="9500" width="12.44140625" style="2" customWidth="1"/>
    <col min="9501" max="9501" width="10.6640625" style="2" customWidth="1"/>
    <col min="9502" max="9502" width="10.88671875" style="2" customWidth="1"/>
    <col min="9503" max="9503" width="10.6640625" style="2" customWidth="1"/>
    <col min="9504" max="9505" width="10.88671875" style="2" customWidth="1"/>
    <col min="9506" max="9728" width="8.88671875" style="2"/>
    <col min="9729" max="9729" width="48" style="2" customWidth="1"/>
    <col min="9730" max="9730" width="11.88671875" style="2" customWidth="1"/>
    <col min="9731" max="9731" width="7.5546875" style="2" customWidth="1"/>
    <col min="9732" max="9732" width="13.44140625" style="2" customWidth="1"/>
    <col min="9733" max="9733" width="11.33203125" style="2" customWidth="1"/>
    <col min="9734" max="9734" width="11.109375" style="2" customWidth="1"/>
    <col min="9735" max="9735" width="10.88671875" style="2" customWidth="1"/>
    <col min="9736" max="9736" width="10.33203125" style="2" customWidth="1"/>
    <col min="9737" max="9737" width="9.33203125" style="2" customWidth="1"/>
    <col min="9738" max="9738" width="11.77734375" style="2" customWidth="1"/>
    <col min="9739" max="9739" width="10.21875" style="2" customWidth="1"/>
    <col min="9740" max="9740" width="11.6640625" style="2" customWidth="1"/>
    <col min="9741" max="9741" width="10.6640625" style="2" customWidth="1"/>
    <col min="9742" max="9743" width="10.88671875" style="2" customWidth="1"/>
    <col min="9744" max="9752" width="9.33203125" style="2" customWidth="1"/>
    <col min="9753" max="9753" width="11.5546875" style="2" customWidth="1"/>
    <col min="9754" max="9754" width="14.33203125" style="2" customWidth="1"/>
    <col min="9755" max="9755" width="17.6640625" style="2" customWidth="1"/>
    <col min="9756" max="9756" width="12.44140625" style="2" customWidth="1"/>
    <col min="9757" max="9757" width="10.6640625" style="2" customWidth="1"/>
    <col min="9758" max="9758" width="10.88671875" style="2" customWidth="1"/>
    <col min="9759" max="9759" width="10.6640625" style="2" customWidth="1"/>
    <col min="9760" max="9761" width="10.88671875" style="2" customWidth="1"/>
    <col min="9762" max="9984" width="8.88671875" style="2"/>
    <col min="9985" max="9985" width="48" style="2" customWidth="1"/>
    <col min="9986" max="9986" width="11.88671875" style="2" customWidth="1"/>
    <col min="9987" max="9987" width="7.5546875" style="2" customWidth="1"/>
    <col min="9988" max="9988" width="13.44140625" style="2" customWidth="1"/>
    <col min="9989" max="9989" width="11.33203125" style="2" customWidth="1"/>
    <col min="9990" max="9990" width="11.109375" style="2" customWidth="1"/>
    <col min="9991" max="9991" width="10.88671875" style="2" customWidth="1"/>
    <col min="9992" max="9992" width="10.33203125" style="2" customWidth="1"/>
    <col min="9993" max="9993" width="9.33203125" style="2" customWidth="1"/>
    <col min="9994" max="9994" width="11.77734375" style="2" customWidth="1"/>
    <col min="9995" max="9995" width="10.21875" style="2" customWidth="1"/>
    <col min="9996" max="9996" width="11.6640625" style="2" customWidth="1"/>
    <col min="9997" max="9997" width="10.6640625" style="2" customWidth="1"/>
    <col min="9998" max="9999" width="10.88671875" style="2" customWidth="1"/>
    <col min="10000" max="10008" width="9.33203125" style="2" customWidth="1"/>
    <col min="10009" max="10009" width="11.5546875" style="2" customWidth="1"/>
    <col min="10010" max="10010" width="14.33203125" style="2" customWidth="1"/>
    <col min="10011" max="10011" width="17.6640625" style="2" customWidth="1"/>
    <col min="10012" max="10012" width="12.44140625" style="2" customWidth="1"/>
    <col min="10013" max="10013" width="10.6640625" style="2" customWidth="1"/>
    <col min="10014" max="10014" width="10.88671875" style="2" customWidth="1"/>
    <col min="10015" max="10015" width="10.6640625" style="2" customWidth="1"/>
    <col min="10016" max="10017" width="10.88671875" style="2" customWidth="1"/>
    <col min="10018" max="10240" width="8.88671875" style="2"/>
    <col min="10241" max="10241" width="48" style="2" customWidth="1"/>
    <col min="10242" max="10242" width="11.88671875" style="2" customWidth="1"/>
    <col min="10243" max="10243" width="7.5546875" style="2" customWidth="1"/>
    <col min="10244" max="10244" width="13.44140625" style="2" customWidth="1"/>
    <col min="10245" max="10245" width="11.33203125" style="2" customWidth="1"/>
    <col min="10246" max="10246" width="11.109375" style="2" customWidth="1"/>
    <col min="10247" max="10247" width="10.88671875" style="2" customWidth="1"/>
    <col min="10248" max="10248" width="10.33203125" style="2" customWidth="1"/>
    <col min="10249" max="10249" width="9.33203125" style="2" customWidth="1"/>
    <col min="10250" max="10250" width="11.77734375" style="2" customWidth="1"/>
    <col min="10251" max="10251" width="10.21875" style="2" customWidth="1"/>
    <col min="10252" max="10252" width="11.6640625" style="2" customWidth="1"/>
    <col min="10253" max="10253" width="10.6640625" style="2" customWidth="1"/>
    <col min="10254" max="10255" width="10.88671875" style="2" customWidth="1"/>
    <col min="10256" max="10264" width="9.33203125" style="2" customWidth="1"/>
    <col min="10265" max="10265" width="11.5546875" style="2" customWidth="1"/>
    <col min="10266" max="10266" width="14.33203125" style="2" customWidth="1"/>
    <col min="10267" max="10267" width="17.6640625" style="2" customWidth="1"/>
    <col min="10268" max="10268" width="12.44140625" style="2" customWidth="1"/>
    <col min="10269" max="10269" width="10.6640625" style="2" customWidth="1"/>
    <col min="10270" max="10270" width="10.88671875" style="2" customWidth="1"/>
    <col min="10271" max="10271" width="10.6640625" style="2" customWidth="1"/>
    <col min="10272" max="10273" width="10.88671875" style="2" customWidth="1"/>
    <col min="10274" max="10496" width="8.88671875" style="2"/>
    <col min="10497" max="10497" width="48" style="2" customWidth="1"/>
    <col min="10498" max="10498" width="11.88671875" style="2" customWidth="1"/>
    <col min="10499" max="10499" width="7.5546875" style="2" customWidth="1"/>
    <col min="10500" max="10500" width="13.44140625" style="2" customWidth="1"/>
    <col min="10501" max="10501" width="11.33203125" style="2" customWidth="1"/>
    <col min="10502" max="10502" width="11.109375" style="2" customWidth="1"/>
    <col min="10503" max="10503" width="10.88671875" style="2" customWidth="1"/>
    <col min="10504" max="10504" width="10.33203125" style="2" customWidth="1"/>
    <col min="10505" max="10505" width="9.33203125" style="2" customWidth="1"/>
    <col min="10506" max="10506" width="11.77734375" style="2" customWidth="1"/>
    <col min="10507" max="10507" width="10.21875" style="2" customWidth="1"/>
    <col min="10508" max="10508" width="11.6640625" style="2" customWidth="1"/>
    <col min="10509" max="10509" width="10.6640625" style="2" customWidth="1"/>
    <col min="10510" max="10511" width="10.88671875" style="2" customWidth="1"/>
    <col min="10512" max="10520" width="9.33203125" style="2" customWidth="1"/>
    <col min="10521" max="10521" width="11.5546875" style="2" customWidth="1"/>
    <col min="10522" max="10522" width="14.33203125" style="2" customWidth="1"/>
    <col min="10523" max="10523" width="17.6640625" style="2" customWidth="1"/>
    <col min="10524" max="10524" width="12.44140625" style="2" customWidth="1"/>
    <col min="10525" max="10525" width="10.6640625" style="2" customWidth="1"/>
    <col min="10526" max="10526" width="10.88671875" style="2" customWidth="1"/>
    <col min="10527" max="10527" width="10.6640625" style="2" customWidth="1"/>
    <col min="10528" max="10529" width="10.88671875" style="2" customWidth="1"/>
    <col min="10530" max="10752" width="8.88671875" style="2"/>
    <col min="10753" max="10753" width="48" style="2" customWidth="1"/>
    <col min="10754" max="10754" width="11.88671875" style="2" customWidth="1"/>
    <col min="10755" max="10755" width="7.5546875" style="2" customWidth="1"/>
    <col min="10756" max="10756" width="13.44140625" style="2" customWidth="1"/>
    <col min="10757" max="10757" width="11.33203125" style="2" customWidth="1"/>
    <col min="10758" max="10758" width="11.109375" style="2" customWidth="1"/>
    <col min="10759" max="10759" width="10.88671875" style="2" customWidth="1"/>
    <col min="10760" max="10760" width="10.33203125" style="2" customWidth="1"/>
    <col min="10761" max="10761" width="9.33203125" style="2" customWidth="1"/>
    <col min="10762" max="10762" width="11.77734375" style="2" customWidth="1"/>
    <col min="10763" max="10763" width="10.21875" style="2" customWidth="1"/>
    <col min="10764" max="10764" width="11.6640625" style="2" customWidth="1"/>
    <col min="10765" max="10765" width="10.6640625" style="2" customWidth="1"/>
    <col min="10766" max="10767" width="10.88671875" style="2" customWidth="1"/>
    <col min="10768" max="10776" width="9.33203125" style="2" customWidth="1"/>
    <col min="10777" max="10777" width="11.5546875" style="2" customWidth="1"/>
    <col min="10778" max="10778" width="14.33203125" style="2" customWidth="1"/>
    <col min="10779" max="10779" width="17.6640625" style="2" customWidth="1"/>
    <col min="10780" max="10780" width="12.44140625" style="2" customWidth="1"/>
    <col min="10781" max="10781" width="10.6640625" style="2" customWidth="1"/>
    <col min="10782" max="10782" width="10.88671875" style="2" customWidth="1"/>
    <col min="10783" max="10783" width="10.6640625" style="2" customWidth="1"/>
    <col min="10784" max="10785" width="10.88671875" style="2" customWidth="1"/>
    <col min="10786" max="11008" width="8.88671875" style="2"/>
    <col min="11009" max="11009" width="48" style="2" customWidth="1"/>
    <col min="11010" max="11010" width="11.88671875" style="2" customWidth="1"/>
    <col min="11011" max="11011" width="7.5546875" style="2" customWidth="1"/>
    <col min="11012" max="11012" width="13.44140625" style="2" customWidth="1"/>
    <col min="11013" max="11013" width="11.33203125" style="2" customWidth="1"/>
    <col min="11014" max="11014" width="11.109375" style="2" customWidth="1"/>
    <col min="11015" max="11015" width="10.88671875" style="2" customWidth="1"/>
    <col min="11016" max="11016" width="10.33203125" style="2" customWidth="1"/>
    <col min="11017" max="11017" width="9.33203125" style="2" customWidth="1"/>
    <col min="11018" max="11018" width="11.77734375" style="2" customWidth="1"/>
    <col min="11019" max="11019" width="10.21875" style="2" customWidth="1"/>
    <col min="11020" max="11020" width="11.6640625" style="2" customWidth="1"/>
    <col min="11021" max="11021" width="10.6640625" style="2" customWidth="1"/>
    <col min="11022" max="11023" width="10.88671875" style="2" customWidth="1"/>
    <col min="11024" max="11032" width="9.33203125" style="2" customWidth="1"/>
    <col min="11033" max="11033" width="11.5546875" style="2" customWidth="1"/>
    <col min="11034" max="11034" width="14.33203125" style="2" customWidth="1"/>
    <col min="11035" max="11035" width="17.6640625" style="2" customWidth="1"/>
    <col min="11036" max="11036" width="12.44140625" style="2" customWidth="1"/>
    <col min="11037" max="11037" width="10.6640625" style="2" customWidth="1"/>
    <col min="11038" max="11038" width="10.88671875" style="2" customWidth="1"/>
    <col min="11039" max="11039" width="10.6640625" style="2" customWidth="1"/>
    <col min="11040" max="11041" width="10.88671875" style="2" customWidth="1"/>
    <col min="11042" max="11264" width="8.88671875" style="2"/>
    <col min="11265" max="11265" width="48" style="2" customWidth="1"/>
    <col min="11266" max="11266" width="11.88671875" style="2" customWidth="1"/>
    <col min="11267" max="11267" width="7.5546875" style="2" customWidth="1"/>
    <col min="11268" max="11268" width="13.44140625" style="2" customWidth="1"/>
    <col min="11269" max="11269" width="11.33203125" style="2" customWidth="1"/>
    <col min="11270" max="11270" width="11.109375" style="2" customWidth="1"/>
    <col min="11271" max="11271" width="10.88671875" style="2" customWidth="1"/>
    <col min="11272" max="11272" width="10.33203125" style="2" customWidth="1"/>
    <col min="11273" max="11273" width="9.33203125" style="2" customWidth="1"/>
    <col min="11274" max="11274" width="11.77734375" style="2" customWidth="1"/>
    <col min="11275" max="11275" width="10.21875" style="2" customWidth="1"/>
    <col min="11276" max="11276" width="11.6640625" style="2" customWidth="1"/>
    <col min="11277" max="11277" width="10.6640625" style="2" customWidth="1"/>
    <col min="11278" max="11279" width="10.88671875" style="2" customWidth="1"/>
    <col min="11280" max="11288" width="9.33203125" style="2" customWidth="1"/>
    <col min="11289" max="11289" width="11.5546875" style="2" customWidth="1"/>
    <col min="11290" max="11290" width="14.33203125" style="2" customWidth="1"/>
    <col min="11291" max="11291" width="17.6640625" style="2" customWidth="1"/>
    <col min="11292" max="11292" width="12.44140625" style="2" customWidth="1"/>
    <col min="11293" max="11293" width="10.6640625" style="2" customWidth="1"/>
    <col min="11294" max="11294" width="10.88671875" style="2" customWidth="1"/>
    <col min="11295" max="11295" width="10.6640625" style="2" customWidth="1"/>
    <col min="11296" max="11297" width="10.88671875" style="2" customWidth="1"/>
    <col min="11298" max="11520" width="8.88671875" style="2"/>
    <col min="11521" max="11521" width="48" style="2" customWidth="1"/>
    <col min="11522" max="11522" width="11.88671875" style="2" customWidth="1"/>
    <col min="11523" max="11523" width="7.5546875" style="2" customWidth="1"/>
    <col min="11524" max="11524" width="13.44140625" style="2" customWidth="1"/>
    <col min="11525" max="11525" width="11.33203125" style="2" customWidth="1"/>
    <col min="11526" max="11526" width="11.109375" style="2" customWidth="1"/>
    <col min="11527" max="11527" width="10.88671875" style="2" customWidth="1"/>
    <col min="11528" max="11528" width="10.33203125" style="2" customWidth="1"/>
    <col min="11529" max="11529" width="9.33203125" style="2" customWidth="1"/>
    <col min="11530" max="11530" width="11.77734375" style="2" customWidth="1"/>
    <col min="11531" max="11531" width="10.21875" style="2" customWidth="1"/>
    <col min="11532" max="11532" width="11.6640625" style="2" customWidth="1"/>
    <col min="11533" max="11533" width="10.6640625" style="2" customWidth="1"/>
    <col min="11534" max="11535" width="10.88671875" style="2" customWidth="1"/>
    <col min="11536" max="11544" width="9.33203125" style="2" customWidth="1"/>
    <col min="11545" max="11545" width="11.5546875" style="2" customWidth="1"/>
    <col min="11546" max="11546" width="14.33203125" style="2" customWidth="1"/>
    <col min="11547" max="11547" width="17.6640625" style="2" customWidth="1"/>
    <col min="11548" max="11548" width="12.44140625" style="2" customWidth="1"/>
    <col min="11549" max="11549" width="10.6640625" style="2" customWidth="1"/>
    <col min="11550" max="11550" width="10.88671875" style="2" customWidth="1"/>
    <col min="11551" max="11551" width="10.6640625" style="2" customWidth="1"/>
    <col min="11552" max="11553" width="10.88671875" style="2" customWidth="1"/>
    <col min="11554" max="11776" width="8.88671875" style="2"/>
    <col min="11777" max="11777" width="48" style="2" customWidth="1"/>
    <col min="11778" max="11778" width="11.88671875" style="2" customWidth="1"/>
    <col min="11779" max="11779" width="7.5546875" style="2" customWidth="1"/>
    <col min="11780" max="11780" width="13.44140625" style="2" customWidth="1"/>
    <col min="11781" max="11781" width="11.33203125" style="2" customWidth="1"/>
    <col min="11782" max="11782" width="11.109375" style="2" customWidth="1"/>
    <col min="11783" max="11783" width="10.88671875" style="2" customWidth="1"/>
    <col min="11784" max="11784" width="10.33203125" style="2" customWidth="1"/>
    <col min="11785" max="11785" width="9.33203125" style="2" customWidth="1"/>
    <col min="11786" max="11786" width="11.77734375" style="2" customWidth="1"/>
    <col min="11787" max="11787" width="10.21875" style="2" customWidth="1"/>
    <col min="11788" max="11788" width="11.6640625" style="2" customWidth="1"/>
    <col min="11789" max="11789" width="10.6640625" style="2" customWidth="1"/>
    <col min="11790" max="11791" width="10.88671875" style="2" customWidth="1"/>
    <col min="11792" max="11800" width="9.33203125" style="2" customWidth="1"/>
    <col min="11801" max="11801" width="11.5546875" style="2" customWidth="1"/>
    <col min="11802" max="11802" width="14.33203125" style="2" customWidth="1"/>
    <col min="11803" max="11803" width="17.6640625" style="2" customWidth="1"/>
    <col min="11804" max="11804" width="12.44140625" style="2" customWidth="1"/>
    <col min="11805" max="11805" width="10.6640625" style="2" customWidth="1"/>
    <col min="11806" max="11806" width="10.88671875" style="2" customWidth="1"/>
    <col min="11807" max="11807" width="10.6640625" style="2" customWidth="1"/>
    <col min="11808" max="11809" width="10.88671875" style="2" customWidth="1"/>
    <col min="11810" max="12032" width="8.88671875" style="2"/>
    <col min="12033" max="12033" width="48" style="2" customWidth="1"/>
    <col min="12034" max="12034" width="11.88671875" style="2" customWidth="1"/>
    <col min="12035" max="12035" width="7.5546875" style="2" customWidth="1"/>
    <col min="12036" max="12036" width="13.44140625" style="2" customWidth="1"/>
    <col min="12037" max="12037" width="11.33203125" style="2" customWidth="1"/>
    <col min="12038" max="12038" width="11.109375" style="2" customWidth="1"/>
    <col min="12039" max="12039" width="10.88671875" style="2" customWidth="1"/>
    <col min="12040" max="12040" width="10.33203125" style="2" customWidth="1"/>
    <col min="12041" max="12041" width="9.33203125" style="2" customWidth="1"/>
    <col min="12042" max="12042" width="11.77734375" style="2" customWidth="1"/>
    <col min="12043" max="12043" width="10.21875" style="2" customWidth="1"/>
    <col min="12044" max="12044" width="11.6640625" style="2" customWidth="1"/>
    <col min="12045" max="12045" width="10.6640625" style="2" customWidth="1"/>
    <col min="12046" max="12047" width="10.88671875" style="2" customWidth="1"/>
    <col min="12048" max="12056" width="9.33203125" style="2" customWidth="1"/>
    <col min="12057" max="12057" width="11.5546875" style="2" customWidth="1"/>
    <col min="12058" max="12058" width="14.33203125" style="2" customWidth="1"/>
    <col min="12059" max="12059" width="17.6640625" style="2" customWidth="1"/>
    <col min="12060" max="12060" width="12.44140625" style="2" customWidth="1"/>
    <col min="12061" max="12061" width="10.6640625" style="2" customWidth="1"/>
    <col min="12062" max="12062" width="10.88671875" style="2" customWidth="1"/>
    <col min="12063" max="12063" width="10.6640625" style="2" customWidth="1"/>
    <col min="12064" max="12065" width="10.88671875" style="2" customWidth="1"/>
    <col min="12066" max="12288" width="8.88671875" style="2"/>
    <col min="12289" max="12289" width="48" style="2" customWidth="1"/>
    <col min="12290" max="12290" width="11.88671875" style="2" customWidth="1"/>
    <col min="12291" max="12291" width="7.5546875" style="2" customWidth="1"/>
    <col min="12292" max="12292" width="13.44140625" style="2" customWidth="1"/>
    <col min="12293" max="12293" width="11.33203125" style="2" customWidth="1"/>
    <col min="12294" max="12294" width="11.109375" style="2" customWidth="1"/>
    <col min="12295" max="12295" width="10.88671875" style="2" customWidth="1"/>
    <col min="12296" max="12296" width="10.33203125" style="2" customWidth="1"/>
    <col min="12297" max="12297" width="9.33203125" style="2" customWidth="1"/>
    <col min="12298" max="12298" width="11.77734375" style="2" customWidth="1"/>
    <col min="12299" max="12299" width="10.21875" style="2" customWidth="1"/>
    <col min="12300" max="12300" width="11.6640625" style="2" customWidth="1"/>
    <col min="12301" max="12301" width="10.6640625" style="2" customWidth="1"/>
    <col min="12302" max="12303" width="10.88671875" style="2" customWidth="1"/>
    <col min="12304" max="12312" width="9.33203125" style="2" customWidth="1"/>
    <col min="12313" max="12313" width="11.5546875" style="2" customWidth="1"/>
    <col min="12314" max="12314" width="14.33203125" style="2" customWidth="1"/>
    <col min="12315" max="12315" width="17.6640625" style="2" customWidth="1"/>
    <col min="12316" max="12316" width="12.44140625" style="2" customWidth="1"/>
    <col min="12317" max="12317" width="10.6640625" style="2" customWidth="1"/>
    <col min="12318" max="12318" width="10.88671875" style="2" customWidth="1"/>
    <col min="12319" max="12319" width="10.6640625" style="2" customWidth="1"/>
    <col min="12320" max="12321" width="10.88671875" style="2" customWidth="1"/>
    <col min="12322" max="12544" width="8.88671875" style="2"/>
    <col min="12545" max="12545" width="48" style="2" customWidth="1"/>
    <col min="12546" max="12546" width="11.88671875" style="2" customWidth="1"/>
    <col min="12547" max="12547" width="7.5546875" style="2" customWidth="1"/>
    <col min="12548" max="12548" width="13.44140625" style="2" customWidth="1"/>
    <col min="12549" max="12549" width="11.33203125" style="2" customWidth="1"/>
    <col min="12550" max="12550" width="11.109375" style="2" customWidth="1"/>
    <col min="12551" max="12551" width="10.88671875" style="2" customWidth="1"/>
    <col min="12552" max="12552" width="10.33203125" style="2" customWidth="1"/>
    <col min="12553" max="12553" width="9.33203125" style="2" customWidth="1"/>
    <col min="12554" max="12554" width="11.77734375" style="2" customWidth="1"/>
    <col min="12555" max="12555" width="10.21875" style="2" customWidth="1"/>
    <col min="12556" max="12556" width="11.6640625" style="2" customWidth="1"/>
    <col min="12557" max="12557" width="10.6640625" style="2" customWidth="1"/>
    <col min="12558" max="12559" width="10.88671875" style="2" customWidth="1"/>
    <col min="12560" max="12568" width="9.33203125" style="2" customWidth="1"/>
    <col min="12569" max="12569" width="11.5546875" style="2" customWidth="1"/>
    <col min="12570" max="12570" width="14.33203125" style="2" customWidth="1"/>
    <col min="12571" max="12571" width="17.6640625" style="2" customWidth="1"/>
    <col min="12572" max="12572" width="12.44140625" style="2" customWidth="1"/>
    <col min="12573" max="12573" width="10.6640625" style="2" customWidth="1"/>
    <col min="12574" max="12574" width="10.88671875" style="2" customWidth="1"/>
    <col min="12575" max="12575" width="10.6640625" style="2" customWidth="1"/>
    <col min="12576" max="12577" width="10.88671875" style="2" customWidth="1"/>
    <col min="12578" max="12800" width="8.88671875" style="2"/>
    <col min="12801" max="12801" width="48" style="2" customWidth="1"/>
    <col min="12802" max="12802" width="11.88671875" style="2" customWidth="1"/>
    <col min="12803" max="12803" width="7.5546875" style="2" customWidth="1"/>
    <col min="12804" max="12804" width="13.44140625" style="2" customWidth="1"/>
    <col min="12805" max="12805" width="11.33203125" style="2" customWidth="1"/>
    <col min="12806" max="12806" width="11.109375" style="2" customWidth="1"/>
    <col min="12807" max="12807" width="10.88671875" style="2" customWidth="1"/>
    <col min="12808" max="12808" width="10.33203125" style="2" customWidth="1"/>
    <col min="12809" max="12809" width="9.33203125" style="2" customWidth="1"/>
    <col min="12810" max="12810" width="11.77734375" style="2" customWidth="1"/>
    <col min="12811" max="12811" width="10.21875" style="2" customWidth="1"/>
    <col min="12812" max="12812" width="11.6640625" style="2" customWidth="1"/>
    <col min="12813" max="12813" width="10.6640625" style="2" customWidth="1"/>
    <col min="12814" max="12815" width="10.88671875" style="2" customWidth="1"/>
    <col min="12816" max="12824" width="9.33203125" style="2" customWidth="1"/>
    <col min="12825" max="12825" width="11.5546875" style="2" customWidth="1"/>
    <col min="12826" max="12826" width="14.33203125" style="2" customWidth="1"/>
    <col min="12827" max="12827" width="17.6640625" style="2" customWidth="1"/>
    <col min="12828" max="12828" width="12.44140625" style="2" customWidth="1"/>
    <col min="12829" max="12829" width="10.6640625" style="2" customWidth="1"/>
    <col min="12830" max="12830" width="10.88671875" style="2" customWidth="1"/>
    <col min="12831" max="12831" width="10.6640625" style="2" customWidth="1"/>
    <col min="12832" max="12833" width="10.88671875" style="2" customWidth="1"/>
    <col min="12834" max="13056" width="8.88671875" style="2"/>
    <col min="13057" max="13057" width="48" style="2" customWidth="1"/>
    <col min="13058" max="13058" width="11.88671875" style="2" customWidth="1"/>
    <col min="13059" max="13059" width="7.5546875" style="2" customWidth="1"/>
    <col min="13060" max="13060" width="13.44140625" style="2" customWidth="1"/>
    <col min="13061" max="13061" width="11.33203125" style="2" customWidth="1"/>
    <col min="13062" max="13062" width="11.109375" style="2" customWidth="1"/>
    <col min="13063" max="13063" width="10.88671875" style="2" customWidth="1"/>
    <col min="13064" max="13064" width="10.33203125" style="2" customWidth="1"/>
    <col min="13065" max="13065" width="9.33203125" style="2" customWidth="1"/>
    <col min="13066" max="13066" width="11.77734375" style="2" customWidth="1"/>
    <col min="13067" max="13067" width="10.21875" style="2" customWidth="1"/>
    <col min="13068" max="13068" width="11.6640625" style="2" customWidth="1"/>
    <col min="13069" max="13069" width="10.6640625" style="2" customWidth="1"/>
    <col min="13070" max="13071" width="10.88671875" style="2" customWidth="1"/>
    <col min="13072" max="13080" width="9.33203125" style="2" customWidth="1"/>
    <col min="13081" max="13081" width="11.5546875" style="2" customWidth="1"/>
    <col min="13082" max="13082" width="14.33203125" style="2" customWidth="1"/>
    <col min="13083" max="13083" width="17.6640625" style="2" customWidth="1"/>
    <col min="13084" max="13084" width="12.44140625" style="2" customWidth="1"/>
    <col min="13085" max="13085" width="10.6640625" style="2" customWidth="1"/>
    <col min="13086" max="13086" width="10.88671875" style="2" customWidth="1"/>
    <col min="13087" max="13087" width="10.6640625" style="2" customWidth="1"/>
    <col min="13088" max="13089" width="10.88671875" style="2" customWidth="1"/>
    <col min="13090" max="13312" width="8.88671875" style="2"/>
    <col min="13313" max="13313" width="48" style="2" customWidth="1"/>
    <col min="13314" max="13314" width="11.88671875" style="2" customWidth="1"/>
    <col min="13315" max="13315" width="7.5546875" style="2" customWidth="1"/>
    <col min="13316" max="13316" width="13.44140625" style="2" customWidth="1"/>
    <col min="13317" max="13317" width="11.33203125" style="2" customWidth="1"/>
    <col min="13318" max="13318" width="11.109375" style="2" customWidth="1"/>
    <col min="13319" max="13319" width="10.88671875" style="2" customWidth="1"/>
    <col min="13320" max="13320" width="10.33203125" style="2" customWidth="1"/>
    <col min="13321" max="13321" width="9.33203125" style="2" customWidth="1"/>
    <col min="13322" max="13322" width="11.77734375" style="2" customWidth="1"/>
    <col min="13323" max="13323" width="10.21875" style="2" customWidth="1"/>
    <col min="13324" max="13324" width="11.6640625" style="2" customWidth="1"/>
    <col min="13325" max="13325" width="10.6640625" style="2" customWidth="1"/>
    <col min="13326" max="13327" width="10.88671875" style="2" customWidth="1"/>
    <col min="13328" max="13336" width="9.33203125" style="2" customWidth="1"/>
    <col min="13337" max="13337" width="11.5546875" style="2" customWidth="1"/>
    <col min="13338" max="13338" width="14.33203125" style="2" customWidth="1"/>
    <col min="13339" max="13339" width="17.6640625" style="2" customWidth="1"/>
    <col min="13340" max="13340" width="12.44140625" style="2" customWidth="1"/>
    <col min="13341" max="13341" width="10.6640625" style="2" customWidth="1"/>
    <col min="13342" max="13342" width="10.88671875" style="2" customWidth="1"/>
    <col min="13343" max="13343" width="10.6640625" style="2" customWidth="1"/>
    <col min="13344" max="13345" width="10.88671875" style="2" customWidth="1"/>
    <col min="13346" max="13568" width="8.88671875" style="2"/>
    <col min="13569" max="13569" width="48" style="2" customWidth="1"/>
    <col min="13570" max="13570" width="11.88671875" style="2" customWidth="1"/>
    <col min="13571" max="13571" width="7.5546875" style="2" customWidth="1"/>
    <col min="13572" max="13572" width="13.44140625" style="2" customWidth="1"/>
    <col min="13573" max="13573" width="11.33203125" style="2" customWidth="1"/>
    <col min="13574" max="13574" width="11.109375" style="2" customWidth="1"/>
    <col min="13575" max="13575" width="10.88671875" style="2" customWidth="1"/>
    <col min="13576" max="13576" width="10.33203125" style="2" customWidth="1"/>
    <col min="13577" max="13577" width="9.33203125" style="2" customWidth="1"/>
    <col min="13578" max="13578" width="11.77734375" style="2" customWidth="1"/>
    <col min="13579" max="13579" width="10.21875" style="2" customWidth="1"/>
    <col min="13580" max="13580" width="11.6640625" style="2" customWidth="1"/>
    <col min="13581" max="13581" width="10.6640625" style="2" customWidth="1"/>
    <col min="13582" max="13583" width="10.88671875" style="2" customWidth="1"/>
    <col min="13584" max="13592" width="9.33203125" style="2" customWidth="1"/>
    <col min="13593" max="13593" width="11.5546875" style="2" customWidth="1"/>
    <col min="13594" max="13594" width="14.33203125" style="2" customWidth="1"/>
    <col min="13595" max="13595" width="17.6640625" style="2" customWidth="1"/>
    <col min="13596" max="13596" width="12.44140625" style="2" customWidth="1"/>
    <col min="13597" max="13597" width="10.6640625" style="2" customWidth="1"/>
    <col min="13598" max="13598" width="10.88671875" style="2" customWidth="1"/>
    <col min="13599" max="13599" width="10.6640625" style="2" customWidth="1"/>
    <col min="13600" max="13601" width="10.88671875" style="2" customWidth="1"/>
    <col min="13602" max="13824" width="8.88671875" style="2"/>
    <col min="13825" max="13825" width="48" style="2" customWidth="1"/>
    <col min="13826" max="13826" width="11.88671875" style="2" customWidth="1"/>
    <col min="13827" max="13827" width="7.5546875" style="2" customWidth="1"/>
    <col min="13828" max="13828" width="13.44140625" style="2" customWidth="1"/>
    <col min="13829" max="13829" width="11.33203125" style="2" customWidth="1"/>
    <col min="13830" max="13830" width="11.109375" style="2" customWidth="1"/>
    <col min="13831" max="13831" width="10.88671875" style="2" customWidth="1"/>
    <col min="13832" max="13832" width="10.33203125" style="2" customWidth="1"/>
    <col min="13833" max="13833" width="9.33203125" style="2" customWidth="1"/>
    <col min="13834" max="13834" width="11.77734375" style="2" customWidth="1"/>
    <col min="13835" max="13835" width="10.21875" style="2" customWidth="1"/>
    <col min="13836" max="13836" width="11.6640625" style="2" customWidth="1"/>
    <col min="13837" max="13837" width="10.6640625" style="2" customWidth="1"/>
    <col min="13838" max="13839" width="10.88671875" style="2" customWidth="1"/>
    <col min="13840" max="13848" width="9.33203125" style="2" customWidth="1"/>
    <col min="13849" max="13849" width="11.5546875" style="2" customWidth="1"/>
    <col min="13850" max="13850" width="14.33203125" style="2" customWidth="1"/>
    <col min="13851" max="13851" width="17.6640625" style="2" customWidth="1"/>
    <col min="13852" max="13852" width="12.44140625" style="2" customWidth="1"/>
    <col min="13853" max="13853" width="10.6640625" style="2" customWidth="1"/>
    <col min="13854" max="13854" width="10.88671875" style="2" customWidth="1"/>
    <col min="13855" max="13855" width="10.6640625" style="2" customWidth="1"/>
    <col min="13856" max="13857" width="10.88671875" style="2" customWidth="1"/>
    <col min="13858" max="14080" width="8.88671875" style="2"/>
    <col min="14081" max="14081" width="48" style="2" customWidth="1"/>
    <col min="14082" max="14082" width="11.88671875" style="2" customWidth="1"/>
    <col min="14083" max="14083" width="7.5546875" style="2" customWidth="1"/>
    <col min="14084" max="14084" width="13.44140625" style="2" customWidth="1"/>
    <col min="14085" max="14085" width="11.33203125" style="2" customWidth="1"/>
    <col min="14086" max="14086" width="11.109375" style="2" customWidth="1"/>
    <col min="14087" max="14087" width="10.88671875" style="2" customWidth="1"/>
    <col min="14088" max="14088" width="10.33203125" style="2" customWidth="1"/>
    <col min="14089" max="14089" width="9.33203125" style="2" customWidth="1"/>
    <col min="14090" max="14090" width="11.77734375" style="2" customWidth="1"/>
    <col min="14091" max="14091" width="10.21875" style="2" customWidth="1"/>
    <col min="14092" max="14092" width="11.6640625" style="2" customWidth="1"/>
    <col min="14093" max="14093" width="10.6640625" style="2" customWidth="1"/>
    <col min="14094" max="14095" width="10.88671875" style="2" customWidth="1"/>
    <col min="14096" max="14104" width="9.33203125" style="2" customWidth="1"/>
    <col min="14105" max="14105" width="11.5546875" style="2" customWidth="1"/>
    <col min="14106" max="14106" width="14.33203125" style="2" customWidth="1"/>
    <col min="14107" max="14107" width="17.6640625" style="2" customWidth="1"/>
    <col min="14108" max="14108" width="12.44140625" style="2" customWidth="1"/>
    <col min="14109" max="14109" width="10.6640625" style="2" customWidth="1"/>
    <col min="14110" max="14110" width="10.88671875" style="2" customWidth="1"/>
    <col min="14111" max="14111" width="10.6640625" style="2" customWidth="1"/>
    <col min="14112" max="14113" width="10.88671875" style="2" customWidth="1"/>
    <col min="14114" max="14336" width="8.88671875" style="2"/>
    <col min="14337" max="14337" width="48" style="2" customWidth="1"/>
    <col min="14338" max="14338" width="11.88671875" style="2" customWidth="1"/>
    <col min="14339" max="14339" width="7.5546875" style="2" customWidth="1"/>
    <col min="14340" max="14340" width="13.44140625" style="2" customWidth="1"/>
    <col min="14341" max="14341" width="11.33203125" style="2" customWidth="1"/>
    <col min="14342" max="14342" width="11.109375" style="2" customWidth="1"/>
    <col min="14343" max="14343" width="10.88671875" style="2" customWidth="1"/>
    <col min="14344" max="14344" width="10.33203125" style="2" customWidth="1"/>
    <col min="14345" max="14345" width="9.33203125" style="2" customWidth="1"/>
    <col min="14346" max="14346" width="11.77734375" style="2" customWidth="1"/>
    <col min="14347" max="14347" width="10.21875" style="2" customWidth="1"/>
    <col min="14348" max="14348" width="11.6640625" style="2" customWidth="1"/>
    <col min="14349" max="14349" width="10.6640625" style="2" customWidth="1"/>
    <col min="14350" max="14351" width="10.88671875" style="2" customWidth="1"/>
    <col min="14352" max="14360" width="9.33203125" style="2" customWidth="1"/>
    <col min="14361" max="14361" width="11.5546875" style="2" customWidth="1"/>
    <col min="14362" max="14362" width="14.33203125" style="2" customWidth="1"/>
    <col min="14363" max="14363" width="17.6640625" style="2" customWidth="1"/>
    <col min="14364" max="14364" width="12.44140625" style="2" customWidth="1"/>
    <col min="14365" max="14365" width="10.6640625" style="2" customWidth="1"/>
    <col min="14366" max="14366" width="10.88671875" style="2" customWidth="1"/>
    <col min="14367" max="14367" width="10.6640625" style="2" customWidth="1"/>
    <col min="14368" max="14369" width="10.88671875" style="2" customWidth="1"/>
    <col min="14370" max="14592" width="8.88671875" style="2"/>
    <col min="14593" max="14593" width="48" style="2" customWidth="1"/>
    <col min="14594" max="14594" width="11.88671875" style="2" customWidth="1"/>
    <col min="14595" max="14595" width="7.5546875" style="2" customWidth="1"/>
    <col min="14596" max="14596" width="13.44140625" style="2" customWidth="1"/>
    <col min="14597" max="14597" width="11.33203125" style="2" customWidth="1"/>
    <col min="14598" max="14598" width="11.109375" style="2" customWidth="1"/>
    <col min="14599" max="14599" width="10.88671875" style="2" customWidth="1"/>
    <col min="14600" max="14600" width="10.33203125" style="2" customWidth="1"/>
    <col min="14601" max="14601" width="9.33203125" style="2" customWidth="1"/>
    <col min="14602" max="14602" width="11.77734375" style="2" customWidth="1"/>
    <col min="14603" max="14603" width="10.21875" style="2" customWidth="1"/>
    <col min="14604" max="14604" width="11.6640625" style="2" customWidth="1"/>
    <col min="14605" max="14605" width="10.6640625" style="2" customWidth="1"/>
    <col min="14606" max="14607" width="10.88671875" style="2" customWidth="1"/>
    <col min="14608" max="14616" width="9.33203125" style="2" customWidth="1"/>
    <col min="14617" max="14617" width="11.5546875" style="2" customWidth="1"/>
    <col min="14618" max="14618" width="14.33203125" style="2" customWidth="1"/>
    <col min="14619" max="14619" width="17.6640625" style="2" customWidth="1"/>
    <col min="14620" max="14620" width="12.44140625" style="2" customWidth="1"/>
    <col min="14621" max="14621" width="10.6640625" style="2" customWidth="1"/>
    <col min="14622" max="14622" width="10.88671875" style="2" customWidth="1"/>
    <col min="14623" max="14623" width="10.6640625" style="2" customWidth="1"/>
    <col min="14624" max="14625" width="10.88671875" style="2" customWidth="1"/>
    <col min="14626" max="14848" width="8.88671875" style="2"/>
    <col min="14849" max="14849" width="48" style="2" customWidth="1"/>
    <col min="14850" max="14850" width="11.88671875" style="2" customWidth="1"/>
    <col min="14851" max="14851" width="7.5546875" style="2" customWidth="1"/>
    <col min="14852" max="14852" width="13.44140625" style="2" customWidth="1"/>
    <col min="14853" max="14853" width="11.33203125" style="2" customWidth="1"/>
    <col min="14854" max="14854" width="11.109375" style="2" customWidth="1"/>
    <col min="14855" max="14855" width="10.88671875" style="2" customWidth="1"/>
    <col min="14856" max="14856" width="10.33203125" style="2" customWidth="1"/>
    <col min="14857" max="14857" width="9.33203125" style="2" customWidth="1"/>
    <col min="14858" max="14858" width="11.77734375" style="2" customWidth="1"/>
    <col min="14859" max="14859" width="10.21875" style="2" customWidth="1"/>
    <col min="14860" max="14860" width="11.6640625" style="2" customWidth="1"/>
    <col min="14861" max="14861" width="10.6640625" style="2" customWidth="1"/>
    <col min="14862" max="14863" width="10.88671875" style="2" customWidth="1"/>
    <col min="14864" max="14872" width="9.33203125" style="2" customWidth="1"/>
    <col min="14873" max="14873" width="11.5546875" style="2" customWidth="1"/>
    <col min="14874" max="14874" width="14.33203125" style="2" customWidth="1"/>
    <col min="14875" max="14875" width="17.6640625" style="2" customWidth="1"/>
    <col min="14876" max="14876" width="12.44140625" style="2" customWidth="1"/>
    <col min="14877" max="14877" width="10.6640625" style="2" customWidth="1"/>
    <col min="14878" max="14878" width="10.88671875" style="2" customWidth="1"/>
    <col min="14879" max="14879" width="10.6640625" style="2" customWidth="1"/>
    <col min="14880" max="14881" width="10.88671875" style="2" customWidth="1"/>
    <col min="14882" max="15104" width="8.88671875" style="2"/>
    <col min="15105" max="15105" width="48" style="2" customWidth="1"/>
    <col min="15106" max="15106" width="11.88671875" style="2" customWidth="1"/>
    <col min="15107" max="15107" width="7.5546875" style="2" customWidth="1"/>
    <col min="15108" max="15108" width="13.44140625" style="2" customWidth="1"/>
    <col min="15109" max="15109" width="11.33203125" style="2" customWidth="1"/>
    <col min="15110" max="15110" width="11.109375" style="2" customWidth="1"/>
    <col min="15111" max="15111" width="10.88671875" style="2" customWidth="1"/>
    <col min="15112" max="15112" width="10.33203125" style="2" customWidth="1"/>
    <col min="15113" max="15113" width="9.33203125" style="2" customWidth="1"/>
    <col min="15114" max="15114" width="11.77734375" style="2" customWidth="1"/>
    <col min="15115" max="15115" width="10.21875" style="2" customWidth="1"/>
    <col min="15116" max="15116" width="11.6640625" style="2" customWidth="1"/>
    <col min="15117" max="15117" width="10.6640625" style="2" customWidth="1"/>
    <col min="15118" max="15119" width="10.88671875" style="2" customWidth="1"/>
    <col min="15120" max="15128" width="9.33203125" style="2" customWidth="1"/>
    <col min="15129" max="15129" width="11.5546875" style="2" customWidth="1"/>
    <col min="15130" max="15130" width="14.33203125" style="2" customWidth="1"/>
    <col min="15131" max="15131" width="17.6640625" style="2" customWidth="1"/>
    <col min="15132" max="15132" width="12.44140625" style="2" customWidth="1"/>
    <col min="15133" max="15133" width="10.6640625" style="2" customWidth="1"/>
    <col min="15134" max="15134" width="10.88671875" style="2" customWidth="1"/>
    <col min="15135" max="15135" width="10.6640625" style="2" customWidth="1"/>
    <col min="15136" max="15137" width="10.88671875" style="2" customWidth="1"/>
    <col min="15138" max="15360" width="8.88671875" style="2"/>
    <col min="15361" max="15361" width="48" style="2" customWidth="1"/>
    <col min="15362" max="15362" width="11.88671875" style="2" customWidth="1"/>
    <col min="15363" max="15363" width="7.5546875" style="2" customWidth="1"/>
    <col min="15364" max="15364" width="13.44140625" style="2" customWidth="1"/>
    <col min="15365" max="15365" width="11.33203125" style="2" customWidth="1"/>
    <col min="15366" max="15366" width="11.109375" style="2" customWidth="1"/>
    <col min="15367" max="15367" width="10.88671875" style="2" customWidth="1"/>
    <col min="15368" max="15368" width="10.33203125" style="2" customWidth="1"/>
    <col min="15369" max="15369" width="9.33203125" style="2" customWidth="1"/>
    <col min="15370" max="15370" width="11.77734375" style="2" customWidth="1"/>
    <col min="15371" max="15371" width="10.21875" style="2" customWidth="1"/>
    <col min="15372" max="15372" width="11.6640625" style="2" customWidth="1"/>
    <col min="15373" max="15373" width="10.6640625" style="2" customWidth="1"/>
    <col min="15374" max="15375" width="10.88671875" style="2" customWidth="1"/>
    <col min="15376" max="15384" width="9.33203125" style="2" customWidth="1"/>
    <col min="15385" max="15385" width="11.5546875" style="2" customWidth="1"/>
    <col min="15386" max="15386" width="14.33203125" style="2" customWidth="1"/>
    <col min="15387" max="15387" width="17.6640625" style="2" customWidth="1"/>
    <col min="15388" max="15388" width="12.44140625" style="2" customWidth="1"/>
    <col min="15389" max="15389" width="10.6640625" style="2" customWidth="1"/>
    <col min="15390" max="15390" width="10.88671875" style="2" customWidth="1"/>
    <col min="15391" max="15391" width="10.6640625" style="2" customWidth="1"/>
    <col min="15392" max="15393" width="10.88671875" style="2" customWidth="1"/>
    <col min="15394" max="15616" width="8.88671875" style="2"/>
    <col min="15617" max="15617" width="48" style="2" customWidth="1"/>
    <col min="15618" max="15618" width="11.88671875" style="2" customWidth="1"/>
    <col min="15619" max="15619" width="7.5546875" style="2" customWidth="1"/>
    <col min="15620" max="15620" width="13.44140625" style="2" customWidth="1"/>
    <col min="15621" max="15621" width="11.33203125" style="2" customWidth="1"/>
    <col min="15622" max="15622" width="11.109375" style="2" customWidth="1"/>
    <col min="15623" max="15623" width="10.88671875" style="2" customWidth="1"/>
    <col min="15624" max="15624" width="10.33203125" style="2" customWidth="1"/>
    <col min="15625" max="15625" width="9.33203125" style="2" customWidth="1"/>
    <col min="15626" max="15626" width="11.77734375" style="2" customWidth="1"/>
    <col min="15627" max="15627" width="10.21875" style="2" customWidth="1"/>
    <col min="15628" max="15628" width="11.6640625" style="2" customWidth="1"/>
    <col min="15629" max="15629" width="10.6640625" style="2" customWidth="1"/>
    <col min="15630" max="15631" width="10.88671875" style="2" customWidth="1"/>
    <col min="15632" max="15640" width="9.33203125" style="2" customWidth="1"/>
    <col min="15641" max="15641" width="11.5546875" style="2" customWidth="1"/>
    <col min="15642" max="15642" width="14.33203125" style="2" customWidth="1"/>
    <col min="15643" max="15643" width="17.6640625" style="2" customWidth="1"/>
    <col min="15644" max="15644" width="12.44140625" style="2" customWidth="1"/>
    <col min="15645" max="15645" width="10.6640625" style="2" customWidth="1"/>
    <col min="15646" max="15646" width="10.88671875" style="2" customWidth="1"/>
    <col min="15647" max="15647" width="10.6640625" style="2" customWidth="1"/>
    <col min="15648" max="15649" width="10.88671875" style="2" customWidth="1"/>
    <col min="15650" max="15872" width="8.88671875" style="2"/>
    <col min="15873" max="15873" width="48" style="2" customWidth="1"/>
    <col min="15874" max="15874" width="11.88671875" style="2" customWidth="1"/>
    <col min="15875" max="15875" width="7.5546875" style="2" customWidth="1"/>
    <col min="15876" max="15876" width="13.44140625" style="2" customWidth="1"/>
    <col min="15877" max="15877" width="11.33203125" style="2" customWidth="1"/>
    <col min="15878" max="15878" width="11.109375" style="2" customWidth="1"/>
    <col min="15879" max="15879" width="10.88671875" style="2" customWidth="1"/>
    <col min="15880" max="15880" width="10.33203125" style="2" customWidth="1"/>
    <col min="15881" max="15881" width="9.33203125" style="2" customWidth="1"/>
    <col min="15882" max="15882" width="11.77734375" style="2" customWidth="1"/>
    <col min="15883" max="15883" width="10.21875" style="2" customWidth="1"/>
    <col min="15884" max="15884" width="11.6640625" style="2" customWidth="1"/>
    <col min="15885" max="15885" width="10.6640625" style="2" customWidth="1"/>
    <col min="15886" max="15887" width="10.88671875" style="2" customWidth="1"/>
    <col min="15888" max="15896" width="9.33203125" style="2" customWidth="1"/>
    <col min="15897" max="15897" width="11.5546875" style="2" customWidth="1"/>
    <col min="15898" max="15898" width="14.33203125" style="2" customWidth="1"/>
    <col min="15899" max="15899" width="17.6640625" style="2" customWidth="1"/>
    <col min="15900" max="15900" width="12.44140625" style="2" customWidth="1"/>
    <col min="15901" max="15901" width="10.6640625" style="2" customWidth="1"/>
    <col min="15902" max="15902" width="10.88671875" style="2" customWidth="1"/>
    <col min="15903" max="15903" width="10.6640625" style="2" customWidth="1"/>
    <col min="15904" max="15905" width="10.88671875" style="2" customWidth="1"/>
    <col min="15906" max="16128" width="8.88671875" style="2"/>
    <col min="16129" max="16129" width="48" style="2" customWidth="1"/>
    <col min="16130" max="16130" width="11.88671875" style="2" customWidth="1"/>
    <col min="16131" max="16131" width="7.5546875" style="2" customWidth="1"/>
    <col min="16132" max="16132" width="13.44140625" style="2" customWidth="1"/>
    <col min="16133" max="16133" width="11.33203125" style="2" customWidth="1"/>
    <col min="16134" max="16134" width="11.109375" style="2" customWidth="1"/>
    <col min="16135" max="16135" width="10.88671875" style="2" customWidth="1"/>
    <col min="16136" max="16136" width="10.33203125" style="2" customWidth="1"/>
    <col min="16137" max="16137" width="9.33203125" style="2" customWidth="1"/>
    <col min="16138" max="16138" width="11.77734375" style="2" customWidth="1"/>
    <col min="16139" max="16139" width="10.21875" style="2" customWidth="1"/>
    <col min="16140" max="16140" width="11.6640625" style="2" customWidth="1"/>
    <col min="16141" max="16141" width="10.6640625" style="2" customWidth="1"/>
    <col min="16142" max="16143" width="10.88671875" style="2" customWidth="1"/>
    <col min="16144" max="16152" width="9.33203125" style="2" customWidth="1"/>
    <col min="16153" max="16153" width="11.5546875" style="2" customWidth="1"/>
    <col min="16154" max="16154" width="14.33203125" style="2" customWidth="1"/>
    <col min="16155" max="16155" width="17.6640625" style="2" customWidth="1"/>
    <col min="16156" max="16156" width="12.44140625" style="2" customWidth="1"/>
    <col min="16157" max="16157" width="10.6640625" style="2" customWidth="1"/>
    <col min="16158" max="16158" width="10.88671875" style="2" customWidth="1"/>
    <col min="16159" max="16159" width="10.6640625" style="2" customWidth="1"/>
    <col min="16160" max="16161" width="10.88671875" style="2" customWidth="1"/>
    <col min="16162" max="16384" width="8.88671875" style="2"/>
  </cols>
  <sheetData>
    <row r="1" spans="1:33" ht="15.6" x14ac:dyDescent="0.3">
      <c r="F1" s="3"/>
    </row>
    <row r="2" spans="1:33" s="5" customFormat="1" ht="15.6" x14ac:dyDescent="0.3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4"/>
      <c r="X2" s="4"/>
    </row>
    <row r="3" spans="1:33" ht="1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Z3" s="76" t="s">
        <v>1</v>
      </c>
      <c r="AA3" s="76"/>
      <c r="AB3" s="77"/>
      <c r="AC3" s="7"/>
      <c r="AD3" s="7"/>
      <c r="AE3" s="7"/>
      <c r="AF3" s="7"/>
      <c r="AG3" s="7"/>
    </row>
    <row r="4" spans="1:33" ht="15.75" customHeight="1" x14ac:dyDescent="0.25">
      <c r="A4" s="78"/>
      <c r="B4" s="80" t="s">
        <v>2</v>
      </c>
      <c r="C4" s="80" t="s">
        <v>3</v>
      </c>
      <c r="D4" s="81" t="s">
        <v>4</v>
      </c>
      <c r="E4" s="81" t="s">
        <v>5</v>
      </c>
      <c r="F4" s="81" t="s">
        <v>6</v>
      </c>
      <c r="G4" s="86" t="s">
        <v>7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62" t="s">
        <v>8</v>
      </c>
      <c r="Z4" s="71" t="s">
        <v>9</v>
      </c>
      <c r="AA4" s="72"/>
      <c r="AB4" s="73"/>
    </row>
    <row r="5" spans="1:33" ht="14.25" customHeight="1" x14ac:dyDescent="0.25">
      <c r="A5" s="79"/>
      <c r="B5" s="80"/>
      <c r="C5" s="80"/>
      <c r="D5" s="82"/>
      <c r="E5" s="82"/>
      <c r="F5" s="84"/>
      <c r="G5" s="66" t="s">
        <v>10</v>
      </c>
      <c r="H5" s="71" t="s">
        <v>11</v>
      </c>
      <c r="I5" s="72"/>
      <c r="J5" s="72"/>
      <c r="K5" s="72"/>
      <c r="L5" s="72"/>
      <c r="M5" s="72"/>
      <c r="N5" s="72"/>
      <c r="O5" s="72"/>
      <c r="P5" s="72"/>
      <c r="Q5" s="73"/>
      <c r="R5" s="66" t="s">
        <v>12</v>
      </c>
      <c r="S5" s="71" t="s">
        <v>11</v>
      </c>
      <c r="T5" s="73"/>
      <c r="U5" s="66" t="s">
        <v>13</v>
      </c>
      <c r="V5" s="66" t="s">
        <v>14</v>
      </c>
      <c r="W5" s="71" t="s">
        <v>11</v>
      </c>
      <c r="X5" s="73"/>
      <c r="Y5" s="65"/>
      <c r="Z5" s="62" t="s">
        <v>15</v>
      </c>
      <c r="AA5" s="62" t="s">
        <v>16</v>
      </c>
      <c r="AB5" s="62" t="s">
        <v>17</v>
      </c>
    </row>
    <row r="6" spans="1:33" ht="26.4" customHeight="1" x14ac:dyDescent="0.25">
      <c r="A6" s="79"/>
      <c r="B6" s="80"/>
      <c r="C6" s="80"/>
      <c r="D6" s="82"/>
      <c r="E6" s="82"/>
      <c r="F6" s="84"/>
      <c r="G6" s="74"/>
      <c r="H6" s="66" t="s">
        <v>18</v>
      </c>
      <c r="I6" s="66"/>
      <c r="J6" s="67" t="s">
        <v>19</v>
      </c>
      <c r="K6" s="68"/>
      <c r="L6" s="66" t="s">
        <v>20</v>
      </c>
      <c r="M6" s="69"/>
      <c r="N6" s="66" t="s">
        <v>21</v>
      </c>
      <c r="O6" s="66" t="s">
        <v>22</v>
      </c>
      <c r="P6" s="66" t="s">
        <v>23</v>
      </c>
      <c r="Q6" s="66" t="s">
        <v>24</v>
      </c>
      <c r="R6" s="66"/>
      <c r="S6" s="66" t="s">
        <v>25</v>
      </c>
      <c r="T6" s="66" t="s">
        <v>26</v>
      </c>
      <c r="U6" s="66"/>
      <c r="V6" s="66"/>
      <c r="W6" s="62" t="s">
        <v>27</v>
      </c>
      <c r="X6" s="62" t="s">
        <v>28</v>
      </c>
      <c r="Y6" s="65"/>
      <c r="Z6" s="65"/>
      <c r="AA6" s="65"/>
      <c r="AB6" s="65"/>
    </row>
    <row r="7" spans="1:33" ht="137.25" customHeight="1" x14ac:dyDescent="0.25">
      <c r="A7" s="79"/>
      <c r="B7" s="80"/>
      <c r="C7" s="80"/>
      <c r="D7" s="83"/>
      <c r="E7" s="83"/>
      <c r="F7" s="85"/>
      <c r="G7" s="74"/>
      <c r="H7" s="8" t="s">
        <v>29</v>
      </c>
      <c r="I7" s="8" t="s">
        <v>30</v>
      </c>
      <c r="J7" s="8" t="s">
        <v>31</v>
      </c>
      <c r="K7" s="8" t="s">
        <v>30</v>
      </c>
      <c r="L7" s="8" t="s">
        <v>32</v>
      </c>
      <c r="M7" s="9" t="s">
        <v>33</v>
      </c>
      <c r="N7" s="70"/>
      <c r="O7" s="66"/>
      <c r="P7" s="66"/>
      <c r="Q7" s="66"/>
      <c r="R7" s="66"/>
      <c r="S7" s="66"/>
      <c r="T7" s="66"/>
      <c r="U7" s="66"/>
      <c r="V7" s="66"/>
      <c r="W7" s="63"/>
      <c r="X7" s="63"/>
      <c r="Y7" s="63"/>
      <c r="Z7" s="63"/>
      <c r="AA7" s="63"/>
      <c r="AB7" s="63"/>
    </row>
    <row r="8" spans="1:33" s="5" customFormat="1" ht="15" customHeight="1" x14ac:dyDescent="0.25">
      <c r="A8" s="10" t="s">
        <v>34</v>
      </c>
      <c r="B8" s="8" t="s">
        <v>35</v>
      </c>
      <c r="C8" s="8" t="s">
        <v>36</v>
      </c>
      <c r="D8" s="8">
        <v>1</v>
      </c>
      <c r="E8" s="8">
        <v>2</v>
      </c>
      <c r="F8" s="8">
        <v>3</v>
      </c>
      <c r="G8" s="8">
        <v>4</v>
      </c>
      <c r="H8" s="8">
        <v>5</v>
      </c>
      <c r="I8" s="8">
        <v>6</v>
      </c>
      <c r="J8" s="8">
        <v>7</v>
      </c>
      <c r="K8" s="8">
        <v>8</v>
      </c>
      <c r="L8" s="8">
        <v>9</v>
      </c>
      <c r="M8" s="8">
        <v>10</v>
      </c>
      <c r="N8" s="8">
        <v>11</v>
      </c>
      <c r="O8" s="8">
        <v>12</v>
      </c>
      <c r="P8" s="8">
        <v>13</v>
      </c>
      <c r="Q8" s="8">
        <v>14</v>
      </c>
      <c r="R8" s="8">
        <v>15</v>
      </c>
      <c r="S8" s="8">
        <v>16</v>
      </c>
      <c r="T8" s="8">
        <v>17</v>
      </c>
      <c r="U8" s="8">
        <v>18</v>
      </c>
      <c r="V8" s="8">
        <v>19</v>
      </c>
      <c r="W8" s="8">
        <v>20</v>
      </c>
      <c r="X8" s="8">
        <v>21</v>
      </c>
      <c r="Y8" s="8">
        <v>22</v>
      </c>
      <c r="Z8" s="8">
        <v>23</v>
      </c>
      <c r="AA8" s="8">
        <v>24</v>
      </c>
      <c r="AB8" s="8">
        <v>25</v>
      </c>
    </row>
    <row r="9" spans="1:33" s="15" customFormat="1" ht="144" customHeight="1" x14ac:dyDescent="0.3">
      <c r="A9" s="11" t="s">
        <v>37</v>
      </c>
      <c r="B9" s="12"/>
      <c r="C9" s="13">
        <v>1010</v>
      </c>
      <c r="D9" s="14">
        <f>'[1]из АИСа'!G9</f>
        <v>10981726</v>
      </c>
      <c r="E9" s="14">
        <f>'[1]из АИСа'!H9</f>
        <v>4702057</v>
      </c>
      <c r="F9" s="14">
        <f>'[1]из АИСа'!I9</f>
        <v>9611400</v>
      </c>
      <c r="G9" s="14">
        <f>'[1]из АИСа'!J9</f>
        <v>7589230</v>
      </c>
      <c r="H9" s="14">
        <f>'[1]из АИСа'!K9</f>
        <v>1345136</v>
      </c>
      <c r="I9" s="14">
        <f>'[1]из АИСа'!L9</f>
        <v>106309</v>
      </c>
      <c r="J9" s="14">
        <f>'[1]из АИСа'!M9</f>
        <v>2034001</v>
      </c>
      <c r="K9" s="14">
        <f>'[1]из АИСа'!N9</f>
        <v>37605</v>
      </c>
      <c r="L9" s="14">
        <f>'[1]из АИСа'!O9</f>
        <v>1747433</v>
      </c>
      <c r="M9" s="14">
        <f>'[1]из АИСа'!P9</f>
        <v>1741196</v>
      </c>
      <c r="N9" s="14">
        <f>'[1]из АИСа'!Q9</f>
        <v>2356987</v>
      </c>
      <c r="O9" s="14">
        <f>'[1]из АИСа'!R9</f>
        <v>71797</v>
      </c>
      <c r="P9" s="14">
        <f>'[1]из АИСа'!S9</f>
        <v>67899</v>
      </c>
      <c r="Q9" s="14">
        <f>'[1]из АИСа'!T9</f>
        <v>33876</v>
      </c>
      <c r="R9" s="14">
        <f>'[1]из АИСа'!U9</f>
        <v>911262</v>
      </c>
      <c r="S9" s="14">
        <f>'[1]из АИСа'!V9</f>
        <v>825213</v>
      </c>
      <c r="T9" s="14">
        <f>'[1]из АИСа'!W9</f>
        <v>85018</v>
      </c>
      <c r="U9" s="14">
        <f>'[1]из АИСа'!X9</f>
        <v>109722</v>
      </c>
      <c r="V9" s="14">
        <f>'[1]из АИСа'!Y9</f>
        <v>1001186</v>
      </c>
      <c r="W9" s="14">
        <f>'[1]из АИСа'!Z9</f>
        <v>27687</v>
      </c>
      <c r="X9" s="14">
        <f>'[1]из АИСа'!AA9</f>
        <v>4433</v>
      </c>
      <c r="Y9" s="14">
        <f>'[1]из АИСа'!AB9</f>
        <v>3329910</v>
      </c>
      <c r="Z9" s="14">
        <f>'[1]из АИСа'!AC9</f>
        <v>2433708</v>
      </c>
      <c r="AA9" s="14">
        <f>'[1]из АИСа'!AD9</f>
        <v>285521</v>
      </c>
      <c r="AB9" s="14">
        <f>'[1]из АИСа'!AE9</f>
        <v>610681</v>
      </c>
    </row>
    <row r="10" spans="1:33" s="15" customFormat="1" ht="31.2" x14ac:dyDescent="0.25">
      <c r="A10" s="16" t="s">
        <v>38</v>
      </c>
      <c r="B10" s="17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33" s="15" customFormat="1" ht="60" customHeight="1" x14ac:dyDescent="0.3">
      <c r="A11" s="18" t="s">
        <v>39</v>
      </c>
      <c r="B11" s="12" t="s">
        <v>40</v>
      </c>
      <c r="C11" s="19">
        <v>1015</v>
      </c>
      <c r="D11" s="20">
        <f>'[1]из АИСа'!G11</f>
        <v>600965</v>
      </c>
      <c r="E11" s="20">
        <f>'[1]из АИСа'!H11</f>
        <v>214044</v>
      </c>
      <c r="F11" s="20">
        <f>'[1]из АИСа'!I11</f>
        <v>464233</v>
      </c>
      <c r="G11" s="20">
        <f>'[1]из АИСа'!J11</f>
        <v>261157</v>
      </c>
      <c r="H11" s="20">
        <f>'[1]из АИСа'!K11</f>
        <v>19155</v>
      </c>
      <c r="I11" s="20">
        <f>'[1]из АИСа'!L11</f>
        <v>1760</v>
      </c>
      <c r="J11" s="20">
        <f>'[1]из АИСа'!M11</f>
        <v>90555</v>
      </c>
      <c r="K11" s="20">
        <f>'[1]из АИСа'!N11</f>
        <v>2</v>
      </c>
      <c r="L11" s="20">
        <f>'[1]из АИСа'!O11</f>
        <v>120295</v>
      </c>
      <c r="M11" s="20">
        <f>'[1]из АИСа'!P11</f>
        <v>120273</v>
      </c>
      <c r="N11" s="20">
        <f>'[1]из АИСа'!Q11</f>
        <v>30148</v>
      </c>
      <c r="O11" s="20">
        <f>'[1]из АИСа'!R11</f>
        <v>852</v>
      </c>
      <c r="P11" s="20">
        <f>'[1]из АИСа'!S11</f>
        <v>607</v>
      </c>
      <c r="Q11" s="20">
        <f>'[1]из АИСа'!T11</f>
        <v>152</v>
      </c>
      <c r="R11" s="20">
        <f>'[1]из АИСа'!U11</f>
        <v>16692</v>
      </c>
      <c r="S11" s="20">
        <f>'[1]из АИСа'!V11</f>
        <v>14432</v>
      </c>
      <c r="T11" s="20">
        <f>'[1]из АИСа'!W11</f>
        <v>2260</v>
      </c>
      <c r="U11" s="20">
        <f>'[1]из АИСа'!X11</f>
        <v>4872</v>
      </c>
      <c r="V11" s="20">
        <f>'[1]из АИСа'!Y11</f>
        <v>181512</v>
      </c>
      <c r="W11" s="20">
        <f>'[1]из АИСа'!Z11</f>
        <v>478</v>
      </c>
      <c r="X11" s="20">
        <f>'[1]из АИСа'!AA11</f>
        <v>6</v>
      </c>
      <c r="Y11" s="20">
        <f>'[1]из АИСа'!AB11</f>
        <v>125209</v>
      </c>
      <c r="Z11" s="20">
        <f>'[1]из АИСа'!AC11</f>
        <v>90387</v>
      </c>
      <c r="AA11" s="20">
        <f>'[1]из АИСа'!AD11</f>
        <v>9004</v>
      </c>
      <c r="AB11" s="20">
        <f>'[1]из АИСа'!AE11</f>
        <v>25818</v>
      </c>
    </row>
    <row r="12" spans="1:33" s="15" customFormat="1" ht="51.75" customHeight="1" x14ac:dyDescent="0.25">
      <c r="A12" s="21" t="s">
        <v>41</v>
      </c>
      <c r="B12" s="12" t="s">
        <v>42</v>
      </c>
      <c r="C12" s="19">
        <v>1020</v>
      </c>
      <c r="D12" s="20">
        <f>'[1]из АИСа'!G13</f>
        <v>547036</v>
      </c>
      <c r="E12" s="20">
        <f>'[1]из АИСа'!H13</f>
        <v>193151</v>
      </c>
      <c r="F12" s="20">
        <f>'[1]из АИСа'!I13</f>
        <v>431707</v>
      </c>
      <c r="G12" s="20">
        <f>'[1]из АИСа'!J13</f>
        <v>242117</v>
      </c>
      <c r="H12" s="20">
        <f>'[1]из АИСа'!K13</f>
        <v>19004</v>
      </c>
      <c r="I12" s="20">
        <f>'[1]из АИСа'!L13</f>
        <v>1748</v>
      </c>
      <c r="J12" s="20">
        <f>'[1]из АИСа'!M13</f>
        <v>82694</v>
      </c>
      <c r="K12" s="20">
        <f>'[1]из АИСа'!N13</f>
        <v>2</v>
      </c>
      <c r="L12" s="20">
        <f>'[1]из АИСа'!O13</f>
        <v>109283</v>
      </c>
      <c r="M12" s="20">
        <f>'[1]из АИСа'!P13</f>
        <v>109261</v>
      </c>
      <c r="N12" s="20">
        <f>'[1]из АИСа'!Q13</f>
        <v>30148</v>
      </c>
      <c r="O12" s="20">
        <f>'[1]из АИСа'!R13</f>
        <v>852</v>
      </c>
      <c r="P12" s="20">
        <f>'[1]из АИСа'!S13</f>
        <v>607</v>
      </c>
      <c r="Q12" s="20">
        <f>'[1]из АИСа'!T13</f>
        <v>136</v>
      </c>
      <c r="R12" s="20">
        <f>'[1]из АИСа'!U13</f>
        <v>16551</v>
      </c>
      <c r="S12" s="20">
        <f>'[1]из АИСа'!V13</f>
        <v>14427</v>
      </c>
      <c r="T12" s="20">
        <f>'[1]из АИСа'!W13</f>
        <v>2124</v>
      </c>
      <c r="U12" s="20">
        <f>'[1]из АИСа'!X13</f>
        <v>3631</v>
      </c>
      <c r="V12" s="20">
        <f>'[1]из АИСа'!Y13</f>
        <v>169408</v>
      </c>
      <c r="W12" s="20">
        <f>'[1]из АИСа'!Z13</f>
        <v>439</v>
      </c>
      <c r="X12" s="20">
        <f>'[1]из АИСа'!AA13</f>
        <v>6</v>
      </c>
      <c r="Y12" s="20">
        <f>'[1]из АИСа'!AB13</f>
        <v>111770</v>
      </c>
      <c r="Z12" s="20">
        <f>'[1]из АИСа'!AC13</f>
        <v>80361</v>
      </c>
      <c r="AA12" s="20">
        <f>'[1]из АИСа'!AD13</f>
        <v>8072</v>
      </c>
      <c r="AB12" s="20">
        <f>'[1]из АИСа'!AE13</f>
        <v>23337</v>
      </c>
    </row>
    <row r="13" spans="1:33" s="15" customFormat="1" ht="15.6" x14ac:dyDescent="0.25">
      <c r="A13" s="22" t="s">
        <v>43</v>
      </c>
      <c r="B13" s="12" t="s">
        <v>44</v>
      </c>
      <c r="C13" s="19">
        <v>1025</v>
      </c>
      <c r="D13" s="20">
        <f>'[1]из АИСа'!G19</f>
        <v>30434</v>
      </c>
      <c r="E13" s="20">
        <f>'[1]из АИСа'!H19</f>
        <v>9450</v>
      </c>
      <c r="F13" s="20">
        <f>'[1]из АИСа'!I19</f>
        <v>26584</v>
      </c>
      <c r="G13" s="20">
        <f>'[1]из АИСа'!J19</f>
        <v>14220</v>
      </c>
      <c r="H13" s="20">
        <f>'[1]из АИСа'!K19</f>
        <v>308</v>
      </c>
      <c r="I13" s="20">
        <f>'[1]из АИСа'!L19</f>
        <v>121</v>
      </c>
      <c r="J13" s="20">
        <f>'[1]из АИСа'!M19</f>
        <v>13246</v>
      </c>
      <c r="K13" s="20">
        <f>'[1]из АИСа'!N19</f>
        <v>0</v>
      </c>
      <c r="L13" s="20">
        <f>'[1]из АИСа'!O19</f>
        <v>664</v>
      </c>
      <c r="M13" s="20">
        <f>'[1]из АИСа'!P19</f>
        <v>664</v>
      </c>
      <c r="N13" s="20">
        <f>'[1]из АИСа'!Q19</f>
        <v>0</v>
      </c>
      <c r="O13" s="20">
        <f>'[1]из АИСа'!R19</f>
        <v>0</v>
      </c>
      <c r="P13" s="20">
        <f>'[1]из АИСа'!S19</f>
        <v>0</v>
      </c>
      <c r="Q13" s="20">
        <f>'[1]из АИСа'!T19</f>
        <v>2</v>
      </c>
      <c r="R13" s="20">
        <f>'[1]из АИСа'!U19</f>
        <v>568</v>
      </c>
      <c r="S13" s="20">
        <f>'[1]из АИСа'!V19</f>
        <v>461</v>
      </c>
      <c r="T13" s="20">
        <f>'[1]из АИСа'!W19</f>
        <v>107</v>
      </c>
      <c r="U13" s="20">
        <f>'[1]из АИСа'!X19</f>
        <v>560</v>
      </c>
      <c r="V13" s="20">
        <f>'[1]из АИСа'!Y19</f>
        <v>11236</v>
      </c>
      <c r="W13" s="20">
        <f>'[1]из АИСа'!Z19</f>
        <v>0</v>
      </c>
      <c r="X13" s="20">
        <f>'[1]из АИСа'!AA19</f>
        <v>0</v>
      </c>
      <c r="Y13" s="20">
        <f>'[1]из АИСа'!AB19</f>
        <v>6809</v>
      </c>
      <c r="Z13" s="20">
        <f>'[1]из АИСа'!AC19</f>
        <v>4765</v>
      </c>
      <c r="AA13" s="20">
        <f>'[1]из АИСа'!AD19</f>
        <v>599</v>
      </c>
      <c r="AB13" s="20">
        <f>'[1]из АИСа'!AE19</f>
        <v>1445</v>
      </c>
    </row>
    <row r="14" spans="1:33" s="15" customFormat="1" ht="16.95" customHeight="1" x14ac:dyDescent="0.25">
      <c r="A14" s="23" t="s">
        <v>45</v>
      </c>
      <c r="B14" s="12" t="s">
        <v>46</v>
      </c>
      <c r="C14" s="19">
        <v>1033</v>
      </c>
      <c r="D14" s="20">
        <f>'[1]из АИСа'!G28</f>
        <v>2381</v>
      </c>
      <c r="E14" s="20">
        <f>'[1]из АИСа'!H28</f>
        <v>1992</v>
      </c>
      <c r="F14" s="20">
        <f>'[1]из АИСа'!I28</f>
        <v>1810</v>
      </c>
      <c r="G14" s="20">
        <f>'[1]из АИСа'!J28</f>
        <v>1167</v>
      </c>
      <c r="H14" s="20">
        <f>'[1]из АИСа'!K28</f>
        <v>49</v>
      </c>
      <c r="I14" s="20">
        <f>'[1]из АИСа'!L28</f>
        <v>0</v>
      </c>
      <c r="J14" s="20">
        <f>'[1]из АИСа'!M28</f>
        <v>394</v>
      </c>
      <c r="K14" s="20">
        <f>'[1]из АИСа'!N28</f>
        <v>0</v>
      </c>
      <c r="L14" s="20">
        <f>'[1]из АИСа'!O28</f>
        <v>722</v>
      </c>
      <c r="M14" s="20">
        <f>'[1]из АИСа'!P28</f>
        <v>722</v>
      </c>
      <c r="N14" s="20">
        <f>'[1]из АИСа'!Q28</f>
        <v>0</v>
      </c>
      <c r="O14" s="20">
        <f>'[1]из АИСа'!R28</f>
        <v>0</v>
      </c>
      <c r="P14" s="20">
        <f>'[1]из АИСа'!S28</f>
        <v>0</v>
      </c>
      <c r="Q14" s="20">
        <f>'[1]из АИСа'!T28</f>
        <v>2</v>
      </c>
      <c r="R14" s="20">
        <f>'[1]из АИСа'!U28</f>
        <v>11</v>
      </c>
      <c r="S14" s="20">
        <f>'[1]из АИСа'!V28</f>
        <v>5</v>
      </c>
      <c r="T14" s="20">
        <f>'[1]из АИСа'!W28</f>
        <v>6</v>
      </c>
      <c r="U14" s="20">
        <f>'[1]из АИСа'!X28</f>
        <v>20</v>
      </c>
      <c r="V14" s="20">
        <f>'[1]из АИСа'!Y28</f>
        <v>612</v>
      </c>
      <c r="W14" s="20">
        <f>'[1]из АИСа'!Z28</f>
        <v>17</v>
      </c>
      <c r="X14" s="20">
        <f>'[1]из АИСа'!AA28</f>
        <v>0</v>
      </c>
      <c r="Y14" s="20">
        <f>'[1]из АИСа'!AB28</f>
        <v>1174</v>
      </c>
      <c r="Z14" s="20">
        <f>'[1]из АИСа'!AC28</f>
        <v>909</v>
      </c>
      <c r="AA14" s="20">
        <f>'[1]из АИСа'!AD28</f>
        <v>67</v>
      </c>
      <c r="AB14" s="20">
        <f>'[1]из АИСа'!AE28</f>
        <v>198</v>
      </c>
    </row>
    <row r="15" spans="1:33" s="15" customFormat="1" ht="31.2" x14ac:dyDescent="0.3">
      <c r="A15" s="18" t="s">
        <v>47</v>
      </c>
      <c r="B15" s="12" t="s">
        <v>48</v>
      </c>
      <c r="C15" s="19">
        <v>1036</v>
      </c>
      <c r="D15" s="20">
        <f>'[1]из АИСа'!G32</f>
        <v>382422</v>
      </c>
      <c r="E15" s="20">
        <f>'[1]из АИСа'!H32</f>
        <v>43089</v>
      </c>
      <c r="F15" s="20">
        <f>'[1]из АИСа'!I32</f>
        <v>304384</v>
      </c>
      <c r="G15" s="20">
        <f>'[1]из АИСа'!J32</f>
        <v>227716</v>
      </c>
      <c r="H15" s="20">
        <f>'[1]из АИСа'!K32</f>
        <v>25793</v>
      </c>
      <c r="I15" s="20">
        <f>'[1]из АИСа'!L32</f>
        <v>404</v>
      </c>
      <c r="J15" s="20">
        <f>'[1]из АИСа'!M32</f>
        <v>22230</v>
      </c>
      <c r="K15" s="20">
        <f>'[1]из АИСа'!N32</f>
        <v>0</v>
      </c>
      <c r="L15" s="20">
        <f>'[1]из АИСа'!O32</f>
        <v>113178</v>
      </c>
      <c r="M15" s="20">
        <f>'[1]из АИСа'!P32</f>
        <v>113178</v>
      </c>
      <c r="N15" s="20">
        <f>'[1]из АИСа'!Q32</f>
        <v>0</v>
      </c>
      <c r="O15" s="20">
        <f>'[1]из АИСа'!R32</f>
        <v>66474</v>
      </c>
      <c r="P15" s="20">
        <f>'[1]из АИСа'!S32</f>
        <v>66365</v>
      </c>
      <c r="Q15" s="20">
        <f>'[1]из АИСа'!T32</f>
        <v>41</v>
      </c>
      <c r="R15" s="20">
        <f>'[1]из АИСа'!U32</f>
        <v>74547</v>
      </c>
      <c r="S15" s="20">
        <f>'[1]из АИСа'!V32</f>
        <v>73325</v>
      </c>
      <c r="T15" s="20">
        <f>'[1]из АИСа'!W32</f>
        <v>1222</v>
      </c>
      <c r="U15" s="20">
        <f>'[1]из АИСа'!X32</f>
        <v>1397</v>
      </c>
      <c r="V15" s="20">
        <f>'[1]из АИСа'!Y32</f>
        <v>724</v>
      </c>
      <c r="W15" s="20">
        <f>'[1]из АИСа'!Z32</f>
        <v>0</v>
      </c>
      <c r="X15" s="20">
        <f>'[1]из АИСа'!AA32</f>
        <v>0</v>
      </c>
      <c r="Y15" s="20">
        <f>'[1]из АИСа'!AB32</f>
        <v>33284</v>
      </c>
      <c r="Z15" s="20">
        <f>'[1]из АИСа'!AC32</f>
        <v>23719</v>
      </c>
      <c r="AA15" s="20">
        <f>'[1]из АИСа'!AD32</f>
        <v>2764</v>
      </c>
      <c r="AB15" s="20">
        <f>'[1]из АИСа'!AE32</f>
        <v>6801</v>
      </c>
    </row>
    <row r="16" spans="1:33" s="15" customFormat="1" ht="46.8" x14ac:dyDescent="0.25">
      <c r="A16" s="24" t="s">
        <v>49</v>
      </c>
      <c r="B16" s="12" t="s">
        <v>50</v>
      </c>
      <c r="C16" s="19">
        <v>1040</v>
      </c>
      <c r="D16" s="20">
        <f>'[1]из АИСа'!G34</f>
        <v>319226</v>
      </c>
      <c r="E16" s="20">
        <f>'[1]из АИСа'!H34</f>
        <v>28263</v>
      </c>
      <c r="F16" s="20">
        <f>'[1]из АИСа'!I34</f>
        <v>237700</v>
      </c>
      <c r="G16" s="20">
        <f>'[1]из АИСа'!J34</f>
        <v>167870</v>
      </c>
      <c r="H16" s="20">
        <f>'[1]из АИСа'!K34</f>
        <v>14359</v>
      </c>
      <c r="I16" s="20">
        <f>'[1]из АИСа'!L34</f>
        <v>1909</v>
      </c>
      <c r="J16" s="20">
        <f>'[1]из АИСа'!M34</f>
        <v>9225</v>
      </c>
      <c r="K16" s="20">
        <f>'[1]из АИСа'!N34</f>
        <v>0</v>
      </c>
      <c r="L16" s="20">
        <f>'[1]из АИСа'!O34</f>
        <v>91751</v>
      </c>
      <c r="M16" s="20">
        <f>'[1]из АИСа'!P34</f>
        <v>91751</v>
      </c>
      <c r="N16" s="20">
        <f>'[1]из АИСа'!Q34</f>
        <v>0</v>
      </c>
      <c r="O16" s="20">
        <f>'[1]из АИСа'!R34</f>
        <v>52535</v>
      </c>
      <c r="P16" s="20">
        <f>'[1]из АИСа'!S34</f>
        <v>52525</v>
      </c>
      <c r="Q16" s="20">
        <f>'[1]из АИСа'!T34</f>
        <v>0</v>
      </c>
      <c r="R16" s="20">
        <f>'[1]из АИСа'!U34</f>
        <v>69806</v>
      </c>
      <c r="S16" s="20">
        <f>'[1]из АИСа'!V34</f>
        <v>69559</v>
      </c>
      <c r="T16" s="20">
        <f>'[1]из АИСа'!W34</f>
        <v>248</v>
      </c>
      <c r="U16" s="20">
        <f>'[1]из АИСа'!X34</f>
        <v>21</v>
      </c>
      <c r="V16" s="20">
        <f>'[1]из АИСа'!Y34</f>
        <v>3</v>
      </c>
      <c r="W16" s="20">
        <f>'[1]из АИСа'!Z34</f>
        <v>0</v>
      </c>
      <c r="X16" s="20">
        <f>'[1]из АИСа'!AA34</f>
        <v>0</v>
      </c>
      <c r="Y16" s="20">
        <f>'[1]из АИСа'!AB34</f>
        <v>24030</v>
      </c>
      <c r="Z16" s="20">
        <f>'[1]из АИСа'!AC34</f>
        <v>17284</v>
      </c>
      <c r="AA16" s="20">
        <f>'[1]из АИСа'!AD34</f>
        <v>1987</v>
      </c>
      <c r="AB16" s="20">
        <f>'[1]из АИСа'!AE34</f>
        <v>4759</v>
      </c>
    </row>
    <row r="17" spans="1:28" s="15" customFormat="1" ht="51.6" customHeight="1" x14ac:dyDescent="0.25">
      <c r="A17" s="25" t="s">
        <v>51</v>
      </c>
      <c r="B17" s="12" t="s">
        <v>52</v>
      </c>
      <c r="C17" s="19">
        <v>1045</v>
      </c>
      <c r="D17" s="20">
        <f>'[1]из АИСа'!G36</f>
        <v>0</v>
      </c>
      <c r="E17" s="20">
        <f>'[1]из АИСа'!H36</f>
        <v>0</v>
      </c>
      <c r="F17" s="20">
        <f>'[1]из АИСа'!I36</f>
        <v>0</v>
      </c>
      <c r="G17" s="20">
        <f>'[1]из АИСа'!J36</f>
        <v>0</v>
      </c>
      <c r="H17" s="20">
        <f>'[1]из АИСа'!K36</f>
        <v>0</v>
      </c>
      <c r="I17" s="20">
        <f>'[1]из АИСа'!L36</f>
        <v>0</v>
      </c>
      <c r="J17" s="20">
        <f>'[1]из АИСа'!M36</f>
        <v>0</v>
      </c>
      <c r="K17" s="20">
        <f>'[1]из АИСа'!N36</f>
        <v>0</v>
      </c>
      <c r="L17" s="20">
        <f>'[1]из АИСа'!O36</f>
        <v>0</v>
      </c>
      <c r="M17" s="20">
        <f>'[1]из АИСа'!P36</f>
        <v>0</v>
      </c>
      <c r="N17" s="20">
        <f>'[1]из АИСа'!Q36</f>
        <v>0</v>
      </c>
      <c r="O17" s="20">
        <f>'[1]из АИСа'!R36</f>
        <v>0</v>
      </c>
      <c r="P17" s="20">
        <f>'[1]из АИСа'!S36</f>
        <v>0</v>
      </c>
      <c r="Q17" s="20">
        <f>'[1]из АИСа'!T36</f>
        <v>0</v>
      </c>
      <c r="R17" s="20">
        <f>'[1]из АИСа'!U36</f>
        <v>0</v>
      </c>
      <c r="S17" s="20">
        <f>'[1]из АИСа'!V36</f>
        <v>0</v>
      </c>
      <c r="T17" s="20">
        <f>'[1]из АИСа'!W36</f>
        <v>0</v>
      </c>
      <c r="U17" s="20">
        <f>'[1]из АИСа'!X36</f>
        <v>0</v>
      </c>
      <c r="V17" s="20">
        <f>'[1]из АИСа'!Y36</f>
        <v>0</v>
      </c>
      <c r="W17" s="20">
        <f>'[1]из АИСа'!Z36</f>
        <v>0</v>
      </c>
      <c r="X17" s="20">
        <f>'[1]из АИСа'!AA36</f>
        <v>0</v>
      </c>
      <c r="Y17" s="20">
        <f>'[1]из АИСа'!AB36</f>
        <v>0</v>
      </c>
      <c r="Z17" s="20">
        <f>'[1]из АИСа'!AC36</f>
        <v>0</v>
      </c>
      <c r="AA17" s="20">
        <f>'[1]из АИСа'!AD36</f>
        <v>0</v>
      </c>
      <c r="AB17" s="20">
        <f>'[1]из АИСа'!AE36</f>
        <v>0</v>
      </c>
    </row>
    <row r="18" spans="1:28" s="15" customFormat="1" ht="31.95" customHeight="1" x14ac:dyDescent="0.25">
      <c r="A18" s="26" t="s">
        <v>53</v>
      </c>
      <c r="B18" s="12" t="s">
        <v>54</v>
      </c>
      <c r="C18" s="19">
        <v>1046</v>
      </c>
      <c r="D18" s="20">
        <f>'[1]из АИСа'!G38</f>
        <v>0</v>
      </c>
      <c r="E18" s="20">
        <f>'[1]из АИСа'!H38</f>
        <v>0</v>
      </c>
      <c r="F18" s="20">
        <f>'[1]из АИСа'!I38</f>
        <v>0</v>
      </c>
      <c r="G18" s="20">
        <f>'[1]из АИСа'!J38</f>
        <v>0</v>
      </c>
      <c r="H18" s="20">
        <f>'[1]из АИСа'!K38</f>
        <v>0</v>
      </c>
      <c r="I18" s="20">
        <f>'[1]из АИСа'!L38</f>
        <v>0</v>
      </c>
      <c r="J18" s="20">
        <f>'[1]из АИСа'!M38</f>
        <v>0</v>
      </c>
      <c r="K18" s="20">
        <f>'[1]из АИСа'!N38</f>
        <v>0</v>
      </c>
      <c r="L18" s="20">
        <f>'[1]из АИСа'!O38</f>
        <v>0</v>
      </c>
      <c r="M18" s="20">
        <f>'[1]из АИСа'!P38</f>
        <v>0</v>
      </c>
      <c r="N18" s="20">
        <f>'[1]из АИСа'!Q38</f>
        <v>0</v>
      </c>
      <c r="O18" s="20">
        <f>'[1]из АИСа'!R38</f>
        <v>0</v>
      </c>
      <c r="P18" s="20">
        <f>'[1]из АИСа'!S38</f>
        <v>0</v>
      </c>
      <c r="Q18" s="20">
        <f>'[1]из АИСа'!T38</f>
        <v>0</v>
      </c>
      <c r="R18" s="20">
        <f>'[1]из АИСа'!U38</f>
        <v>0</v>
      </c>
      <c r="S18" s="20">
        <f>'[1]из АИСа'!V38</f>
        <v>0</v>
      </c>
      <c r="T18" s="20">
        <f>'[1]из АИСа'!W38</f>
        <v>0</v>
      </c>
      <c r="U18" s="20">
        <f>'[1]из АИСа'!X38</f>
        <v>0</v>
      </c>
      <c r="V18" s="20">
        <f>'[1]из АИСа'!Y38</f>
        <v>0</v>
      </c>
      <c r="W18" s="20">
        <f>'[1]из АИСа'!Z38</f>
        <v>0</v>
      </c>
      <c r="X18" s="20">
        <f>'[1]из АИСа'!AA38</f>
        <v>0</v>
      </c>
      <c r="Y18" s="20">
        <f>'[1]из АИСа'!AB38</f>
        <v>0</v>
      </c>
      <c r="Z18" s="20">
        <f>'[1]из АИСа'!AC38</f>
        <v>0</v>
      </c>
      <c r="AA18" s="20">
        <f>'[1]из АИСа'!AD38</f>
        <v>0</v>
      </c>
      <c r="AB18" s="20">
        <f>'[1]из АИСа'!AE38</f>
        <v>0</v>
      </c>
    </row>
    <row r="19" spans="1:28" s="15" customFormat="1" ht="31.95" customHeight="1" x14ac:dyDescent="0.25">
      <c r="A19" s="26" t="s">
        <v>55</v>
      </c>
      <c r="B19" s="12" t="s">
        <v>56</v>
      </c>
      <c r="C19" s="19">
        <v>1047</v>
      </c>
      <c r="D19" s="20">
        <f>'[1]из АИСа'!G39</f>
        <v>0</v>
      </c>
      <c r="E19" s="20">
        <f>'[1]из АИСа'!H39</f>
        <v>0</v>
      </c>
      <c r="F19" s="20">
        <f>'[1]из АИСа'!I39</f>
        <v>0</v>
      </c>
      <c r="G19" s="20">
        <f>'[1]из АИСа'!J39</f>
        <v>0</v>
      </c>
      <c r="H19" s="20">
        <f>'[1]из АИСа'!K39</f>
        <v>0</v>
      </c>
      <c r="I19" s="20">
        <f>'[1]из АИСа'!L39</f>
        <v>0</v>
      </c>
      <c r="J19" s="20">
        <f>'[1]из АИСа'!M39</f>
        <v>0</v>
      </c>
      <c r="K19" s="20">
        <f>'[1]из АИСа'!N39</f>
        <v>0</v>
      </c>
      <c r="L19" s="20">
        <f>'[1]из АИСа'!O39</f>
        <v>0</v>
      </c>
      <c r="M19" s="20">
        <f>'[1]из АИСа'!P39</f>
        <v>0</v>
      </c>
      <c r="N19" s="20">
        <f>'[1]из АИСа'!Q39</f>
        <v>0</v>
      </c>
      <c r="O19" s="20">
        <f>'[1]из АИСа'!R39</f>
        <v>0</v>
      </c>
      <c r="P19" s="20">
        <f>'[1]из АИСа'!S39</f>
        <v>0</v>
      </c>
      <c r="Q19" s="20">
        <f>'[1]из АИСа'!T39</f>
        <v>0</v>
      </c>
      <c r="R19" s="20">
        <f>'[1]из АИСа'!U39</f>
        <v>0</v>
      </c>
      <c r="S19" s="20">
        <f>'[1]из АИСа'!V39</f>
        <v>0</v>
      </c>
      <c r="T19" s="20">
        <f>'[1]из АИСа'!W39</f>
        <v>0</v>
      </c>
      <c r="U19" s="20">
        <f>'[1]из АИСа'!X39</f>
        <v>0</v>
      </c>
      <c r="V19" s="20">
        <f>'[1]из АИСа'!Y39</f>
        <v>0</v>
      </c>
      <c r="W19" s="20">
        <f>'[1]из АИСа'!Z39</f>
        <v>0</v>
      </c>
      <c r="X19" s="20">
        <f>'[1]из АИСа'!AA39</f>
        <v>0</v>
      </c>
      <c r="Y19" s="20">
        <f>'[1]из АИСа'!AB39</f>
        <v>0</v>
      </c>
      <c r="Z19" s="20">
        <f>'[1]из АИСа'!AC39</f>
        <v>0</v>
      </c>
      <c r="AA19" s="20">
        <f>'[1]из АИСа'!AD39</f>
        <v>0</v>
      </c>
      <c r="AB19" s="20">
        <f>'[1]из АИСа'!AE39</f>
        <v>0</v>
      </c>
    </row>
    <row r="20" spans="1:28" s="15" customFormat="1" ht="31.2" x14ac:dyDescent="0.25">
      <c r="A20" s="21" t="s">
        <v>57</v>
      </c>
      <c r="B20" s="12" t="s">
        <v>58</v>
      </c>
      <c r="C20" s="19">
        <v>1050</v>
      </c>
      <c r="D20" s="20">
        <f>'[1]из АИСа'!G40</f>
        <v>319226</v>
      </c>
      <c r="E20" s="20">
        <f>'[1]из АИСа'!H40</f>
        <v>28263</v>
      </c>
      <c r="F20" s="20">
        <f>'[1]из АИСа'!I40</f>
        <v>237700</v>
      </c>
      <c r="G20" s="20">
        <f>'[1]из АИСа'!J40</f>
        <v>167870</v>
      </c>
      <c r="H20" s="20">
        <f>'[1]из АИСа'!K40</f>
        <v>14359</v>
      </c>
      <c r="I20" s="20">
        <f>'[1]из АИСа'!L40</f>
        <v>1909</v>
      </c>
      <c r="J20" s="20">
        <f>'[1]из АИСа'!M40</f>
        <v>9225</v>
      </c>
      <c r="K20" s="20">
        <f>'[1]из АИСа'!N40</f>
        <v>0</v>
      </c>
      <c r="L20" s="20">
        <f>'[1]из АИСа'!O40</f>
        <v>91751</v>
      </c>
      <c r="M20" s="20">
        <f>'[1]из АИСа'!P40</f>
        <v>91751</v>
      </c>
      <c r="N20" s="20">
        <f>'[1]из АИСа'!Q40</f>
        <v>0</v>
      </c>
      <c r="O20" s="20">
        <f>'[1]из АИСа'!R40</f>
        <v>52535</v>
      </c>
      <c r="P20" s="20">
        <f>'[1]из АИСа'!S40</f>
        <v>52525</v>
      </c>
      <c r="Q20" s="20">
        <f>'[1]из АИСа'!T40</f>
        <v>0</v>
      </c>
      <c r="R20" s="20">
        <f>'[1]из АИСа'!U40</f>
        <v>69806</v>
      </c>
      <c r="S20" s="20">
        <f>'[1]из АИСа'!V40</f>
        <v>69559</v>
      </c>
      <c r="T20" s="20">
        <f>'[1]из АИСа'!W40</f>
        <v>248</v>
      </c>
      <c r="U20" s="20">
        <f>'[1]из АИСа'!X40</f>
        <v>21</v>
      </c>
      <c r="V20" s="20">
        <f>'[1]из АИСа'!Y40</f>
        <v>3</v>
      </c>
      <c r="W20" s="20">
        <f>'[1]из АИСа'!Z40</f>
        <v>0</v>
      </c>
      <c r="X20" s="20">
        <f>'[1]из АИСа'!AA40</f>
        <v>0</v>
      </c>
      <c r="Y20" s="20">
        <f>'[1]из АИСа'!AB40</f>
        <v>24030</v>
      </c>
      <c r="Z20" s="20">
        <f>'[1]из АИСа'!AC40</f>
        <v>17284</v>
      </c>
      <c r="AA20" s="20">
        <f>'[1]из АИСа'!AD40</f>
        <v>1987</v>
      </c>
      <c r="AB20" s="20">
        <f>'[1]из АИСа'!AE40</f>
        <v>4759</v>
      </c>
    </row>
    <row r="21" spans="1:28" s="15" customFormat="1" ht="46.8" x14ac:dyDescent="0.25">
      <c r="A21" s="26" t="s">
        <v>59</v>
      </c>
      <c r="B21" s="12" t="s">
        <v>60</v>
      </c>
      <c r="C21" s="19">
        <v>1055</v>
      </c>
      <c r="D21" s="20">
        <f>'[1]из АИСа'!G42</f>
        <v>131311</v>
      </c>
      <c r="E21" s="20">
        <f>'[1]из АИСа'!H42</f>
        <v>74</v>
      </c>
      <c r="F21" s="20">
        <f>'[1]из АИСа'!I42</f>
        <v>63127</v>
      </c>
      <c r="G21" s="20">
        <f>'[1]из АИСа'!J42</f>
        <v>1859</v>
      </c>
      <c r="H21" s="20">
        <f>'[1]из АИСа'!K42</f>
        <v>1795</v>
      </c>
      <c r="I21" s="20">
        <f>'[1]из АИСа'!L42</f>
        <v>0</v>
      </c>
      <c r="J21" s="20">
        <f>'[1]из АИСа'!M42</f>
        <v>64</v>
      </c>
      <c r="K21" s="20">
        <f>'[1]из АИСа'!N42</f>
        <v>0</v>
      </c>
      <c r="L21" s="20">
        <f>'[1]из АИСа'!O42</f>
        <v>0</v>
      </c>
      <c r="M21" s="20">
        <f>'[1]из АИСа'!P42</f>
        <v>0</v>
      </c>
      <c r="N21" s="20">
        <f>'[1]из АИСа'!Q42</f>
        <v>0</v>
      </c>
      <c r="O21" s="20">
        <f>'[1]из АИСа'!R42</f>
        <v>0</v>
      </c>
      <c r="P21" s="20">
        <f>'[1]из АИСа'!S42</f>
        <v>0</v>
      </c>
      <c r="Q21" s="20">
        <f>'[1]из АИСа'!T42</f>
        <v>0</v>
      </c>
      <c r="R21" s="20">
        <f>'[1]из АИСа'!U42</f>
        <v>61265</v>
      </c>
      <c r="S21" s="20">
        <f>'[1]из АИСа'!V42</f>
        <v>61263</v>
      </c>
      <c r="T21" s="20">
        <f>'[1]из АИСа'!W42</f>
        <v>3</v>
      </c>
      <c r="U21" s="20">
        <f>'[1]из АИСа'!X42</f>
        <v>0</v>
      </c>
      <c r="V21" s="20">
        <f>'[1]из АИСа'!Y42</f>
        <v>3</v>
      </c>
      <c r="W21" s="20">
        <f>'[1]из АИСа'!Z42</f>
        <v>0</v>
      </c>
      <c r="X21" s="20">
        <f>'[1]из АИСа'!AA42</f>
        <v>0</v>
      </c>
      <c r="Y21" s="20">
        <f>'[1]из АИСа'!AB42</f>
        <v>60</v>
      </c>
      <c r="Z21" s="20">
        <f>'[1]из АИСа'!AC42</f>
        <v>44</v>
      </c>
      <c r="AA21" s="20">
        <f>'[1]из АИСа'!AD42</f>
        <v>6</v>
      </c>
      <c r="AB21" s="20">
        <f>'[1]из АИСа'!AE42</f>
        <v>10</v>
      </c>
    </row>
    <row r="22" spans="1:28" s="15" customFormat="1" ht="31.2" x14ac:dyDescent="0.25">
      <c r="A22" s="26" t="s">
        <v>61</v>
      </c>
      <c r="B22" s="12" t="s">
        <v>62</v>
      </c>
      <c r="C22" s="19">
        <v>1060</v>
      </c>
      <c r="D22" s="20">
        <f>'[1]из АИСа'!G43</f>
        <v>187915</v>
      </c>
      <c r="E22" s="20">
        <f>'[1]из АИСа'!H43</f>
        <v>28189</v>
      </c>
      <c r="F22" s="20">
        <f>'[1]из АИСа'!I43</f>
        <v>174573</v>
      </c>
      <c r="G22" s="20">
        <f>'[1]из АИСа'!J43</f>
        <v>166011</v>
      </c>
      <c r="H22" s="20">
        <f>'[1]из АИСа'!K43</f>
        <v>12564</v>
      </c>
      <c r="I22" s="20">
        <f>'[1]из АИСа'!L43</f>
        <v>1909</v>
      </c>
      <c r="J22" s="20">
        <f>'[1]из АИСа'!M43</f>
        <v>9161</v>
      </c>
      <c r="K22" s="20">
        <f>'[1]из АИСа'!N43</f>
        <v>0</v>
      </c>
      <c r="L22" s="20">
        <f>'[1]из АИСа'!O43</f>
        <v>91751</v>
      </c>
      <c r="M22" s="20">
        <f>'[1]из АИСа'!P43</f>
        <v>91751</v>
      </c>
      <c r="N22" s="20">
        <f>'[1]из АИСа'!Q43</f>
        <v>0</v>
      </c>
      <c r="O22" s="20">
        <f>'[1]из АИСа'!R43</f>
        <v>52535</v>
      </c>
      <c r="P22" s="20">
        <f>'[1]из АИСа'!S43</f>
        <v>52525</v>
      </c>
      <c r="Q22" s="20">
        <f>'[1]из АИСа'!T43</f>
        <v>0</v>
      </c>
      <c r="R22" s="20">
        <f>'[1]из АИСа'!U43</f>
        <v>8541</v>
      </c>
      <c r="S22" s="20">
        <f>'[1]из АИСа'!V43</f>
        <v>8296</v>
      </c>
      <c r="T22" s="20">
        <f>'[1]из АИСа'!W43</f>
        <v>245</v>
      </c>
      <c r="U22" s="20">
        <f>'[1]из АИСа'!X43</f>
        <v>21</v>
      </c>
      <c r="V22" s="20">
        <f>'[1]из АИСа'!Y43</f>
        <v>0</v>
      </c>
      <c r="W22" s="20">
        <f>'[1]из АИСа'!Z43</f>
        <v>0</v>
      </c>
      <c r="X22" s="20">
        <f>'[1]из АИСа'!AA43</f>
        <v>0</v>
      </c>
      <c r="Y22" s="20">
        <f>'[1]из АИСа'!AB43</f>
        <v>23970</v>
      </c>
      <c r="Z22" s="20">
        <f>'[1]из АИСа'!AC43</f>
        <v>17240</v>
      </c>
      <c r="AA22" s="20">
        <f>'[1]из АИСа'!AD43</f>
        <v>1981</v>
      </c>
      <c r="AB22" s="20">
        <f>'[1]из АИСа'!AE43</f>
        <v>4749</v>
      </c>
    </row>
    <row r="23" spans="1:28" s="15" customFormat="1" ht="30" customHeight="1" x14ac:dyDescent="0.25">
      <c r="A23" s="21" t="s">
        <v>63</v>
      </c>
      <c r="B23" s="12" t="s">
        <v>64</v>
      </c>
      <c r="C23" s="19">
        <v>1065</v>
      </c>
      <c r="D23" s="20">
        <f>'[1]из АИСа'!G44</f>
        <v>0</v>
      </c>
      <c r="E23" s="20">
        <f>'[1]из АИСа'!H44</f>
        <v>0</v>
      </c>
      <c r="F23" s="20">
        <f>'[1]из АИСа'!I44</f>
        <v>0</v>
      </c>
      <c r="G23" s="20">
        <f>'[1]из АИСа'!J44</f>
        <v>0</v>
      </c>
      <c r="H23" s="20">
        <f>'[1]из АИСа'!K44</f>
        <v>0</v>
      </c>
      <c r="I23" s="20">
        <f>'[1]из АИСа'!L44</f>
        <v>0</v>
      </c>
      <c r="J23" s="20">
        <f>'[1]из АИСа'!M44</f>
        <v>0</v>
      </c>
      <c r="K23" s="20">
        <f>'[1]из АИСа'!N44</f>
        <v>0</v>
      </c>
      <c r="L23" s="20">
        <f>'[1]из АИСа'!O44</f>
        <v>0</v>
      </c>
      <c r="M23" s="20">
        <f>'[1]из АИСа'!P44</f>
        <v>0</v>
      </c>
      <c r="N23" s="20">
        <f>'[1]из АИСа'!Q44</f>
        <v>0</v>
      </c>
      <c r="O23" s="20">
        <f>'[1]из АИСа'!R44</f>
        <v>0</v>
      </c>
      <c r="P23" s="20">
        <f>'[1]из АИСа'!S44</f>
        <v>0</v>
      </c>
      <c r="Q23" s="20">
        <f>'[1]из АИСа'!T44</f>
        <v>0</v>
      </c>
      <c r="R23" s="20">
        <f>'[1]из АИСа'!U44</f>
        <v>0</v>
      </c>
      <c r="S23" s="20">
        <f>'[1]из АИСа'!V44</f>
        <v>0</v>
      </c>
      <c r="T23" s="20">
        <f>'[1]из АИСа'!W44</f>
        <v>0</v>
      </c>
      <c r="U23" s="20">
        <f>'[1]из АИСа'!X44</f>
        <v>0</v>
      </c>
      <c r="V23" s="20">
        <f>'[1]из АИСа'!Y44</f>
        <v>0</v>
      </c>
      <c r="W23" s="20">
        <f>'[1]из АИСа'!Z44</f>
        <v>0</v>
      </c>
      <c r="X23" s="20">
        <f>'[1]из АИСа'!AA44</f>
        <v>0</v>
      </c>
      <c r="Y23" s="20">
        <f>'[1]из АИСа'!AB44</f>
        <v>0</v>
      </c>
      <c r="Z23" s="20">
        <f>'[1]из АИСа'!AC44</f>
        <v>0</v>
      </c>
      <c r="AA23" s="20">
        <f>'[1]из АИСа'!AD44</f>
        <v>0</v>
      </c>
      <c r="AB23" s="20">
        <f>'[1]из АИСа'!AE44</f>
        <v>0</v>
      </c>
    </row>
    <row r="24" spans="1:28" s="15" customFormat="1" ht="28.95" customHeight="1" x14ac:dyDescent="0.3">
      <c r="A24" s="27" t="s">
        <v>65</v>
      </c>
      <c r="B24" s="12" t="s">
        <v>66</v>
      </c>
      <c r="C24" s="19">
        <v>1075</v>
      </c>
      <c r="D24" s="20">
        <f>'[1]из АИСа'!G46</f>
        <v>0</v>
      </c>
      <c r="E24" s="20">
        <f>'[1]из АИСа'!H46</f>
        <v>0</v>
      </c>
      <c r="F24" s="20">
        <f>'[1]из АИСа'!I46</f>
        <v>0</v>
      </c>
      <c r="G24" s="20">
        <f>'[1]из АИСа'!J46</f>
        <v>0</v>
      </c>
      <c r="H24" s="20">
        <f>'[1]из АИСа'!K46</f>
        <v>0</v>
      </c>
      <c r="I24" s="20">
        <f>'[1]из АИСа'!L46</f>
        <v>0</v>
      </c>
      <c r="J24" s="20">
        <f>'[1]из АИСа'!M46</f>
        <v>0</v>
      </c>
      <c r="K24" s="20">
        <f>'[1]из АИСа'!N46</f>
        <v>0</v>
      </c>
      <c r="L24" s="20">
        <f>'[1]из АИСа'!O46</f>
        <v>0</v>
      </c>
      <c r="M24" s="20">
        <f>'[1]из АИСа'!P46</f>
        <v>0</v>
      </c>
      <c r="N24" s="20">
        <f>'[1]из АИСа'!Q46</f>
        <v>0</v>
      </c>
      <c r="O24" s="20">
        <f>'[1]из АИСа'!R46</f>
        <v>0</v>
      </c>
      <c r="P24" s="20">
        <f>'[1]из АИСа'!S46</f>
        <v>0</v>
      </c>
      <c r="Q24" s="20">
        <f>'[1]из АИСа'!T46</f>
        <v>0</v>
      </c>
      <c r="R24" s="20">
        <f>'[1]из АИСа'!U46</f>
        <v>0</v>
      </c>
      <c r="S24" s="20">
        <f>'[1]из АИСа'!V46</f>
        <v>0</v>
      </c>
      <c r="T24" s="20">
        <f>'[1]из АИСа'!W46</f>
        <v>0</v>
      </c>
      <c r="U24" s="20">
        <f>'[1]из АИСа'!X46</f>
        <v>0</v>
      </c>
      <c r="V24" s="20">
        <f>'[1]из АИСа'!Y46</f>
        <v>0</v>
      </c>
      <c r="W24" s="20">
        <f>'[1]из АИСа'!Z46</f>
        <v>0</v>
      </c>
      <c r="X24" s="20">
        <f>'[1]из АИСа'!AA46</f>
        <v>0</v>
      </c>
      <c r="Y24" s="20">
        <f>'[1]из АИСа'!AB46</f>
        <v>0</v>
      </c>
      <c r="Z24" s="20">
        <f>'[1]из АИСа'!AC46</f>
        <v>0</v>
      </c>
      <c r="AA24" s="20">
        <f>'[1]из АИСа'!AD46</f>
        <v>0</v>
      </c>
      <c r="AB24" s="20">
        <f>'[1]из АИСа'!AE46</f>
        <v>0</v>
      </c>
    </row>
    <row r="25" spans="1:28" s="15" customFormat="1" ht="23.25" customHeight="1" x14ac:dyDescent="0.3">
      <c r="A25" s="27" t="s">
        <v>67</v>
      </c>
      <c r="B25" s="12" t="s">
        <v>68</v>
      </c>
      <c r="C25" s="19">
        <v>1080</v>
      </c>
      <c r="D25" s="20">
        <f>'[1]из АИСа'!G47</f>
        <v>0</v>
      </c>
      <c r="E25" s="20">
        <f>'[1]из АИСа'!H47</f>
        <v>0</v>
      </c>
      <c r="F25" s="20">
        <f>'[1]из АИСа'!I47</f>
        <v>0</v>
      </c>
      <c r="G25" s="20">
        <f>'[1]из АИСа'!J47</f>
        <v>0</v>
      </c>
      <c r="H25" s="20">
        <f>'[1]из АИСа'!K47</f>
        <v>0</v>
      </c>
      <c r="I25" s="20">
        <f>'[1]из АИСа'!L47</f>
        <v>0</v>
      </c>
      <c r="J25" s="20">
        <f>'[1]из АИСа'!M47</f>
        <v>0</v>
      </c>
      <c r="K25" s="20">
        <f>'[1]из АИСа'!N47</f>
        <v>0</v>
      </c>
      <c r="L25" s="20">
        <f>'[1]из АИСа'!O47</f>
        <v>0</v>
      </c>
      <c r="M25" s="20">
        <f>'[1]из АИСа'!P47</f>
        <v>0</v>
      </c>
      <c r="N25" s="20">
        <f>'[1]из АИСа'!Q47</f>
        <v>0</v>
      </c>
      <c r="O25" s="20">
        <f>'[1]из АИСа'!R47</f>
        <v>0</v>
      </c>
      <c r="P25" s="20">
        <f>'[1]из АИСа'!S47</f>
        <v>0</v>
      </c>
      <c r="Q25" s="20">
        <f>'[1]из АИСа'!T47</f>
        <v>0</v>
      </c>
      <c r="R25" s="20">
        <f>'[1]из АИСа'!U47</f>
        <v>0</v>
      </c>
      <c r="S25" s="20">
        <f>'[1]из АИСа'!V47</f>
        <v>0</v>
      </c>
      <c r="T25" s="20">
        <f>'[1]из АИСа'!W47</f>
        <v>0</v>
      </c>
      <c r="U25" s="20">
        <f>'[1]из АИСа'!X47</f>
        <v>0</v>
      </c>
      <c r="V25" s="20">
        <f>'[1]из АИСа'!Y47</f>
        <v>0</v>
      </c>
      <c r="W25" s="20">
        <f>'[1]из АИСа'!Z47</f>
        <v>0</v>
      </c>
      <c r="X25" s="20">
        <f>'[1]из АИСа'!AA47</f>
        <v>0</v>
      </c>
      <c r="Y25" s="20">
        <f>'[1]из АИСа'!AB47</f>
        <v>0</v>
      </c>
      <c r="Z25" s="20">
        <f>'[1]из АИСа'!AC47</f>
        <v>0</v>
      </c>
      <c r="AA25" s="20">
        <f>'[1]из АИСа'!AD47</f>
        <v>0</v>
      </c>
      <c r="AB25" s="20">
        <f>'[1]из АИСа'!AE47</f>
        <v>0</v>
      </c>
    </row>
    <row r="26" spans="1:28" s="15" customFormat="1" ht="36.75" customHeight="1" x14ac:dyDescent="0.3">
      <c r="A26" s="28" t="s">
        <v>69</v>
      </c>
      <c r="B26" s="12" t="s">
        <v>70</v>
      </c>
      <c r="C26" s="19">
        <v>1081</v>
      </c>
      <c r="D26" s="20">
        <f>'[1]из АИСа'!G48</f>
        <v>50659</v>
      </c>
      <c r="E26" s="20">
        <f>'[1]из АИСа'!H48</f>
        <v>14699</v>
      </c>
      <c r="F26" s="20">
        <f>'[1]из АИСа'!I48</f>
        <v>55614</v>
      </c>
      <c r="G26" s="20">
        <f>'[1]из АИСа'!J48</f>
        <v>49948</v>
      </c>
      <c r="H26" s="20">
        <f>'[1]из АИСа'!K48</f>
        <v>8504</v>
      </c>
      <c r="I26" s="20">
        <f>'[1]из АИСа'!L48</f>
        <v>-1506</v>
      </c>
      <c r="J26" s="20">
        <f>'[1]из АИСа'!M48</f>
        <v>6038</v>
      </c>
      <c r="K26" s="20">
        <f>'[1]из АИСа'!N48</f>
        <v>0</v>
      </c>
      <c r="L26" s="20">
        <f>'[1]из АИСа'!O48</f>
        <v>21427</v>
      </c>
      <c r="M26" s="20">
        <f>'[1]из АИСа'!P48</f>
        <v>21427</v>
      </c>
      <c r="N26" s="20">
        <f>'[1]из АИСа'!Q48</f>
        <v>0</v>
      </c>
      <c r="O26" s="20">
        <f>'[1]из АИСа'!R48</f>
        <v>13938</v>
      </c>
      <c r="P26" s="20">
        <f>'[1]из АИСа'!S48</f>
        <v>13840</v>
      </c>
      <c r="Q26" s="20">
        <f>'[1]из АИСа'!T48</f>
        <v>41</v>
      </c>
      <c r="R26" s="20">
        <f>'[1]из АИСа'!U48</f>
        <v>3570</v>
      </c>
      <c r="S26" s="20">
        <f>'[1]из АИСа'!V48</f>
        <v>2791</v>
      </c>
      <c r="T26" s="20">
        <f>'[1]из АИСа'!W48</f>
        <v>779</v>
      </c>
      <c r="U26" s="20">
        <f>'[1]из АИСа'!X48</f>
        <v>1375</v>
      </c>
      <c r="V26" s="20">
        <f>'[1]из АИСа'!Y48</f>
        <v>721</v>
      </c>
      <c r="W26" s="20">
        <f>'[1]из АИСа'!Z48</f>
        <v>0</v>
      </c>
      <c r="X26" s="20">
        <f>'[1]из АИСа'!AA48</f>
        <v>0</v>
      </c>
      <c r="Y26" s="20">
        <f>'[1]из АИСа'!AB48</f>
        <v>9202</v>
      </c>
      <c r="Z26" s="20">
        <f>'[1]из АИСа'!AC48</f>
        <v>6394</v>
      </c>
      <c r="AA26" s="20">
        <f>'[1]из АИСа'!AD48</f>
        <v>776</v>
      </c>
      <c r="AB26" s="20">
        <f>'[1]из АИСа'!AE48</f>
        <v>2032</v>
      </c>
    </row>
    <row r="27" spans="1:28" s="15" customFormat="1" ht="41.25" customHeight="1" x14ac:dyDescent="0.3">
      <c r="A27" s="28" t="s">
        <v>71</v>
      </c>
      <c r="B27" s="12" t="s">
        <v>72</v>
      </c>
      <c r="C27" s="19">
        <v>1084</v>
      </c>
      <c r="D27" s="20">
        <f>'[1]из АИСа'!G52</f>
        <v>12537</v>
      </c>
      <c r="E27" s="20">
        <f>'[1]из АИСа'!H52</f>
        <v>126</v>
      </c>
      <c r="F27" s="20">
        <f>'[1]из АИСа'!I52</f>
        <v>11069</v>
      </c>
      <c r="G27" s="20">
        <f>'[1]из АИСа'!J52</f>
        <v>9897</v>
      </c>
      <c r="H27" s="20">
        <f>'[1]из АИСа'!K52</f>
        <v>2930</v>
      </c>
      <c r="I27" s="20">
        <f>'[1]из АИСа'!L52</f>
        <v>0</v>
      </c>
      <c r="J27" s="20">
        <f>'[1]из АИСа'!M52</f>
        <v>6967</v>
      </c>
      <c r="K27" s="20">
        <f>'[1]из АИСа'!N52</f>
        <v>0</v>
      </c>
      <c r="L27" s="20">
        <f>'[1]из АИСа'!O52</f>
        <v>0</v>
      </c>
      <c r="M27" s="20">
        <f>'[1]из АИСа'!P52</f>
        <v>0</v>
      </c>
      <c r="N27" s="20">
        <f>'[1]из АИСа'!Q52</f>
        <v>0</v>
      </c>
      <c r="O27" s="20">
        <f>'[1]из АИСа'!R52</f>
        <v>0</v>
      </c>
      <c r="P27" s="20">
        <f>'[1]из АИСа'!S52</f>
        <v>0</v>
      </c>
      <c r="Q27" s="20">
        <f>'[1]из АИСа'!T52</f>
        <v>0</v>
      </c>
      <c r="R27" s="20">
        <f>'[1]из АИСа'!U52</f>
        <v>1171</v>
      </c>
      <c r="S27" s="20">
        <f>'[1]из АИСа'!V52</f>
        <v>975</v>
      </c>
      <c r="T27" s="20">
        <f>'[1]из АИСа'!W52</f>
        <v>195</v>
      </c>
      <c r="U27" s="20">
        <f>'[1]из АИСа'!X52</f>
        <v>1</v>
      </c>
      <c r="V27" s="20">
        <f>'[1]из АИСа'!Y52</f>
        <v>0</v>
      </c>
      <c r="W27" s="20">
        <f>'[1]из АИСа'!Z52</f>
        <v>0</v>
      </c>
      <c r="X27" s="20">
        <f>'[1]из АИСа'!AA52</f>
        <v>0</v>
      </c>
      <c r="Y27" s="20">
        <f>'[1]из АИСа'!AB52</f>
        <v>52</v>
      </c>
      <c r="Z27" s="20">
        <f>'[1]из АИСа'!AC52</f>
        <v>41</v>
      </c>
      <c r="AA27" s="20">
        <f>'[1]из АИСа'!AD52</f>
        <v>1</v>
      </c>
      <c r="AB27" s="20">
        <f>'[1]из АИСа'!AE52</f>
        <v>10</v>
      </c>
    </row>
    <row r="28" spans="1:28" s="15" customFormat="1" ht="31.5" customHeight="1" x14ac:dyDescent="0.25">
      <c r="A28" s="29" t="s">
        <v>73</v>
      </c>
      <c r="B28" s="12" t="s">
        <v>74</v>
      </c>
      <c r="C28" s="19">
        <v>1087</v>
      </c>
      <c r="D28" s="20">
        <f>'[1]из АИСа'!G56</f>
        <v>3915655</v>
      </c>
      <c r="E28" s="20">
        <f>'[1]из АИСа'!H56</f>
        <v>547700</v>
      </c>
      <c r="F28" s="20">
        <f>'[1]из АИСа'!I56</f>
        <v>3758989</v>
      </c>
      <c r="G28" s="20">
        <f>'[1]из АИСа'!J56</f>
        <v>3622251</v>
      </c>
      <c r="H28" s="20">
        <f>'[1]из АИСа'!K56</f>
        <v>329721</v>
      </c>
      <c r="I28" s="20">
        <f>'[1]из АИСа'!L56</f>
        <v>38051</v>
      </c>
      <c r="J28" s="20">
        <f>'[1]из АИСа'!M56</f>
        <v>261936</v>
      </c>
      <c r="K28" s="20">
        <f>'[1]из АИСа'!N56</f>
        <v>6007</v>
      </c>
      <c r="L28" s="20">
        <f>'[1]из АИСа'!O56</f>
        <v>702637</v>
      </c>
      <c r="M28" s="20">
        <f>'[1]из АИСа'!P56</f>
        <v>698604</v>
      </c>
      <c r="N28" s="20">
        <f>'[1]из АИСа'!Q56</f>
        <v>2326839</v>
      </c>
      <c r="O28" s="20">
        <f>'[1]из АИСа'!R56</f>
        <v>752</v>
      </c>
      <c r="P28" s="20">
        <f>'[1]из АИСа'!S56</f>
        <v>99</v>
      </c>
      <c r="Q28" s="20">
        <f>'[1]из АИСа'!T56</f>
        <v>366</v>
      </c>
      <c r="R28" s="20">
        <f>'[1]из АИСа'!U56</f>
        <v>48938</v>
      </c>
      <c r="S28" s="20">
        <f>'[1]из АИСа'!V56</f>
        <v>43202</v>
      </c>
      <c r="T28" s="20">
        <f>'[1]из АИСа'!W56</f>
        <v>5735</v>
      </c>
      <c r="U28" s="20">
        <f>'[1]из АИСа'!X56</f>
        <v>9045</v>
      </c>
      <c r="V28" s="20">
        <f>'[1]из АИСа'!Y56</f>
        <v>78755</v>
      </c>
      <c r="W28" s="20">
        <f>'[1]из АИСа'!Z56</f>
        <v>830</v>
      </c>
      <c r="X28" s="20">
        <f>'[1]из АИСа'!AA56</f>
        <v>152</v>
      </c>
      <c r="Y28" s="20">
        <f>'[1]из АИСа'!AB56</f>
        <v>421215</v>
      </c>
      <c r="Z28" s="20">
        <f>'[1]из АИСа'!AC56</f>
        <v>305932</v>
      </c>
      <c r="AA28" s="20">
        <f>'[1]из АИСа'!AD56</f>
        <v>35297</v>
      </c>
      <c r="AB28" s="20">
        <f>'[1]из АИСа'!AE56</f>
        <v>79986</v>
      </c>
    </row>
    <row r="29" spans="1:28" s="15" customFormat="1" ht="40.5" customHeight="1" x14ac:dyDescent="0.25">
      <c r="A29" s="21" t="s">
        <v>75</v>
      </c>
      <c r="B29" s="12" t="s">
        <v>76</v>
      </c>
      <c r="C29" s="19">
        <v>1090</v>
      </c>
      <c r="D29" s="20">
        <f>'[1]из АИСа'!G58</f>
        <v>247555</v>
      </c>
      <c r="E29" s="20">
        <f>'[1]из АИСа'!H58</f>
        <v>216725</v>
      </c>
      <c r="F29" s="20">
        <f>'[1]из АИСа'!I58</f>
        <v>182984</v>
      </c>
      <c r="G29" s="20">
        <f>'[1]из АИСа'!J58</f>
        <v>140810</v>
      </c>
      <c r="H29" s="20">
        <f>'[1]из АИСа'!K58</f>
        <v>85745</v>
      </c>
      <c r="I29" s="20">
        <f>'[1]из АИСа'!L58</f>
        <v>10110</v>
      </c>
      <c r="J29" s="20">
        <f>'[1]из АИСа'!M58</f>
        <v>82362</v>
      </c>
      <c r="K29" s="20">
        <f>'[1]из АИСа'!N58</f>
        <v>713</v>
      </c>
      <c r="L29" s="20">
        <f>'[1]из АИСа'!O58</f>
        <v>-28048</v>
      </c>
      <c r="M29" s="20">
        <f>'[1]из АИСа'!P58</f>
        <v>-28120</v>
      </c>
      <c r="N29" s="20">
        <f>'[1]из АИСа'!Q58</f>
        <v>0</v>
      </c>
      <c r="O29" s="20">
        <f>'[1]из АИСа'!R58</f>
        <v>607</v>
      </c>
      <c r="P29" s="20">
        <f>'[1]из АИСа'!S58</f>
        <v>0</v>
      </c>
      <c r="Q29" s="20">
        <f>'[1]из АИСа'!T58</f>
        <v>144</v>
      </c>
      <c r="R29" s="20">
        <f>'[1]из АИСа'!U58</f>
        <v>21170</v>
      </c>
      <c r="S29" s="20">
        <f>'[1]из АИСа'!V58</f>
        <v>17928</v>
      </c>
      <c r="T29" s="20">
        <f>'[1]из АИСа'!W58</f>
        <v>3242</v>
      </c>
      <c r="U29" s="20">
        <f>'[1]из АИСа'!X58</f>
        <v>2854</v>
      </c>
      <c r="V29" s="20">
        <f>'[1]из АИСа'!Y58</f>
        <v>18150</v>
      </c>
      <c r="W29" s="20">
        <f>'[1]из АИСа'!Z58</f>
        <v>494</v>
      </c>
      <c r="X29" s="20">
        <f>'[1]из АИСа'!AA58</f>
        <v>81</v>
      </c>
      <c r="Y29" s="20">
        <f>'[1]из АИСа'!AB58</f>
        <v>175889</v>
      </c>
      <c r="Z29" s="20">
        <f>'[1]из АИСа'!AC58</f>
        <v>128313</v>
      </c>
      <c r="AA29" s="20">
        <f>'[1]из АИСа'!AD58</f>
        <v>15744</v>
      </c>
      <c r="AB29" s="20">
        <f>'[1]из АИСа'!AE58</f>
        <v>31832</v>
      </c>
    </row>
    <row r="30" spans="1:28" s="15" customFormat="1" ht="51" customHeight="1" x14ac:dyDescent="0.25">
      <c r="A30" s="26" t="s">
        <v>77</v>
      </c>
      <c r="B30" s="12" t="s">
        <v>78</v>
      </c>
      <c r="C30" s="19">
        <v>1095</v>
      </c>
      <c r="D30" s="20">
        <f>'[1]из АИСа'!G60</f>
        <v>10879</v>
      </c>
      <c r="E30" s="20">
        <f>'[1]из АИСа'!H60</f>
        <v>2861</v>
      </c>
      <c r="F30" s="20">
        <f>'[1]из АИСа'!I60</f>
        <v>5330</v>
      </c>
      <c r="G30" s="20">
        <f>'[1]из АИСа'!J60</f>
        <v>3143</v>
      </c>
      <c r="H30" s="20">
        <f>'[1]из АИСа'!K60</f>
        <v>1113</v>
      </c>
      <c r="I30" s="20">
        <f>'[1]из АИСа'!L60</f>
        <v>160</v>
      </c>
      <c r="J30" s="20">
        <f>'[1]из АИСа'!M60</f>
        <v>1484</v>
      </c>
      <c r="K30" s="20">
        <f>'[1]из АИСа'!N60</f>
        <v>0</v>
      </c>
      <c r="L30" s="20">
        <f>'[1]из АИСа'!O60</f>
        <v>542</v>
      </c>
      <c r="M30" s="20">
        <f>'[1]из АИСа'!P60</f>
        <v>542</v>
      </c>
      <c r="N30" s="20">
        <f>'[1]из АИСа'!Q60</f>
        <v>0</v>
      </c>
      <c r="O30" s="20">
        <f>'[1]из АИСа'!R60</f>
        <v>0</v>
      </c>
      <c r="P30" s="20">
        <f>'[1]из АИСа'!S60</f>
        <v>0</v>
      </c>
      <c r="Q30" s="20">
        <f>'[1]из АИСа'!T60</f>
        <v>4</v>
      </c>
      <c r="R30" s="20">
        <f>'[1]из АИСа'!U60</f>
        <v>19</v>
      </c>
      <c r="S30" s="20">
        <f>'[1]из АИСа'!V60</f>
        <v>19</v>
      </c>
      <c r="T30" s="20">
        <f>'[1]из АИСа'!W60</f>
        <v>0</v>
      </c>
      <c r="U30" s="20">
        <f>'[1]из АИСа'!X60</f>
        <v>0</v>
      </c>
      <c r="V30" s="20">
        <f>'[1]из АИСа'!Y60</f>
        <v>2168</v>
      </c>
      <c r="W30" s="20">
        <f>'[1]из АИСа'!Z60</f>
        <v>32</v>
      </c>
      <c r="X30" s="20">
        <f>'[1]из АИСа'!AA60</f>
        <v>0</v>
      </c>
      <c r="Y30" s="20">
        <f>'[1]из АИСа'!AB60</f>
        <v>1763</v>
      </c>
      <c r="Z30" s="20">
        <f>'[1]из АИСа'!AC60</f>
        <v>1311</v>
      </c>
      <c r="AA30" s="20">
        <f>'[1]из АИСа'!AD60</f>
        <v>138</v>
      </c>
      <c r="AB30" s="20">
        <f>'[1]из АИСа'!AE60</f>
        <v>314</v>
      </c>
    </row>
    <row r="31" spans="1:28" s="15" customFormat="1" ht="15.6" x14ac:dyDescent="0.25">
      <c r="A31" s="26" t="s">
        <v>79</v>
      </c>
      <c r="B31" s="12" t="s">
        <v>80</v>
      </c>
      <c r="C31" s="19">
        <v>1100</v>
      </c>
      <c r="D31" s="20">
        <f>'[1]из АИСа'!G64</f>
        <v>175870</v>
      </c>
      <c r="E31" s="20">
        <f>'[1]из АИСа'!H64</f>
        <v>154032</v>
      </c>
      <c r="F31" s="20">
        <f>'[1]из АИСа'!I64</f>
        <v>147624</v>
      </c>
      <c r="G31" s="20">
        <f>'[1]из АИСа'!J64</f>
        <v>135770</v>
      </c>
      <c r="H31" s="20">
        <f>'[1]из АИСа'!K64</f>
        <v>56088</v>
      </c>
      <c r="I31" s="20">
        <f>'[1]из АИСа'!L64</f>
        <v>8426</v>
      </c>
      <c r="J31" s="20">
        <f>'[1]из АИСа'!M64</f>
        <v>54305</v>
      </c>
      <c r="K31" s="20">
        <f>'[1]из АИСа'!N64</f>
        <v>713</v>
      </c>
      <c r="L31" s="20">
        <f>'[1]из АИСа'!O64</f>
        <v>24993</v>
      </c>
      <c r="M31" s="20">
        <f>'[1]из АИСа'!P64</f>
        <v>24993</v>
      </c>
      <c r="N31" s="20">
        <f>'[1]из АИСа'!Q64</f>
        <v>0</v>
      </c>
      <c r="O31" s="20">
        <f>'[1]из АИСа'!R64</f>
        <v>358</v>
      </c>
      <c r="P31" s="20">
        <f>'[1]из АИСа'!S64</f>
        <v>0</v>
      </c>
      <c r="Q31" s="20">
        <f>'[1]из АИСа'!T64</f>
        <v>26</v>
      </c>
      <c r="R31" s="20">
        <f>'[1]из АИСа'!U64</f>
        <v>7088</v>
      </c>
      <c r="S31" s="20">
        <f>'[1]из АИСа'!V64</f>
        <v>5681</v>
      </c>
      <c r="T31" s="20">
        <f>'[1]из АИСа'!W64</f>
        <v>1407</v>
      </c>
      <c r="U31" s="20">
        <f>'[1]из АИСа'!X64</f>
        <v>473</v>
      </c>
      <c r="V31" s="20">
        <f>'[1]из АИСа'!Y64</f>
        <v>4293</v>
      </c>
      <c r="W31" s="20">
        <f>'[1]из АИСа'!Z64</f>
        <v>109</v>
      </c>
      <c r="X31" s="20">
        <f>'[1]из АИСа'!AA64</f>
        <v>0</v>
      </c>
      <c r="Y31" s="20">
        <f>'[1]из АИСа'!AB64</f>
        <v>126378</v>
      </c>
      <c r="Z31" s="20">
        <f>'[1]из АИСа'!AC64</f>
        <v>92110</v>
      </c>
      <c r="AA31" s="20">
        <f>'[1]из АИСа'!AD64</f>
        <v>11918</v>
      </c>
      <c r="AB31" s="20">
        <f>'[1]из АИСа'!AE64</f>
        <v>22350</v>
      </c>
    </row>
    <row r="32" spans="1:28" s="15" customFormat="1" ht="36.6" customHeight="1" x14ac:dyDescent="0.25">
      <c r="A32" s="26" t="s">
        <v>81</v>
      </c>
      <c r="B32" s="12" t="s">
        <v>82</v>
      </c>
      <c r="C32" s="19">
        <v>1105</v>
      </c>
      <c r="D32" s="20">
        <f>'[1]из АИСа'!G69</f>
        <v>0</v>
      </c>
      <c r="E32" s="20">
        <f>'[1]из АИСа'!H69</f>
        <v>0</v>
      </c>
      <c r="F32" s="20">
        <f>'[1]из АИСа'!I69</f>
        <v>0</v>
      </c>
      <c r="G32" s="20">
        <f>'[1]из АИСа'!J69</f>
        <v>0</v>
      </c>
      <c r="H32" s="20">
        <f>'[1]из АИСа'!K69</f>
        <v>0</v>
      </c>
      <c r="I32" s="20">
        <f>'[1]из АИСа'!L69</f>
        <v>0</v>
      </c>
      <c r="J32" s="20">
        <f>'[1]из АИСа'!M69</f>
        <v>0</v>
      </c>
      <c r="K32" s="20">
        <f>'[1]из АИСа'!N69</f>
        <v>0</v>
      </c>
      <c r="L32" s="20">
        <f>'[1]из АИСа'!O69</f>
        <v>0</v>
      </c>
      <c r="M32" s="20">
        <f>'[1]из АИСа'!P69</f>
        <v>0</v>
      </c>
      <c r="N32" s="20">
        <f>'[1]из АИСа'!Q69</f>
        <v>0</v>
      </c>
      <c r="O32" s="20">
        <f>'[1]из АИСа'!R69</f>
        <v>0</v>
      </c>
      <c r="P32" s="20">
        <f>'[1]из АИСа'!S69</f>
        <v>0</v>
      </c>
      <c r="Q32" s="20">
        <f>'[1]из АИСа'!T69</f>
        <v>0</v>
      </c>
      <c r="R32" s="20">
        <f>'[1]из АИСа'!U69</f>
        <v>0</v>
      </c>
      <c r="S32" s="20">
        <f>'[1]из АИСа'!V69</f>
        <v>0</v>
      </c>
      <c r="T32" s="20">
        <f>'[1]из АИСа'!W69</f>
        <v>0</v>
      </c>
      <c r="U32" s="20">
        <f>'[1]из АИСа'!X69</f>
        <v>0</v>
      </c>
      <c r="V32" s="20">
        <f>'[1]из АИСа'!Y69</f>
        <v>0</v>
      </c>
      <c r="W32" s="20">
        <f>'[1]из АИСа'!Z69</f>
        <v>0</v>
      </c>
      <c r="X32" s="20">
        <f>'[1]из АИСа'!AA69</f>
        <v>0</v>
      </c>
      <c r="Y32" s="20">
        <f>'[1]из АИСа'!AB69</f>
        <v>0</v>
      </c>
      <c r="Z32" s="20">
        <f>'[1]из АИСа'!AC69</f>
        <v>0</v>
      </c>
      <c r="AA32" s="20">
        <f>'[1]из АИСа'!AD69</f>
        <v>0</v>
      </c>
      <c r="AB32" s="20">
        <f>'[1]из АИСа'!AE69</f>
        <v>0</v>
      </c>
    </row>
    <row r="33" spans="1:28" s="15" customFormat="1" ht="15.6" x14ac:dyDescent="0.25">
      <c r="A33" s="23" t="s">
        <v>83</v>
      </c>
      <c r="B33" s="12" t="s">
        <v>84</v>
      </c>
      <c r="C33" s="19">
        <v>1110</v>
      </c>
      <c r="D33" s="20">
        <f>'[1]из АИСа'!G71</f>
        <v>2675106</v>
      </c>
      <c r="E33" s="20">
        <f>'[1]из АИСа'!H71</f>
        <v>41889</v>
      </c>
      <c r="F33" s="20">
        <f>'[1]из АИСа'!I71</f>
        <v>2690842</v>
      </c>
      <c r="G33" s="20">
        <f>'[1]из АИСа'!J71</f>
        <v>2683852</v>
      </c>
      <c r="H33" s="20">
        <f>'[1]из АИСа'!K71</f>
        <v>16709</v>
      </c>
      <c r="I33" s="20">
        <f>'[1]из АИСа'!L71</f>
        <v>409</v>
      </c>
      <c r="J33" s="20">
        <f>'[1]из АИСа'!M71</f>
        <v>16005</v>
      </c>
      <c r="K33" s="20">
        <f>'[1]из АИСа'!N71</f>
        <v>0</v>
      </c>
      <c r="L33" s="20">
        <f>'[1]из АИСа'!O71</f>
        <v>324093</v>
      </c>
      <c r="M33" s="20">
        <f>'[1]из АИСа'!P71</f>
        <v>324093</v>
      </c>
      <c r="N33" s="20">
        <f>'[1]из АИСа'!Q71</f>
        <v>2326839</v>
      </c>
      <c r="O33" s="20">
        <f>'[1]из АИСа'!R71</f>
        <v>124</v>
      </c>
      <c r="P33" s="20">
        <f>'[1]из АИСа'!S71</f>
        <v>99</v>
      </c>
      <c r="Q33" s="20">
        <f>'[1]из АИСа'!T71</f>
        <v>82</v>
      </c>
      <c r="R33" s="20">
        <f>'[1]из АИСа'!U71</f>
        <v>4503</v>
      </c>
      <c r="S33" s="20">
        <f>'[1]из АИСа'!V71</f>
        <v>3565</v>
      </c>
      <c r="T33" s="20">
        <f>'[1]из АИСа'!W71</f>
        <v>939</v>
      </c>
      <c r="U33" s="20">
        <f>'[1]из АИСа'!X71</f>
        <v>2059</v>
      </c>
      <c r="V33" s="20">
        <f>'[1]из АИСа'!Y71</f>
        <v>428</v>
      </c>
      <c r="W33" s="20">
        <f>'[1]из АИСа'!Z71</f>
        <v>0</v>
      </c>
      <c r="X33" s="20">
        <f>'[1]из АИСа'!AA71</f>
        <v>0</v>
      </c>
      <c r="Y33" s="20">
        <f>'[1]из АИСа'!AB71</f>
        <v>25934</v>
      </c>
      <c r="Z33" s="20">
        <f>'[1]из АИСа'!AC71</f>
        <v>17001</v>
      </c>
      <c r="AA33" s="20">
        <f>'[1]из АИСа'!AD71</f>
        <v>2890</v>
      </c>
      <c r="AB33" s="20">
        <f>'[1]из АИСа'!AE71</f>
        <v>6043</v>
      </c>
    </row>
    <row r="34" spans="1:28" s="15" customFormat="1" ht="15.6" x14ac:dyDescent="0.25">
      <c r="A34" s="21" t="s">
        <v>85</v>
      </c>
      <c r="B34" s="12" t="s">
        <v>86</v>
      </c>
      <c r="C34" s="19">
        <v>1115</v>
      </c>
      <c r="D34" s="20">
        <f>'[1]из АИСа'!G72</f>
        <v>311</v>
      </c>
      <c r="E34" s="20">
        <f>'[1]из АИСа'!H72</f>
        <v>111</v>
      </c>
      <c r="F34" s="20">
        <f>'[1]из АИСа'!I72</f>
        <v>271</v>
      </c>
      <c r="G34" s="20">
        <f>'[1]из АИСа'!J72</f>
        <v>271</v>
      </c>
      <c r="H34" s="20">
        <f>'[1]из АИСа'!K72</f>
        <v>8</v>
      </c>
      <c r="I34" s="20">
        <f>'[1]из АИСа'!L72</f>
        <v>0</v>
      </c>
      <c r="J34" s="20">
        <f>'[1]из АИСа'!M72</f>
        <v>25</v>
      </c>
      <c r="K34" s="20">
        <f>'[1]из АИСа'!N72</f>
        <v>0</v>
      </c>
      <c r="L34" s="20">
        <f>'[1]из АИСа'!O72</f>
        <v>238</v>
      </c>
      <c r="M34" s="20">
        <f>'[1]из АИСа'!P72</f>
        <v>238</v>
      </c>
      <c r="N34" s="20">
        <f>'[1]из АИСа'!Q72</f>
        <v>0</v>
      </c>
      <c r="O34" s="20">
        <f>'[1]из АИСа'!R72</f>
        <v>0</v>
      </c>
      <c r="P34" s="20">
        <f>'[1]из АИСа'!S72</f>
        <v>0</v>
      </c>
      <c r="Q34" s="20">
        <f>'[1]из АИСа'!T72</f>
        <v>0</v>
      </c>
      <c r="R34" s="20">
        <f>'[1]из АИСа'!U72</f>
        <v>0</v>
      </c>
      <c r="S34" s="20">
        <f>'[1]из АИСа'!V72</f>
        <v>0</v>
      </c>
      <c r="T34" s="20">
        <f>'[1]из АИСа'!W72</f>
        <v>0</v>
      </c>
      <c r="U34" s="20">
        <f>'[1]из АИСа'!X72</f>
        <v>0</v>
      </c>
      <c r="V34" s="20">
        <f>'[1]из АИСа'!Y72</f>
        <v>0</v>
      </c>
      <c r="W34" s="20">
        <f>'[1]из АИСа'!Z72</f>
        <v>0</v>
      </c>
      <c r="X34" s="20">
        <f>'[1]из АИСа'!AA72</f>
        <v>0</v>
      </c>
      <c r="Y34" s="20">
        <f>'[1]из АИСа'!AB72</f>
        <v>78</v>
      </c>
      <c r="Z34" s="20">
        <f>'[1]из АИСа'!AC72</f>
        <v>57</v>
      </c>
      <c r="AA34" s="20">
        <f>'[1]из АИСа'!AD72</f>
        <v>2</v>
      </c>
      <c r="AB34" s="20">
        <f>'[1]из АИСа'!AE72</f>
        <v>19</v>
      </c>
    </row>
    <row r="35" spans="1:28" s="15" customFormat="1" ht="23.25" customHeight="1" x14ac:dyDescent="0.25">
      <c r="A35" s="21" t="s">
        <v>87</v>
      </c>
      <c r="B35" s="12" t="s">
        <v>88</v>
      </c>
      <c r="C35" s="19">
        <v>1120</v>
      </c>
      <c r="D35" s="20">
        <f>'[1]из АИСа'!G73</f>
        <v>11409</v>
      </c>
      <c r="E35" s="20">
        <f>'[1]из АИСа'!H73</f>
        <v>5211</v>
      </c>
      <c r="F35" s="20">
        <f>'[1]из АИСа'!I73</f>
        <v>10924</v>
      </c>
      <c r="G35" s="20">
        <f>'[1]из АИСа'!J73</f>
        <v>10740</v>
      </c>
      <c r="H35" s="20">
        <f>'[1]из АИСа'!K73</f>
        <v>2644</v>
      </c>
      <c r="I35" s="20">
        <f>'[1]из АИСа'!L73</f>
        <v>397</v>
      </c>
      <c r="J35" s="20">
        <f>'[1]из АИСа'!M73</f>
        <v>2440</v>
      </c>
      <c r="K35" s="20">
        <f>'[1]из АИСа'!N73</f>
        <v>0</v>
      </c>
      <c r="L35" s="20">
        <f>'[1]из АИСа'!O73</f>
        <v>5656</v>
      </c>
      <c r="M35" s="20">
        <f>'[1]из АИСа'!P73</f>
        <v>5656</v>
      </c>
      <c r="N35" s="20">
        <f>'[1]из АИСа'!Q73</f>
        <v>0</v>
      </c>
      <c r="O35" s="20">
        <f>'[1]из АИСа'!R73</f>
        <v>0</v>
      </c>
      <c r="P35" s="20">
        <f>'[1]из АИСа'!S73</f>
        <v>0</v>
      </c>
      <c r="Q35" s="20">
        <f>'[1]из АИСа'!T73</f>
        <v>0</v>
      </c>
      <c r="R35" s="20">
        <f>'[1]из АИСа'!U73</f>
        <v>91</v>
      </c>
      <c r="S35" s="20">
        <f>'[1]из АИСа'!V73</f>
        <v>71</v>
      </c>
      <c r="T35" s="20">
        <f>'[1]из АИСа'!W73</f>
        <v>20</v>
      </c>
      <c r="U35" s="20">
        <f>'[1]из АИСа'!X73</f>
        <v>0</v>
      </c>
      <c r="V35" s="20">
        <f>'[1]из АИСа'!Y73</f>
        <v>93</v>
      </c>
      <c r="W35" s="20">
        <f>'[1]из АИСа'!Z73</f>
        <v>0</v>
      </c>
      <c r="X35" s="20">
        <f>'[1]из АИСа'!AA73</f>
        <v>1</v>
      </c>
      <c r="Y35" s="20">
        <f>'[1]из АИСа'!AB73</f>
        <v>4696</v>
      </c>
      <c r="Z35" s="20">
        <f>'[1]из АИСа'!AC73</f>
        <v>3635</v>
      </c>
      <c r="AA35" s="20">
        <f>'[1]из АИСа'!AD73</f>
        <v>357</v>
      </c>
      <c r="AB35" s="20">
        <f>'[1]из АИСа'!AE73</f>
        <v>704</v>
      </c>
    </row>
    <row r="36" spans="1:28" s="15" customFormat="1" ht="15.6" x14ac:dyDescent="0.25">
      <c r="A36" s="21" t="s">
        <v>89</v>
      </c>
      <c r="B36" s="12" t="s">
        <v>90</v>
      </c>
      <c r="C36" s="19">
        <v>1125</v>
      </c>
      <c r="D36" s="20">
        <f>'[1]из АИСа'!G79</f>
        <v>6689</v>
      </c>
      <c r="E36" s="20">
        <f>'[1]из АИСа'!H79</f>
        <v>5473</v>
      </c>
      <c r="F36" s="20">
        <f>'[1]из АИСа'!I79</f>
        <v>3650</v>
      </c>
      <c r="G36" s="20">
        <f>'[1]из АИСа'!J79</f>
        <v>2572</v>
      </c>
      <c r="H36" s="20">
        <f>'[1]из АИСа'!K79</f>
        <v>36</v>
      </c>
      <c r="I36" s="20">
        <f>'[1]из АИСа'!L79</f>
        <v>0</v>
      </c>
      <c r="J36" s="20">
        <f>'[1]из АИСа'!M79</f>
        <v>1687</v>
      </c>
      <c r="K36" s="20">
        <f>'[1]из АИСа'!N79</f>
        <v>0</v>
      </c>
      <c r="L36" s="20">
        <f>'[1]из АИСа'!O79</f>
        <v>846</v>
      </c>
      <c r="M36" s="20">
        <f>'[1]из АИСа'!P79</f>
        <v>846</v>
      </c>
      <c r="N36" s="20">
        <f>'[1]из АИСа'!Q79</f>
        <v>0</v>
      </c>
      <c r="O36" s="20">
        <f>'[1]из АИСа'!R79</f>
        <v>0</v>
      </c>
      <c r="P36" s="20">
        <f>'[1]из АИСа'!S79</f>
        <v>0</v>
      </c>
      <c r="Q36" s="20">
        <f>'[1]из АИСа'!T79</f>
        <v>3</v>
      </c>
      <c r="R36" s="20">
        <f>'[1]из АИСа'!U79</f>
        <v>0</v>
      </c>
      <c r="S36" s="20">
        <f>'[1]из АИСа'!V79</f>
        <v>0</v>
      </c>
      <c r="T36" s="20">
        <f>'[1]из АИСа'!W79</f>
        <v>0</v>
      </c>
      <c r="U36" s="20">
        <f>'[1]из АИСа'!X79</f>
        <v>15</v>
      </c>
      <c r="V36" s="20">
        <f>'[1]из АИСа'!Y79</f>
        <v>1063</v>
      </c>
      <c r="W36" s="20">
        <f>'[1]из АИСа'!Z79</f>
        <v>38</v>
      </c>
      <c r="X36" s="20">
        <f>'[1]из АИСа'!AA79</f>
        <v>11</v>
      </c>
      <c r="Y36" s="20">
        <f>'[1]из АИСа'!AB79</f>
        <v>2904</v>
      </c>
      <c r="Z36" s="20">
        <f>'[1]из АИСа'!AC79</f>
        <v>2195</v>
      </c>
      <c r="AA36" s="20">
        <f>'[1]из АИСа'!AD79</f>
        <v>176</v>
      </c>
      <c r="AB36" s="20">
        <f>'[1]из АИСа'!AE79</f>
        <v>533</v>
      </c>
    </row>
    <row r="37" spans="1:28" s="15" customFormat="1" ht="31.2" x14ac:dyDescent="0.25">
      <c r="A37" s="21" t="s">
        <v>91</v>
      </c>
      <c r="B37" s="12" t="s">
        <v>92</v>
      </c>
      <c r="C37" s="19">
        <v>1129</v>
      </c>
      <c r="D37" s="20">
        <f>'[1]из АИСа'!G84</f>
        <v>615</v>
      </c>
      <c r="E37" s="20">
        <f>'[1]из АИСа'!H84</f>
        <v>678</v>
      </c>
      <c r="F37" s="20">
        <f>'[1]из АИСа'!I84</f>
        <v>345</v>
      </c>
      <c r="G37" s="20">
        <f>'[1]из АИСа'!J84</f>
        <v>170</v>
      </c>
      <c r="H37" s="20">
        <f>'[1]из АИСа'!K84</f>
        <v>0</v>
      </c>
      <c r="I37" s="20">
        <f>'[1]из АИСа'!L84</f>
        <v>0</v>
      </c>
      <c r="J37" s="20">
        <f>'[1]из АИСа'!M84</f>
        <v>170</v>
      </c>
      <c r="K37" s="20">
        <f>'[1]из АИСа'!N84</f>
        <v>0</v>
      </c>
      <c r="L37" s="20">
        <f>'[1]из АИСа'!O84</f>
        <v>0</v>
      </c>
      <c r="M37" s="20">
        <f>'[1]из АИСа'!P84</f>
        <v>0</v>
      </c>
      <c r="N37" s="20">
        <f>'[1]из АИСа'!Q84</f>
        <v>0</v>
      </c>
      <c r="O37" s="20">
        <f>'[1]из АИСа'!R84</f>
        <v>0</v>
      </c>
      <c r="P37" s="20">
        <f>'[1]из АИСа'!S84</f>
        <v>0</v>
      </c>
      <c r="Q37" s="20">
        <f>'[1]из АИСа'!T84</f>
        <v>0</v>
      </c>
      <c r="R37" s="20">
        <f>'[1]из АИСа'!U84</f>
        <v>0</v>
      </c>
      <c r="S37" s="20">
        <f>'[1]из АИСа'!V84</f>
        <v>0</v>
      </c>
      <c r="T37" s="20">
        <f>'[1]из АИСа'!W84</f>
        <v>0</v>
      </c>
      <c r="U37" s="20">
        <f>'[1]из АИСа'!X84</f>
        <v>0</v>
      </c>
      <c r="V37" s="20">
        <f>'[1]из АИСа'!Y84</f>
        <v>175</v>
      </c>
      <c r="W37" s="20">
        <f>'[1]из АИСа'!Z84</f>
        <v>11</v>
      </c>
      <c r="X37" s="20">
        <f>'[1]из АИСа'!AA84</f>
        <v>0</v>
      </c>
      <c r="Y37" s="20">
        <f>'[1]из АИСа'!AB84</f>
        <v>212</v>
      </c>
      <c r="Z37" s="20">
        <f>'[1]из АИСа'!AC84</f>
        <v>157</v>
      </c>
      <c r="AA37" s="20">
        <f>'[1]из АИСа'!AD84</f>
        <v>9</v>
      </c>
      <c r="AB37" s="20">
        <f>'[1]из АИСа'!AE84</f>
        <v>46</v>
      </c>
    </row>
    <row r="38" spans="1:28" s="15" customFormat="1" ht="33.6" customHeight="1" x14ac:dyDescent="0.25">
      <c r="A38" s="30" t="s">
        <v>93</v>
      </c>
      <c r="B38" s="12" t="s">
        <v>94</v>
      </c>
      <c r="C38" s="19">
        <v>1130</v>
      </c>
      <c r="D38" s="20">
        <f>'[1]из АИСа'!G88</f>
        <v>0</v>
      </c>
      <c r="E38" s="20">
        <f>'[1]из АИСа'!H88</f>
        <v>0</v>
      </c>
      <c r="F38" s="20">
        <f>'[1]из АИСа'!I88</f>
        <v>0</v>
      </c>
      <c r="G38" s="20">
        <f>'[1]из АИСа'!J88</f>
        <v>0</v>
      </c>
      <c r="H38" s="20">
        <f>'[1]из АИСа'!K88</f>
        <v>0</v>
      </c>
      <c r="I38" s="20">
        <f>'[1]из АИСа'!L88</f>
        <v>0</v>
      </c>
      <c r="J38" s="20">
        <f>'[1]из АИСа'!M88</f>
        <v>0</v>
      </c>
      <c r="K38" s="20">
        <f>'[1]из АИСа'!N88</f>
        <v>0</v>
      </c>
      <c r="L38" s="20">
        <f>'[1]из АИСа'!O88</f>
        <v>0</v>
      </c>
      <c r="M38" s="20">
        <f>'[1]из АИСа'!P88</f>
        <v>0</v>
      </c>
      <c r="N38" s="20">
        <f>'[1]из АИСа'!Q88</f>
        <v>0</v>
      </c>
      <c r="O38" s="20">
        <f>'[1]из АИСа'!R88</f>
        <v>0</v>
      </c>
      <c r="P38" s="20">
        <f>'[1]из АИСа'!S88</f>
        <v>0</v>
      </c>
      <c r="Q38" s="20">
        <f>'[1]из АИСа'!T88</f>
        <v>0</v>
      </c>
      <c r="R38" s="20">
        <f>'[1]из АИСа'!U88</f>
        <v>0</v>
      </c>
      <c r="S38" s="20">
        <f>'[1]из АИСа'!V88</f>
        <v>0</v>
      </c>
      <c r="T38" s="20">
        <f>'[1]из АИСа'!W88</f>
        <v>0</v>
      </c>
      <c r="U38" s="20">
        <f>'[1]из АИСа'!X88</f>
        <v>0</v>
      </c>
      <c r="V38" s="20">
        <f>'[1]из АИСа'!Y88</f>
        <v>0</v>
      </c>
      <c r="W38" s="20">
        <f>'[1]из АИСа'!Z88</f>
        <v>0</v>
      </c>
      <c r="X38" s="20">
        <f>'[1]из АИСа'!AA88</f>
        <v>0</v>
      </c>
      <c r="Y38" s="20">
        <f>'[1]из АИСа'!AB88</f>
        <v>0</v>
      </c>
      <c r="Z38" s="20">
        <f>'[1]из АИСа'!AC88</f>
        <v>0</v>
      </c>
      <c r="AA38" s="20">
        <f>'[1]из АИСа'!AD88</f>
        <v>0</v>
      </c>
      <c r="AB38" s="20">
        <f>'[1]из АИСа'!AE88</f>
        <v>0</v>
      </c>
    </row>
    <row r="39" spans="1:28" s="15" customFormat="1" ht="15.6" x14ac:dyDescent="0.25">
      <c r="A39" s="30" t="s">
        <v>95</v>
      </c>
      <c r="B39" s="12" t="s">
        <v>96</v>
      </c>
      <c r="C39" s="19">
        <v>1132</v>
      </c>
      <c r="D39" s="20">
        <f>'[1]из АИСа'!G89</f>
        <v>615</v>
      </c>
      <c r="E39" s="20">
        <f>'[1]из АИСа'!H89</f>
        <v>594</v>
      </c>
      <c r="F39" s="20">
        <f>'[1]из АИСа'!I89</f>
        <v>345</v>
      </c>
      <c r="G39" s="20">
        <f>'[1]из АИСа'!J89</f>
        <v>170</v>
      </c>
      <c r="H39" s="20">
        <f>'[1]из АИСа'!K89</f>
        <v>0</v>
      </c>
      <c r="I39" s="20">
        <f>'[1]из АИСа'!L89</f>
        <v>0</v>
      </c>
      <c r="J39" s="20">
        <f>'[1]из АИСа'!M89</f>
        <v>170</v>
      </c>
      <c r="K39" s="20">
        <f>'[1]из АИСа'!N89</f>
        <v>0</v>
      </c>
      <c r="L39" s="20">
        <f>'[1]из АИСа'!O89</f>
        <v>0</v>
      </c>
      <c r="M39" s="20">
        <f>'[1]из АИСа'!P89</f>
        <v>0</v>
      </c>
      <c r="N39" s="20">
        <f>'[1]из АИСа'!Q89</f>
        <v>0</v>
      </c>
      <c r="O39" s="20">
        <f>'[1]из АИСа'!R89</f>
        <v>0</v>
      </c>
      <c r="P39" s="20">
        <f>'[1]из АИСа'!S89</f>
        <v>0</v>
      </c>
      <c r="Q39" s="20">
        <f>'[1]из АИСа'!T89</f>
        <v>0</v>
      </c>
      <c r="R39" s="20">
        <f>'[1]из АИСа'!U89</f>
        <v>0</v>
      </c>
      <c r="S39" s="20">
        <f>'[1]из АИСа'!V89</f>
        <v>0</v>
      </c>
      <c r="T39" s="20">
        <f>'[1]из АИСа'!W89</f>
        <v>0</v>
      </c>
      <c r="U39" s="20">
        <f>'[1]из АИСа'!X89</f>
        <v>0</v>
      </c>
      <c r="V39" s="20">
        <f>'[1]из АИСа'!Y89</f>
        <v>175</v>
      </c>
      <c r="W39" s="20">
        <f>'[1]из АИСа'!Z89</f>
        <v>11</v>
      </c>
      <c r="X39" s="20">
        <f>'[1]из АИСа'!AA89</f>
        <v>0</v>
      </c>
      <c r="Y39" s="20">
        <f>'[1]из АИСа'!AB89</f>
        <v>194</v>
      </c>
      <c r="Z39" s="20">
        <f>'[1]из АИСа'!AC89</f>
        <v>149</v>
      </c>
      <c r="AA39" s="20">
        <f>'[1]из АИСа'!AD89</f>
        <v>9</v>
      </c>
      <c r="AB39" s="20">
        <f>'[1]из АИСа'!AE89</f>
        <v>36</v>
      </c>
    </row>
    <row r="40" spans="1:28" s="15" customFormat="1" ht="67.5" customHeight="1" x14ac:dyDescent="0.25">
      <c r="A40" s="23" t="s">
        <v>97</v>
      </c>
      <c r="B40" s="12" t="s">
        <v>98</v>
      </c>
      <c r="C40" s="19">
        <v>1133</v>
      </c>
      <c r="D40" s="20">
        <f>'[1]из АИСа'!G90</f>
        <v>98814</v>
      </c>
      <c r="E40" s="20">
        <f>'[1]из АИСа'!H90</f>
        <v>55149</v>
      </c>
      <c r="F40" s="20">
        <f>'[1]из АИСа'!I90</f>
        <v>68433</v>
      </c>
      <c r="G40" s="20">
        <f>'[1]из АИСа'!J90</f>
        <v>37541</v>
      </c>
      <c r="H40" s="20">
        <f>'[1]из АИСа'!K90</f>
        <v>6697</v>
      </c>
      <c r="I40" s="20">
        <f>'[1]из АИСа'!L90</f>
        <v>731</v>
      </c>
      <c r="J40" s="20">
        <f>'[1]из АИСа'!M90</f>
        <v>16633</v>
      </c>
      <c r="K40" s="20">
        <f>'[1]из АИСа'!N90</f>
        <v>0</v>
      </c>
      <c r="L40" s="20">
        <f>'[1]из АИСа'!O90</f>
        <v>14179</v>
      </c>
      <c r="M40" s="20">
        <f>'[1]из АИСа'!P90</f>
        <v>13972</v>
      </c>
      <c r="N40" s="20">
        <f>'[1]из АИСа'!Q90</f>
        <v>0</v>
      </c>
      <c r="O40" s="20">
        <f>'[1]из АИСа'!R90</f>
        <v>0</v>
      </c>
      <c r="P40" s="20">
        <f>'[1]из АИСа'!S90</f>
        <v>0</v>
      </c>
      <c r="Q40" s="20">
        <f>'[1]из АИСа'!T90</f>
        <v>32</v>
      </c>
      <c r="R40" s="20">
        <f>'[1]из АИСа'!U90</f>
        <v>738</v>
      </c>
      <c r="S40" s="20">
        <f>'[1]из АИСа'!V90</f>
        <v>633</v>
      </c>
      <c r="T40" s="20">
        <f>'[1]из АИСа'!W90</f>
        <v>105</v>
      </c>
      <c r="U40" s="20">
        <f>'[1]из АИСа'!X90</f>
        <v>98</v>
      </c>
      <c r="V40" s="20">
        <f>'[1]из АИСа'!Y90</f>
        <v>30056</v>
      </c>
      <c r="W40" s="20">
        <f>'[1]из АИСа'!Z90</f>
        <v>141</v>
      </c>
      <c r="X40" s="20">
        <f>'[1]из АИСа'!AA90</f>
        <v>1</v>
      </c>
      <c r="Y40" s="20">
        <f>'[1]из АИСа'!AB90</f>
        <v>41804</v>
      </c>
      <c r="Z40" s="20">
        <f>'[1]из АИСа'!AC90</f>
        <v>31572</v>
      </c>
      <c r="AA40" s="20">
        <f>'[1]из АИСа'!AD90</f>
        <v>2917</v>
      </c>
      <c r="AB40" s="20">
        <f>'[1]из АИСа'!AE90</f>
        <v>7315</v>
      </c>
    </row>
    <row r="41" spans="1:28" s="15" customFormat="1" ht="16.2" customHeight="1" x14ac:dyDescent="0.25">
      <c r="A41" s="21" t="s">
        <v>99</v>
      </c>
      <c r="B41" s="12" t="s">
        <v>100</v>
      </c>
      <c r="C41" s="19">
        <v>1136</v>
      </c>
      <c r="D41" s="20">
        <f>'[1]из АИСа'!G94</f>
        <v>365944</v>
      </c>
      <c r="E41" s="20">
        <f>'[1]из АИСа'!H94</f>
        <v>65360</v>
      </c>
      <c r="F41" s="20">
        <f>'[1]из АИСа'!I94</f>
        <v>361312</v>
      </c>
      <c r="G41" s="20">
        <f>'[1]из АИСа'!J94</f>
        <v>358278</v>
      </c>
      <c r="H41" s="20">
        <f>'[1]из АИСа'!K94</f>
        <v>113998</v>
      </c>
      <c r="I41" s="20">
        <f>'[1]из АИСа'!L94</f>
        <v>17093</v>
      </c>
      <c r="J41" s="20">
        <f>'[1]из АИСа'!M94</f>
        <v>24327</v>
      </c>
      <c r="K41" s="20">
        <f>'[1]из АИСа'!N94</f>
        <v>0</v>
      </c>
      <c r="L41" s="20">
        <f>'[1]из АИСа'!O94</f>
        <v>219922</v>
      </c>
      <c r="M41" s="20">
        <f>'[1]из АИСа'!P94</f>
        <v>219922</v>
      </c>
      <c r="N41" s="20">
        <f>'[1]из АИСа'!Q94</f>
        <v>0</v>
      </c>
      <c r="O41" s="20">
        <f>'[1]из АИСа'!R94</f>
        <v>0</v>
      </c>
      <c r="P41" s="20">
        <f>'[1]из АИСа'!S94</f>
        <v>0</v>
      </c>
      <c r="Q41" s="20">
        <f>'[1]из АИСа'!T94</f>
        <v>31</v>
      </c>
      <c r="R41" s="20">
        <f>'[1]из АИСа'!U94</f>
        <v>1507</v>
      </c>
      <c r="S41" s="20">
        <f>'[1]из АИСа'!V94</f>
        <v>1219</v>
      </c>
      <c r="T41" s="20">
        <f>'[1]из АИСа'!W94</f>
        <v>288</v>
      </c>
      <c r="U41" s="20">
        <f>'[1]из АИСа'!X94</f>
        <v>389</v>
      </c>
      <c r="V41" s="20">
        <f>'[1]из АИСа'!Y94</f>
        <v>1138</v>
      </c>
      <c r="W41" s="20">
        <f>'[1]из АИСа'!Z94</f>
        <v>0</v>
      </c>
      <c r="X41" s="20">
        <f>'[1]из АИСа'!AA94</f>
        <v>0</v>
      </c>
      <c r="Y41" s="20">
        <f>'[1]из АИСа'!AB94</f>
        <v>49856</v>
      </c>
      <c r="Z41" s="20">
        <f>'[1]из АИСа'!AC94</f>
        <v>34806</v>
      </c>
      <c r="AA41" s="20">
        <f>'[1]из АИСа'!AD94</f>
        <v>4807</v>
      </c>
      <c r="AB41" s="20">
        <f>'[1]из АИСа'!AE94</f>
        <v>10243</v>
      </c>
    </row>
    <row r="42" spans="1:28" s="15" customFormat="1" ht="33.6" customHeight="1" x14ac:dyDescent="0.25">
      <c r="A42" s="21" t="s">
        <v>101</v>
      </c>
      <c r="B42" s="12" t="s">
        <v>102</v>
      </c>
      <c r="C42" s="19">
        <v>1140</v>
      </c>
      <c r="D42" s="20">
        <f>'[1]из АИСа'!G98</f>
        <v>8124</v>
      </c>
      <c r="E42" s="20">
        <f>'[1]из АИСа'!H98</f>
        <v>4497</v>
      </c>
      <c r="F42" s="20">
        <f>'[1]из АИСа'!I98</f>
        <v>6211</v>
      </c>
      <c r="G42" s="20">
        <f>'[1]из АИСа'!J98</f>
        <v>5408</v>
      </c>
      <c r="H42" s="20">
        <f>'[1]из АИСа'!K98</f>
        <v>1297</v>
      </c>
      <c r="I42" s="20">
        <f>'[1]из АИСа'!L98</f>
        <v>194</v>
      </c>
      <c r="J42" s="20">
        <f>'[1]из АИСа'!M98</f>
        <v>1670</v>
      </c>
      <c r="K42" s="20">
        <f>'[1]из АИСа'!N98</f>
        <v>0</v>
      </c>
      <c r="L42" s="20">
        <f>'[1]из АИСа'!O98</f>
        <v>2440</v>
      </c>
      <c r="M42" s="20">
        <f>'[1]из АИСа'!P98</f>
        <v>2440</v>
      </c>
      <c r="N42" s="20">
        <f>'[1]из АИСа'!Q98</f>
        <v>0</v>
      </c>
      <c r="O42" s="20">
        <f>'[1]из АИСа'!R98</f>
        <v>0</v>
      </c>
      <c r="P42" s="20">
        <f>'[1]из АИСа'!S98</f>
        <v>0</v>
      </c>
      <c r="Q42" s="20">
        <f>'[1]из АИСа'!T98</f>
        <v>1</v>
      </c>
      <c r="R42" s="20">
        <f>'[1]из АИСа'!U98</f>
        <v>7</v>
      </c>
      <c r="S42" s="20">
        <f>'[1]из АИСа'!V98</f>
        <v>4</v>
      </c>
      <c r="T42" s="20">
        <f>'[1]из АИСа'!W98</f>
        <v>3</v>
      </c>
      <c r="U42" s="20">
        <f>'[1]из АИСа'!X98</f>
        <v>4</v>
      </c>
      <c r="V42" s="20">
        <f>'[1]из АИСа'!Y98</f>
        <v>792</v>
      </c>
      <c r="W42" s="20">
        <f>'[1]из АИСа'!Z98</f>
        <v>0</v>
      </c>
      <c r="X42" s="20">
        <f>'[1]из АИСа'!AA98</f>
        <v>17</v>
      </c>
      <c r="Y42" s="20">
        <f>'[1]из АИСа'!AB98</f>
        <v>3868</v>
      </c>
      <c r="Z42" s="20">
        <f>'[1]из АИСа'!AC98</f>
        <v>2835</v>
      </c>
      <c r="AA42" s="20">
        <f>'[1]из АИСа'!AD98</f>
        <v>310</v>
      </c>
      <c r="AB42" s="20">
        <f>'[1]из АИСа'!AE98</f>
        <v>723</v>
      </c>
    </row>
    <row r="43" spans="1:28" s="15" customFormat="1" ht="31.2" x14ac:dyDescent="0.25">
      <c r="A43" s="21" t="s">
        <v>103</v>
      </c>
      <c r="B43" s="12" t="s">
        <v>104</v>
      </c>
      <c r="C43" s="19">
        <v>1143</v>
      </c>
      <c r="D43" s="20">
        <f>'[1]из АИСа'!G102</f>
        <v>4829</v>
      </c>
      <c r="E43" s="20">
        <f>'[1]из АИСа'!H102</f>
        <v>573</v>
      </c>
      <c r="F43" s="20">
        <f>'[1]из АИСа'!I102</f>
        <v>0</v>
      </c>
      <c r="G43" s="20">
        <f>'[1]из АИСа'!J102</f>
        <v>0</v>
      </c>
      <c r="H43" s="20">
        <f>'[1]из АИСа'!K102</f>
        <v>0</v>
      </c>
      <c r="I43" s="20">
        <f>'[1]из АИСа'!L102</f>
        <v>0</v>
      </c>
      <c r="J43" s="20">
        <f>'[1]из АИСа'!M102</f>
        <v>0</v>
      </c>
      <c r="K43" s="20">
        <f>'[1]из АИСа'!N102</f>
        <v>0</v>
      </c>
      <c r="L43" s="20">
        <f>'[1]из АИСа'!O102</f>
        <v>0</v>
      </c>
      <c r="M43" s="20">
        <f>'[1]из АИСа'!P102</f>
        <v>0</v>
      </c>
      <c r="N43" s="20">
        <f>'[1]из АИСа'!Q102</f>
        <v>0</v>
      </c>
      <c r="O43" s="20">
        <f>'[1]из АИСа'!R102</f>
        <v>0</v>
      </c>
      <c r="P43" s="20">
        <f>'[1]из АИСа'!S102</f>
        <v>0</v>
      </c>
      <c r="Q43" s="20">
        <f>'[1]из АИСа'!T102</f>
        <v>0</v>
      </c>
      <c r="R43" s="20">
        <f>'[1]из АИСа'!U102</f>
        <v>0</v>
      </c>
      <c r="S43" s="20">
        <f>'[1]из АИСа'!V102</f>
        <v>0</v>
      </c>
      <c r="T43" s="20">
        <f>'[1]из АИСа'!W102</f>
        <v>0</v>
      </c>
      <c r="U43" s="20">
        <f>'[1]из АИСа'!X102</f>
        <v>0</v>
      </c>
      <c r="V43" s="20">
        <f>'[1]из АИСа'!Y102</f>
        <v>0</v>
      </c>
      <c r="W43" s="20">
        <f>'[1]из АИСа'!Z102</f>
        <v>0</v>
      </c>
      <c r="X43" s="20">
        <f>'[1]из АИСа'!AA102</f>
        <v>0</v>
      </c>
      <c r="Y43" s="20">
        <f>'[1]из АИСа'!AB102</f>
        <v>2683</v>
      </c>
      <c r="Z43" s="20">
        <f>'[1]из АИСа'!AC102</f>
        <v>2683</v>
      </c>
      <c r="AA43" s="20">
        <f>'[1]из АИСа'!AD102</f>
        <v>0</v>
      </c>
      <c r="AB43" s="20">
        <f>'[1]из АИСа'!AE102</f>
        <v>0</v>
      </c>
    </row>
    <row r="44" spans="1:28" s="15" customFormat="1" ht="31.2" x14ac:dyDescent="0.25">
      <c r="A44" s="22" t="s">
        <v>105</v>
      </c>
      <c r="B44" s="12" t="s">
        <v>106</v>
      </c>
      <c r="C44" s="19">
        <v>1145</v>
      </c>
      <c r="D44" s="20">
        <f>'[1]из АИСа'!G104</f>
        <v>0</v>
      </c>
      <c r="E44" s="20">
        <f>'[1]из АИСа'!H104</f>
        <v>0</v>
      </c>
      <c r="F44" s="20">
        <f>'[1]из АИСа'!I104</f>
        <v>0</v>
      </c>
      <c r="G44" s="20">
        <f>'[1]из АИСа'!J104</f>
        <v>0</v>
      </c>
      <c r="H44" s="20">
        <f>'[1]из АИСа'!K104</f>
        <v>0</v>
      </c>
      <c r="I44" s="20">
        <f>'[1]из АИСа'!L104</f>
        <v>0</v>
      </c>
      <c r="J44" s="20">
        <f>'[1]из АИСа'!M104</f>
        <v>0</v>
      </c>
      <c r="K44" s="20">
        <f>'[1]из АИСа'!N104</f>
        <v>0</v>
      </c>
      <c r="L44" s="20">
        <f>'[1]из АИСа'!O104</f>
        <v>0</v>
      </c>
      <c r="M44" s="20">
        <f>'[1]из АИСа'!P104</f>
        <v>0</v>
      </c>
      <c r="N44" s="20">
        <f>'[1]из АИСа'!Q104</f>
        <v>0</v>
      </c>
      <c r="O44" s="20">
        <f>'[1]из АИСа'!R104</f>
        <v>0</v>
      </c>
      <c r="P44" s="20">
        <f>'[1]из АИСа'!S104</f>
        <v>0</v>
      </c>
      <c r="Q44" s="20">
        <f>'[1]из АИСа'!T104</f>
        <v>0</v>
      </c>
      <c r="R44" s="20">
        <f>'[1]из АИСа'!U104</f>
        <v>0</v>
      </c>
      <c r="S44" s="20">
        <f>'[1]из АИСа'!V104</f>
        <v>0</v>
      </c>
      <c r="T44" s="20">
        <f>'[1]из АИСа'!W104</f>
        <v>0</v>
      </c>
      <c r="U44" s="20">
        <f>'[1]из АИСа'!X104</f>
        <v>0</v>
      </c>
      <c r="V44" s="20">
        <f>'[1]из АИСа'!Y104</f>
        <v>0</v>
      </c>
      <c r="W44" s="20">
        <f>'[1]из АИСа'!Z104</f>
        <v>0</v>
      </c>
      <c r="X44" s="20">
        <f>'[1]из АИСа'!AA104</f>
        <v>0</v>
      </c>
      <c r="Y44" s="20">
        <f>'[1]из АИСа'!AB104</f>
        <v>0</v>
      </c>
      <c r="Z44" s="20">
        <f>'[1]из АИСа'!AC104</f>
        <v>0</v>
      </c>
      <c r="AA44" s="20">
        <f>'[1]из АИСа'!AD104</f>
        <v>0</v>
      </c>
      <c r="AB44" s="20">
        <f>'[1]из АИСа'!AE104</f>
        <v>0</v>
      </c>
    </row>
    <row r="45" spans="1:28" s="15" customFormat="1" ht="15.6" x14ac:dyDescent="0.25">
      <c r="A45" s="22" t="s">
        <v>107</v>
      </c>
      <c r="B45" s="12" t="s">
        <v>108</v>
      </c>
      <c r="C45" s="19">
        <v>1150</v>
      </c>
      <c r="D45" s="20">
        <f>'[1]из АИСа'!G105</f>
        <v>4829</v>
      </c>
      <c r="E45" s="20">
        <f>'[1]из АИСа'!H105</f>
        <v>573</v>
      </c>
      <c r="F45" s="20">
        <f>'[1]из АИСа'!I105</f>
        <v>0</v>
      </c>
      <c r="G45" s="20">
        <f>'[1]из АИСа'!J105</f>
        <v>0</v>
      </c>
      <c r="H45" s="20">
        <f>'[1]из АИСа'!K105</f>
        <v>0</v>
      </c>
      <c r="I45" s="20">
        <f>'[1]из АИСа'!L105</f>
        <v>0</v>
      </c>
      <c r="J45" s="20">
        <f>'[1]из АИСа'!M105</f>
        <v>0</v>
      </c>
      <c r="K45" s="20">
        <f>'[1]из АИСа'!N105</f>
        <v>0</v>
      </c>
      <c r="L45" s="20">
        <f>'[1]из АИСа'!O105</f>
        <v>0</v>
      </c>
      <c r="M45" s="20">
        <f>'[1]из АИСа'!P105</f>
        <v>0</v>
      </c>
      <c r="N45" s="20">
        <f>'[1]из АИСа'!Q105</f>
        <v>0</v>
      </c>
      <c r="O45" s="20">
        <f>'[1]из АИСа'!R105</f>
        <v>0</v>
      </c>
      <c r="P45" s="20">
        <f>'[1]из АИСа'!S105</f>
        <v>0</v>
      </c>
      <c r="Q45" s="20">
        <f>'[1]из АИСа'!T105</f>
        <v>0</v>
      </c>
      <c r="R45" s="20">
        <f>'[1]из АИСа'!U105</f>
        <v>0</v>
      </c>
      <c r="S45" s="20">
        <f>'[1]из АИСа'!V105</f>
        <v>0</v>
      </c>
      <c r="T45" s="20">
        <f>'[1]из АИСа'!W105</f>
        <v>0</v>
      </c>
      <c r="U45" s="20">
        <f>'[1]из АИСа'!X105</f>
        <v>0</v>
      </c>
      <c r="V45" s="20">
        <f>'[1]из АИСа'!Y105</f>
        <v>0</v>
      </c>
      <c r="W45" s="20">
        <f>'[1]из АИСа'!Z105</f>
        <v>0</v>
      </c>
      <c r="X45" s="20">
        <f>'[1]из АИСа'!AA105</f>
        <v>0</v>
      </c>
      <c r="Y45" s="20">
        <f>'[1]из АИСа'!AB105</f>
        <v>2683</v>
      </c>
      <c r="Z45" s="20">
        <f>'[1]из АИСа'!AC105</f>
        <v>2683</v>
      </c>
      <c r="AA45" s="20">
        <f>'[1]из АИСа'!AD105</f>
        <v>0</v>
      </c>
      <c r="AB45" s="20">
        <f>'[1]из АИСа'!AE105</f>
        <v>0</v>
      </c>
    </row>
    <row r="46" spans="1:28" s="15" customFormat="1" ht="41.25" customHeight="1" x14ac:dyDescent="0.25">
      <c r="A46" s="21" t="s">
        <v>109</v>
      </c>
      <c r="B46" s="12" t="s">
        <v>110</v>
      </c>
      <c r="C46" s="19">
        <v>1155</v>
      </c>
      <c r="D46" s="20">
        <f>'[1]из АИСа'!G107</f>
        <v>104043</v>
      </c>
      <c r="E46" s="20">
        <f>'[1]из АИСа'!H107</f>
        <v>8529</v>
      </c>
      <c r="F46" s="20">
        <f>'[1]из АИСа'!I107</f>
        <v>82681</v>
      </c>
      <c r="G46" s="20">
        <f>'[1]из АИСа'!J107</f>
        <v>70971</v>
      </c>
      <c r="H46" s="20">
        <f>'[1]из АИСа'!K107</f>
        <v>23362</v>
      </c>
      <c r="I46" s="20">
        <f>'[1]из АИСа'!L107</f>
        <v>822</v>
      </c>
      <c r="J46" s="20">
        <f>'[1]из АИСа'!M107</f>
        <v>38411</v>
      </c>
      <c r="K46" s="20">
        <f>'[1]из АИСа'!N107</f>
        <v>0</v>
      </c>
      <c r="L46" s="20">
        <f>'[1]из АИСа'!O107</f>
        <v>9198</v>
      </c>
      <c r="M46" s="20">
        <f>'[1]из АИСа'!P107</f>
        <v>9198</v>
      </c>
      <c r="N46" s="20">
        <f>'[1]из АИСа'!Q107</f>
        <v>0</v>
      </c>
      <c r="O46" s="20">
        <f>'[1]из АИСа'!R107</f>
        <v>0</v>
      </c>
      <c r="P46" s="20">
        <f>'[1]из АИСа'!S107</f>
        <v>0</v>
      </c>
      <c r="Q46" s="20">
        <f>'[1]из АИСа'!T107</f>
        <v>0</v>
      </c>
      <c r="R46" s="20">
        <f>'[1]из АИСа'!U107</f>
        <v>9699</v>
      </c>
      <c r="S46" s="20">
        <f>'[1]из АИСа'!V107</f>
        <v>9290</v>
      </c>
      <c r="T46" s="20">
        <f>'[1]из АИСа'!W107</f>
        <v>409</v>
      </c>
      <c r="U46" s="20">
        <f>'[1]из АИСа'!X107</f>
        <v>1441</v>
      </c>
      <c r="V46" s="20">
        <f>'[1]из АИСа'!Y107</f>
        <v>570</v>
      </c>
      <c r="W46" s="20">
        <f>'[1]из АИСа'!Z107</f>
        <v>5</v>
      </c>
      <c r="X46" s="20">
        <f>'[1]из АИСа'!AA107</f>
        <v>0</v>
      </c>
      <c r="Y46" s="20">
        <f>'[1]из АИСа'!AB107</f>
        <v>6835</v>
      </c>
      <c r="Z46" s="20">
        <f>'[1]из АИСа'!AC107</f>
        <v>5157</v>
      </c>
      <c r="AA46" s="20">
        <f>'[1]из АИСа'!AD107</f>
        <v>594</v>
      </c>
      <c r="AB46" s="20">
        <f>'[1]из АИСа'!AE107</f>
        <v>1084</v>
      </c>
    </row>
    <row r="47" spans="1:28" s="15" customFormat="1" ht="53.25" customHeight="1" x14ac:dyDescent="0.25">
      <c r="A47" s="21" t="s">
        <v>111</v>
      </c>
      <c r="B47" s="12" t="s">
        <v>112</v>
      </c>
      <c r="C47" s="19">
        <v>1162</v>
      </c>
      <c r="D47" s="20">
        <f>'[1]из АИСа'!G115</f>
        <v>216</v>
      </c>
      <c r="E47" s="20">
        <f>'[1]из АИСа'!H115</f>
        <v>0</v>
      </c>
      <c r="F47" s="20">
        <f>'[1]из АИСа'!I115</f>
        <v>298</v>
      </c>
      <c r="G47" s="20">
        <f>'[1]из АИСа'!J115</f>
        <v>298</v>
      </c>
      <c r="H47" s="20">
        <f>'[1]из АИСа'!K115</f>
        <v>159</v>
      </c>
      <c r="I47" s="20">
        <f>'[1]из АИСа'!L115</f>
        <v>0</v>
      </c>
      <c r="J47" s="20">
        <f>'[1]из АИСа'!M115</f>
        <v>139</v>
      </c>
      <c r="K47" s="20">
        <f>'[1]из АИСа'!N115</f>
        <v>0</v>
      </c>
      <c r="L47" s="20">
        <f>'[1]из АИСа'!O115</f>
        <v>0</v>
      </c>
      <c r="M47" s="20">
        <f>'[1]из АИСа'!P115</f>
        <v>0</v>
      </c>
      <c r="N47" s="20">
        <f>'[1]из АИСа'!Q115</f>
        <v>0</v>
      </c>
      <c r="O47" s="20">
        <f>'[1]из АИСа'!R115</f>
        <v>0</v>
      </c>
      <c r="P47" s="20">
        <f>'[1]из АИСа'!S115</f>
        <v>0</v>
      </c>
      <c r="Q47" s="20">
        <f>'[1]из АИСа'!T115</f>
        <v>0</v>
      </c>
      <c r="R47" s="20">
        <f>'[1]из АИСа'!U115</f>
        <v>0</v>
      </c>
      <c r="S47" s="20">
        <f>'[1]из АИСа'!V115</f>
        <v>0</v>
      </c>
      <c r="T47" s="20">
        <f>'[1]из АИСа'!W115</f>
        <v>0</v>
      </c>
      <c r="U47" s="20">
        <f>'[1]из АИСа'!X115</f>
        <v>0</v>
      </c>
      <c r="V47" s="20">
        <f>'[1]из АИСа'!Y115</f>
        <v>0</v>
      </c>
      <c r="W47" s="20">
        <f>'[1]из АИСа'!Z115</f>
        <v>0</v>
      </c>
      <c r="X47" s="20">
        <f>'[1]из АИСа'!AA115</f>
        <v>0</v>
      </c>
      <c r="Y47" s="20">
        <f>'[1]из АИСа'!AB115</f>
        <v>0</v>
      </c>
      <c r="Z47" s="20">
        <f>'[1]из АИСа'!AC115</f>
        <v>0</v>
      </c>
      <c r="AA47" s="20">
        <f>'[1]из АИСа'!AD115</f>
        <v>0</v>
      </c>
      <c r="AB47" s="20">
        <f>'[1]из АИСа'!AE115</f>
        <v>0</v>
      </c>
    </row>
    <row r="48" spans="1:28" s="15" customFormat="1" ht="15.6" x14ac:dyDescent="0.25">
      <c r="A48" s="21" t="s">
        <v>113</v>
      </c>
      <c r="B48" s="12" t="s">
        <v>114</v>
      </c>
      <c r="C48" s="19">
        <v>1165</v>
      </c>
      <c r="D48" s="20">
        <f>'[1]из АИСа'!G119</f>
        <v>47745</v>
      </c>
      <c r="E48" s="20">
        <f>'[1]из АИСа'!H119</f>
        <v>14659</v>
      </c>
      <c r="F48" s="20">
        <f>'[1]из АИСа'!I119</f>
        <v>42229</v>
      </c>
      <c r="G48" s="20">
        <f>'[1]из АИСа'!J119</f>
        <v>38472</v>
      </c>
      <c r="H48" s="20">
        <f>'[1]из АИСа'!K119</f>
        <v>20596</v>
      </c>
      <c r="I48" s="20">
        <f>'[1]из АИСа'!L119</f>
        <v>1157</v>
      </c>
      <c r="J48" s="20">
        <f>'[1]из АИСа'!M119</f>
        <v>6831</v>
      </c>
      <c r="K48" s="20">
        <f>'[1]из АИСа'!N119</f>
        <v>0</v>
      </c>
      <c r="L48" s="20">
        <f>'[1]из АИСа'!O119</f>
        <v>11037</v>
      </c>
      <c r="M48" s="20">
        <f>'[1]из АИСа'!P119</f>
        <v>11037</v>
      </c>
      <c r="N48" s="20">
        <f>'[1]из АИСа'!Q119</f>
        <v>0</v>
      </c>
      <c r="O48" s="20">
        <f>'[1]из АИСа'!R119</f>
        <v>7</v>
      </c>
      <c r="P48" s="20">
        <f>'[1]из АИСа'!S119</f>
        <v>0</v>
      </c>
      <c r="Q48" s="20">
        <f>'[1]из АИСа'!T119</f>
        <v>1</v>
      </c>
      <c r="R48" s="20">
        <f>'[1]из АИСа'!U119</f>
        <v>1205</v>
      </c>
      <c r="S48" s="20">
        <f>'[1]из АИСа'!V119</f>
        <v>1144</v>
      </c>
      <c r="T48" s="20">
        <f>'[1]из АИСа'!W119</f>
        <v>60</v>
      </c>
      <c r="U48" s="20">
        <f>'[1]из АИСа'!X119</f>
        <v>403</v>
      </c>
      <c r="V48" s="20">
        <f>'[1]из АИСа'!Y119</f>
        <v>2149</v>
      </c>
      <c r="W48" s="20">
        <f>'[1]из АИСа'!Z119</f>
        <v>11</v>
      </c>
      <c r="X48" s="20">
        <f>'[1]из АИСа'!AA119</f>
        <v>0</v>
      </c>
      <c r="Y48" s="20">
        <f>'[1]из АИСа'!AB119</f>
        <v>10496</v>
      </c>
      <c r="Z48" s="20">
        <f>'[1]из АИСа'!AC119</f>
        <v>7678</v>
      </c>
      <c r="AA48" s="20">
        <f>'[1]из АИСа'!AD119</f>
        <v>841</v>
      </c>
      <c r="AB48" s="20">
        <f>'[1]из АИСа'!AE119</f>
        <v>1977</v>
      </c>
    </row>
    <row r="49" spans="1:28" s="15" customFormat="1" ht="31.2" x14ac:dyDescent="0.25">
      <c r="A49" s="21" t="s">
        <v>115</v>
      </c>
      <c r="B49" s="31" t="s">
        <v>116</v>
      </c>
      <c r="C49" s="32">
        <v>1168</v>
      </c>
      <c r="D49" s="20">
        <f>'[1]из АИСа'!G123</f>
        <v>89862</v>
      </c>
      <c r="E49" s="20">
        <f>'[1]из АИСа'!H123</f>
        <v>23277</v>
      </c>
      <c r="F49" s="20">
        <f>'[1]из АИСа'!I123</f>
        <v>85405</v>
      </c>
      <c r="G49" s="20">
        <f>'[1]из АИСа'!J123</f>
        <v>74705</v>
      </c>
      <c r="H49" s="20">
        <f>'[1]из АИСа'!K123</f>
        <v>10798</v>
      </c>
      <c r="I49" s="20">
        <f>'[1]из АИСа'!L123</f>
        <v>1648</v>
      </c>
      <c r="J49" s="20">
        <f>'[1]из АИСа'!M123</f>
        <v>10954</v>
      </c>
      <c r="K49" s="20">
        <f>'[1]из АИСа'!N123</f>
        <v>0</v>
      </c>
      <c r="L49" s="20">
        <f>'[1]из АИСа'!O123</f>
        <v>52939</v>
      </c>
      <c r="M49" s="20">
        <f>'[1]из АИСа'!P123</f>
        <v>52939</v>
      </c>
      <c r="N49" s="20">
        <f>'[1]из АИСа'!Q123</f>
        <v>0</v>
      </c>
      <c r="O49" s="20">
        <f>'[1]из АИСа'!R123</f>
        <v>13</v>
      </c>
      <c r="P49" s="20">
        <f>'[1]из АИСа'!S123</f>
        <v>0</v>
      </c>
      <c r="Q49" s="20">
        <f>'[1]из АИСа'!T123</f>
        <v>1</v>
      </c>
      <c r="R49" s="20">
        <f>'[1]из АИСа'!U123</f>
        <v>5524</v>
      </c>
      <c r="S49" s="20">
        <f>'[1]из АИСа'!V123</f>
        <v>5310</v>
      </c>
      <c r="T49" s="20">
        <f>'[1]из АИСа'!W123</f>
        <v>214</v>
      </c>
      <c r="U49" s="20">
        <f>'[1]из АИСа'!X123</f>
        <v>864</v>
      </c>
      <c r="V49" s="20">
        <f>'[1]из АИСа'!Y123</f>
        <v>4312</v>
      </c>
      <c r="W49" s="20">
        <f>'[1]из АИСа'!Z123</f>
        <v>19</v>
      </c>
      <c r="X49" s="20">
        <f>'[1]из АИСа'!AA123</f>
        <v>0</v>
      </c>
      <c r="Y49" s="20">
        <f>'[1]из АИСа'!AB123</f>
        <v>16482</v>
      </c>
      <c r="Z49" s="20">
        <f>'[1]из АИСа'!AC123</f>
        <v>11772</v>
      </c>
      <c r="AA49" s="20">
        <f>'[1]из АИСа'!AD123</f>
        <v>874</v>
      </c>
      <c r="AB49" s="20">
        <f>'[1]из АИСа'!AE123</f>
        <v>3836</v>
      </c>
    </row>
    <row r="50" spans="1:28" s="15" customFormat="1" ht="48.6" customHeight="1" x14ac:dyDescent="0.25">
      <c r="A50" s="21" t="s">
        <v>117</v>
      </c>
      <c r="B50" s="31" t="s">
        <v>118</v>
      </c>
      <c r="C50" s="32">
        <v>1177</v>
      </c>
      <c r="D50" s="20">
        <f>'[1]из АИСа'!G133</f>
        <v>129779</v>
      </c>
      <c r="E50" s="20">
        <f>'[1]из АИСа'!H133</f>
        <v>42764</v>
      </c>
      <c r="F50" s="20">
        <f>'[1]из АИСа'!I133</f>
        <v>108930</v>
      </c>
      <c r="G50" s="20">
        <f>'[1]из АИСа'!J133</f>
        <v>97587</v>
      </c>
      <c r="H50" s="20">
        <f>'[1]из АИСа'!K133</f>
        <v>22240</v>
      </c>
      <c r="I50" s="20">
        <f>'[1]из АИСа'!L133</f>
        <v>2331</v>
      </c>
      <c r="J50" s="20">
        <f>'[1]из АИСа'!M133</f>
        <v>24588</v>
      </c>
      <c r="K50" s="20">
        <f>'[1]из АИСа'!N133</f>
        <v>0</v>
      </c>
      <c r="L50" s="20">
        <f>'[1]из АИСа'!O133</f>
        <v>50757</v>
      </c>
      <c r="M50" s="20">
        <f>'[1]из АИСа'!P133</f>
        <v>48871</v>
      </c>
      <c r="N50" s="20">
        <f>'[1]из АИСа'!Q133</f>
        <v>0</v>
      </c>
      <c r="O50" s="20">
        <f>'[1]из АИСа'!R133</f>
        <v>0</v>
      </c>
      <c r="P50" s="20">
        <f>'[1]из АИСа'!S133</f>
        <v>0</v>
      </c>
      <c r="Q50" s="20">
        <f>'[1]из АИСа'!T133</f>
        <v>2</v>
      </c>
      <c r="R50" s="20">
        <f>'[1]из АИСа'!U133</f>
        <v>2888</v>
      </c>
      <c r="S50" s="20">
        <f>'[1]из АИСа'!V133</f>
        <v>2577</v>
      </c>
      <c r="T50" s="20">
        <f>'[1]из АИСа'!W133</f>
        <v>311</v>
      </c>
      <c r="U50" s="20">
        <f>'[1]из АИСа'!X133</f>
        <v>328</v>
      </c>
      <c r="V50" s="20">
        <f>'[1]из АИСа'!Y133</f>
        <v>8127</v>
      </c>
      <c r="W50" s="20">
        <f>'[1]из АИСа'!Z133</f>
        <v>51</v>
      </c>
      <c r="X50" s="20">
        <f>'[1]из АИСа'!AA133</f>
        <v>11</v>
      </c>
      <c r="Y50" s="20">
        <f>'[1]из АИСа'!AB133</f>
        <v>30689</v>
      </c>
      <c r="Z50" s="20">
        <f>'[1]из АИСа'!AC133</f>
        <v>22286</v>
      </c>
      <c r="AA50" s="20">
        <f>'[1]из АИСа'!AD133</f>
        <v>2238</v>
      </c>
      <c r="AB50" s="20">
        <f>'[1]из АИСа'!AE133</f>
        <v>6165</v>
      </c>
    </row>
    <row r="51" spans="1:28" s="15" customFormat="1" ht="51" customHeight="1" x14ac:dyDescent="0.25">
      <c r="A51" s="23" t="s">
        <v>119</v>
      </c>
      <c r="B51" s="31" t="s">
        <v>120</v>
      </c>
      <c r="C51" s="32">
        <v>1178</v>
      </c>
      <c r="D51" s="20">
        <f>'[1]из АИСа'!G135</f>
        <v>30714</v>
      </c>
      <c r="E51" s="20">
        <f>'[1]из АИСа'!H135</f>
        <v>5267</v>
      </c>
      <c r="F51" s="20">
        <f>'[1]из АИСа'!I135</f>
        <v>31307</v>
      </c>
      <c r="G51" s="20">
        <f>'[1]из АИСа'!J135</f>
        <v>31220</v>
      </c>
      <c r="H51" s="20">
        <f>'[1]из АИСа'!K135</f>
        <v>1</v>
      </c>
      <c r="I51" s="20">
        <f>'[1]из АИСа'!L135</f>
        <v>0</v>
      </c>
      <c r="J51" s="20">
        <f>'[1]из АИСа'!M135</f>
        <v>1782</v>
      </c>
      <c r="K51" s="20">
        <f>'[1]из АИСа'!N135</f>
        <v>0</v>
      </c>
      <c r="L51" s="20">
        <f>'[1]из АИСа'!O135</f>
        <v>29437</v>
      </c>
      <c r="M51" s="20">
        <f>'[1]из АИСа'!P135</f>
        <v>29437</v>
      </c>
      <c r="N51" s="20">
        <f>'[1]из АИСа'!Q135</f>
        <v>0</v>
      </c>
      <c r="O51" s="20">
        <f>'[1]из АИСа'!R135</f>
        <v>0</v>
      </c>
      <c r="P51" s="20">
        <f>'[1]из АИСа'!S135</f>
        <v>0</v>
      </c>
      <c r="Q51" s="20">
        <f>'[1]из АИСа'!T135</f>
        <v>0</v>
      </c>
      <c r="R51" s="20">
        <f>'[1]из АИСа'!U135</f>
        <v>34</v>
      </c>
      <c r="S51" s="20">
        <f>'[1]из АИСа'!V135</f>
        <v>0</v>
      </c>
      <c r="T51" s="20">
        <f>'[1]из АИСа'!W135</f>
        <v>34</v>
      </c>
      <c r="U51" s="20">
        <f>'[1]из АИСа'!X135</f>
        <v>0</v>
      </c>
      <c r="V51" s="20">
        <f>'[1]из АИСа'!Y135</f>
        <v>53</v>
      </c>
      <c r="W51" s="20">
        <f>'[1]из АИСа'!Z135</f>
        <v>0</v>
      </c>
      <c r="X51" s="20">
        <f>'[1]из АИСа'!AA135</f>
        <v>0</v>
      </c>
      <c r="Y51" s="20">
        <f>'[1]из АИСа'!AB135</f>
        <v>4417</v>
      </c>
      <c r="Z51" s="20">
        <f>'[1]из АИСа'!AC135</f>
        <v>3278</v>
      </c>
      <c r="AA51" s="20">
        <f>'[1]из АИСа'!AD135</f>
        <v>373</v>
      </c>
      <c r="AB51" s="20">
        <f>'[1]из АИСа'!AE135</f>
        <v>766</v>
      </c>
    </row>
    <row r="52" spans="1:28" s="15" customFormat="1" ht="51.6" customHeight="1" x14ac:dyDescent="0.25">
      <c r="A52" s="26" t="s">
        <v>121</v>
      </c>
      <c r="B52" s="31" t="s">
        <v>122</v>
      </c>
      <c r="C52" s="32">
        <v>1179</v>
      </c>
      <c r="D52" s="20">
        <f>'[1]из АИСа'!G137</f>
        <v>0</v>
      </c>
      <c r="E52" s="20">
        <f>'[1]из АИСа'!H137</f>
        <v>0</v>
      </c>
      <c r="F52" s="20">
        <f>'[1]из АИСа'!I137</f>
        <v>0</v>
      </c>
      <c r="G52" s="20">
        <f>'[1]из АИСа'!J137</f>
        <v>0</v>
      </c>
      <c r="H52" s="20">
        <f>'[1]из АИСа'!K137</f>
        <v>0</v>
      </c>
      <c r="I52" s="20">
        <f>'[1]из АИСа'!L137</f>
        <v>0</v>
      </c>
      <c r="J52" s="20">
        <f>'[1]из АИСа'!M137</f>
        <v>0</v>
      </c>
      <c r="K52" s="20">
        <f>'[1]из АИСа'!N137</f>
        <v>0</v>
      </c>
      <c r="L52" s="20">
        <f>'[1]из АИСа'!O137</f>
        <v>0</v>
      </c>
      <c r="M52" s="20">
        <f>'[1]из АИСа'!P137</f>
        <v>0</v>
      </c>
      <c r="N52" s="20">
        <f>'[1]из АИСа'!Q137</f>
        <v>0</v>
      </c>
      <c r="O52" s="20">
        <f>'[1]из АИСа'!R137</f>
        <v>0</v>
      </c>
      <c r="P52" s="20">
        <f>'[1]из АИСа'!S137</f>
        <v>0</v>
      </c>
      <c r="Q52" s="20">
        <f>'[1]из АИСа'!T137</f>
        <v>0</v>
      </c>
      <c r="R52" s="20">
        <f>'[1]из АИСа'!U137</f>
        <v>0</v>
      </c>
      <c r="S52" s="20">
        <f>'[1]из АИСа'!V137</f>
        <v>0</v>
      </c>
      <c r="T52" s="20">
        <f>'[1]из АИСа'!W137</f>
        <v>0</v>
      </c>
      <c r="U52" s="20">
        <f>'[1]из АИСа'!X137</f>
        <v>0</v>
      </c>
      <c r="V52" s="20">
        <f>'[1]из АИСа'!Y137</f>
        <v>0</v>
      </c>
      <c r="W52" s="20">
        <f>'[1]из АИСа'!Z137</f>
        <v>0</v>
      </c>
      <c r="X52" s="20">
        <f>'[1]из АИСа'!AA137</f>
        <v>0</v>
      </c>
      <c r="Y52" s="20">
        <f>'[1]из АИСа'!AB137</f>
        <v>0</v>
      </c>
      <c r="Z52" s="20">
        <f>'[1]из АИСа'!AC137</f>
        <v>0</v>
      </c>
      <c r="AA52" s="20">
        <f>'[1]из АИСа'!AD137</f>
        <v>0</v>
      </c>
      <c r="AB52" s="20">
        <f>'[1]из АИСа'!AE137</f>
        <v>0</v>
      </c>
    </row>
    <row r="53" spans="1:28" s="15" customFormat="1" ht="46.8" x14ac:dyDescent="0.25">
      <c r="A53" s="26" t="s">
        <v>123</v>
      </c>
      <c r="B53" s="31" t="s">
        <v>124</v>
      </c>
      <c r="C53" s="32">
        <v>1180</v>
      </c>
      <c r="D53" s="20">
        <f>'[1]из АИСа'!G139</f>
        <v>0</v>
      </c>
      <c r="E53" s="20">
        <f>'[1]из АИСа'!H139</f>
        <v>0</v>
      </c>
      <c r="F53" s="20">
        <f>'[1]из АИСа'!I139</f>
        <v>0</v>
      </c>
      <c r="G53" s="20">
        <f>'[1]из АИСа'!J139</f>
        <v>0</v>
      </c>
      <c r="H53" s="20">
        <f>'[1]из АИСа'!K139</f>
        <v>0</v>
      </c>
      <c r="I53" s="20">
        <f>'[1]из АИСа'!L139</f>
        <v>0</v>
      </c>
      <c r="J53" s="20">
        <f>'[1]из АИСа'!M139</f>
        <v>0</v>
      </c>
      <c r="K53" s="20">
        <f>'[1]из АИСа'!N139</f>
        <v>0</v>
      </c>
      <c r="L53" s="20">
        <f>'[1]из АИСа'!O139</f>
        <v>0</v>
      </c>
      <c r="M53" s="20">
        <f>'[1]из АИСа'!P139</f>
        <v>0</v>
      </c>
      <c r="N53" s="20">
        <f>'[1]из АИСа'!Q139</f>
        <v>0</v>
      </c>
      <c r="O53" s="20">
        <f>'[1]из АИСа'!R139</f>
        <v>0</v>
      </c>
      <c r="P53" s="20">
        <f>'[1]из АИСа'!S139</f>
        <v>0</v>
      </c>
      <c r="Q53" s="20">
        <f>'[1]из АИСа'!T139</f>
        <v>0</v>
      </c>
      <c r="R53" s="20">
        <f>'[1]из АИСа'!U139</f>
        <v>0</v>
      </c>
      <c r="S53" s="20">
        <f>'[1]из АИСа'!V139</f>
        <v>0</v>
      </c>
      <c r="T53" s="20">
        <f>'[1]из АИСа'!W139</f>
        <v>0</v>
      </c>
      <c r="U53" s="20">
        <f>'[1]из АИСа'!X139</f>
        <v>0</v>
      </c>
      <c r="V53" s="20">
        <f>'[1]из АИСа'!Y139</f>
        <v>0</v>
      </c>
      <c r="W53" s="20">
        <f>'[1]из АИСа'!Z139</f>
        <v>0</v>
      </c>
      <c r="X53" s="20">
        <f>'[1]из АИСа'!AA139</f>
        <v>0</v>
      </c>
      <c r="Y53" s="20">
        <f>'[1]из АИСа'!AB139</f>
        <v>0</v>
      </c>
      <c r="Z53" s="20">
        <f>'[1]из АИСа'!AC139</f>
        <v>0</v>
      </c>
      <c r="AA53" s="20">
        <f>'[1]из АИСа'!AD139</f>
        <v>0</v>
      </c>
      <c r="AB53" s="20">
        <f>'[1]из АИСа'!AE139</f>
        <v>0</v>
      </c>
    </row>
    <row r="54" spans="1:28" s="15" customFormat="1" ht="31.95" customHeight="1" x14ac:dyDescent="0.25">
      <c r="A54" s="26" t="s">
        <v>125</v>
      </c>
      <c r="B54" s="31" t="s">
        <v>126</v>
      </c>
      <c r="C54" s="32">
        <v>1181</v>
      </c>
      <c r="D54" s="20">
        <f>'[1]из АИСа'!G140</f>
        <v>0</v>
      </c>
      <c r="E54" s="20">
        <f>'[1]из АИСа'!H140</f>
        <v>0</v>
      </c>
      <c r="F54" s="20">
        <f>'[1]из АИСа'!I140</f>
        <v>0</v>
      </c>
      <c r="G54" s="20">
        <f>'[1]из АИСа'!J140</f>
        <v>0</v>
      </c>
      <c r="H54" s="20">
        <f>'[1]из АИСа'!K140</f>
        <v>0</v>
      </c>
      <c r="I54" s="20">
        <f>'[1]из АИСа'!L140</f>
        <v>0</v>
      </c>
      <c r="J54" s="20">
        <f>'[1]из АИСа'!M140</f>
        <v>0</v>
      </c>
      <c r="K54" s="20">
        <f>'[1]из АИСа'!N140</f>
        <v>0</v>
      </c>
      <c r="L54" s="20">
        <f>'[1]из АИСа'!O140</f>
        <v>0</v>
      </c>
      <c r="M54" s="20">
        <f>'[1]из АИСа'!P140</f>
        <v>0</v>
      </c>
      <c r="N54" s="20">
        <f>'[1]из АИСа'!Q140</f>
        <v>0</v>
      </c>
      <c r="O54" s="20">
        <f>'[1]из АИСа'!R140</f>
        <v>0</v>
      </c>
      <c r="P54" s="20">
        <f>'[1]из АИСа'!S140</f>
        <v>0</v>
      </c>
      <c r="Q54" s="20">
        <f>'[1]из АИСа'!T140</f>
        <v>0</v>
      </c>
      <c r="R54" s="20">
        <f>'[1]из АИСа'!U140</f>
        <v>0</v>
      </c>
      <c r="S54" s="20">
        <f>'[1]из АИСа'!V140</f>
        <v>0</v>
      </c>
      <c r="T54" s="20">
        <f>'[1]из АИСа'!W140</f>
        <v>0</v>
      </c>
      <c r="U54" s="20">
        <f>'[1]из АИСа'!X140</f>
        <v>0</v>
      </c>
      <c r="V54" s="20">
        <f>'[1]из АИСа'!Y140</f>
        <v>0</v>
      </c>
      <c r="W54" s="20">
        <f>'[1]из АИСа'!Z140</f>
        <v>0</v>
      </c>
      <c r="X54" s="20">
        <f>'[1]из АИСа'!AA140</f>
        <v>0</v>
      </c>
      <c r="Y54" s="20">
        <f>'[1]из АИСа'!AB140</f>
        <v>0</v>
      </c>
      <c r="Z54" s="20">
        <f>'[1]из АИСа'!AC140</f>
        <v>0</v>
      </c>
      <c r="AA54" s="20">
        <f>'[1]из АИСа'!AD140</f>
        <v>0</v>
      </c>
      <c r="AB54" s="20">
        <f>'[1]из АИСа'!AE140</f>
        <v>0</v>
      </c>
    </row>
    <row r="55" spans="1:28" s="15" customFormat="1" ht="31.2" x14ac:dyDescent="0.25">
      <c r="A55" s="26" t="s">
        <v>127</v>
      </c>
      <c r="B55" s="31" t="s">
        <v>128</v>
      </c>
      <c r="C55" s="32">
        <v>1182</v>
      </c>
      <c r="D55" s="20">
        <f>'[1]из АИСа'!G141</f>
        <v>0</v>
      </c>
      <c r="E55" s="20">
        <f>'[1]из АИСа'!H141</f>
        <v>0</v>
      </c>
      <c r="F55" s="20">
        <f>'[1]из АИСа'!I141</f>
        <v>0</v>
      </c>
      <c r="G55" s="20">
        <f>'[1]из АИСа'!J141</f>
        <v>0</v>
      </c>
      <c r="H55" s="20">
        <f>'[1]из АИСа'!K141</f>
        <v>0</v>
      </c>
      <c r="I55" s="20">
        <f>'[1]из АИСа'!L141</f>
        <v>0</v>
      </c>
      <c r="J55" s="20">
        <f>'[1]из АИСа'!M141</f>
        <v>0</v>
      </c>
      <c r="K55" s="20">
        <f>'[1]из АИСа'!N141</f>
        <v>0</v>
      </c>
      <c r="L55" s="20">
        <f>'[1]из АИСа'!O141</f>
        <v>0</v>
      </c>
      <c r="M55" s="20">
        <f>'[1]из АИСа'!P141</f>
        <v>0</v>
      </c>
      <c r="N55" s="20">
        <f>'[1]из АИСа'!Q141</f>
        <v>0</v>
      </c>
      <c r="O55" s="20">
        <f>'[1]из АИСа'!R141</f>
        <v>0</v>
      </c>
      <c r="P55" s="20">
        <f>'[1]из АИСа'!S141</f>
        <v>0</v>
      </c>
      <c r="Q55" s="20">
        <f>'[1]из АИСа'!T141</f>
        <v>0</v>
      </c>
      <c r="R55" s="20">
        <f>'[1]из АИСа'!U141</f>
        <v>0</v>
      </c>
      <c r="S55" s="20">
        <f>'[1]из АИСа'!V141</f>
        <v>0</v>
      </c>
      <c r="T55" s="20">
        <f>'[1]из АИСа'!W141</f>
        <v>0</v>
      </c>
      <c r="U55" s="20">
        <f>'[1]из АИСа'!X141</f>
        <v>0</v>
      </c>
      <c r="V55" s="20">
        <f>'[1]из АИСа'!Y141</f>
        <v>0</v>
      </c>
      <c r="W55" s="20">
        <f>'[1]из АИСа'!Z141</f>
        <v>0</v>
      </c>
      <c r="X55" s="20">
        <f>'[1]из АИСа'!AA141</f>
        <v>0</v>
      </c>
      <c r="Y55" s="20">
        <f>'[1]из АИСа'!AB141</f>
        <v>0</v>
      </c>
      <c r="Z55" s="20">
        <f>'[1]из АИСа'!AC141</f>
        <v>0</v>
      </c>
      <c r="AA55" s="20">
        <f>'[1]из АИСа'!AD141</f>
        <v>0</v>
      </c>
      <c r="AB55" s="20">
        <f>'[1]из АИСа'!AE141</f>
        <v>0</v>
      </c>
    </row>
    <row r="56" spans="1:28" s="15" customFormat="1" ht="31.2" x14ac:dyDescent="0.25">
      <c r="A56" s="26" t="s">
        <v>129</v>
      </c>
      <c r="B56" s="31" t="s">
        <v>130</v>
      </c>
      <c r="C56" s="32">
        <v>1185</v>
      </c>
      <c r="D56" s="20">
        <f>'[1]из АИСа'!G142</f>
        <v>0</v>
      </c>
      <c r="E56" s="20">
        <f>'[1]из АИСа'!H142</f>
        <v>0</v>
      </c>
      <c r="F56" s="20">
        <f>'[1]из АИСа'!I142</f>
        <v>0</v>
      </c>
      <c r="G56" s="20">
        <f>'[1]из АИСа'!J142</f>
        <v>0</v>
      </c>
      <c r="H56" s="20">
        <f>'[1]из АИСа'!K142</f>
        <v>0</v>
      </c>
      <c r="I56" s="20">
        <f>'[1]из АИСа'!L142</f>
        <v>0</v>
      </c>
      <c r="J56" s="20">
        <f>'[1]из АИСа'!M142</f>
        <v>0</v>
      </c>
      <c r="K56" s="20">
        <f>'[1]из АИСа'!N142</f>
        <v>0</v>
      </c>
      <c r="L56" s="20">
        <f>'[1]из АИСа'!O142</f>
        <v>0</v>
      </c>
      <c r="M56" s="20">
        <f>'[1]из АИСа'!P142</f>
        <v>0</v>
      </c>
      <c r="N56" s="20">
        <f>'[1]из АИСа'!Q142</f>
        <v>0</v>
      </c>
      <c r="O56" s="20">
        <f>'[1]из АИСа'!R142</f>
        <v>0</v>
      </c>
      <c r="P56" s="20">
        <f>'[1]из АИСа'!S142</f>
        <v>0</v>
      </c>
      <c r="Q56" s="20">
        <f>'[1]из АИСа'!T142</f>
        <v>0</v>
      </c>
      <c r="R56" s="20">
        <f>'[1]из АИСа'!U142</f>
        <v>0</v>
      </c>
      <c r="S56" s="20">
        <f>'[1]из АИСа'!V142</f>
        <v>0</v>
      </c>
      <c r="T56" s="20">
        <f>'[1]из АИСа'!W142</f>
        <v>0</v>
      </c>
      <c r="U56" s="20">
        <f>'[1]из АИСа'!X142</f>
        <v>0</v>
      </c>
      <c r="V56" s="20">
        <f>'[1]из АИСа'!Y142</f>
        <v>0</v>
      </c>
      <c r="W56" s="20">
        <f>'[1]из АИСа'!Z142</f>
        <v>0</v>
      </c>
      <c r="X56" s="20">
        <f>'[1]из АИСа'!AA142</f>
        <v>0</v>
      </c>
      <c r="Y56" s="20">
        <f>'[1]из АИСа'!AB142</f>
        <v>0</v>
      </c>
      <c r="Z56" s="20">
        <f>'[1]из АИСа'!AC142</f>
        <v>0</v>
      </c>
      <c r="AA56" s="20">
        <f>'[1]из АИСа'!AD142</f>
        <v>0</v>
      </c>
      <c r="AB56" s="20">
        <f>'[1]из АИСа'!AE142</f>
        <v>0</v>
      </c>
    </row>
    <row r="57" spans="1:28" s="15" customFormat="1" ht="46.8" x14ac:dyDescent="0.3">
      <c r="A57" s="27" t="s">
        <v>131</v>
      </c>
      <c r="B57" s="31" t="s">
        <v>132</v>
      </c>
      <c r="C57" s="32">
        <v>1190</v>
      </c>
      <c r="D57" s="20">
        <f>'[1]из АИСа'!G143</f>
        <v>30492</v>
      </c>
      <c r="E57" s="20">
        <f>'[1]из АИСа'!H143</f>
        <v>5156</v>
      </c>
      <c r="F57" s="20">
        <f>'[1]из АИСа'!I143</f>
        <v>31240</v>
      </c>
      <c r="G57" s="20">
        <f>'[1]из АИСа'!J143</f>
        <v>31206</v>
      </c>
      <c r="H57" s="20">
        <f>'[1]из АИСа'!K143</f>
        <v>1</v>
      </c>
      <c r="I57" s="20">
        <f>'[1]из АИСа'!L143</f>
        <v>0</v>
      </c>
      <c r="J57" s="20">
        <f>'[1]из АИСа'!M143</f>
        <v>1768</v>
      </c>
      <c r="K57" s="20">
        <f>'[1]из АИСа'!N143</f>
        <v>0</v>
      </c>
      <c r="L57" s="20">
        <f>'[1]из АИСа'!O143</f>
        <v>29437</v>
      </c>
      <c r="M57" s="20">
        <f>'[1]из АИСа'!P143</f>
        <v>29437</v>
      </c>
      <c r="N57" s="20">
        <f>'[1]из АИСа'!Q143</f>
        <v>0</v>
      </c>
      <c r="O57" s="20">
        <f>'[1]из АИСа'!R143</f>
        <v>0</v>
      </c>
      <c r="P57" s="20">
        <f>'[1]из АИСа'!S143</f>
        <v>0</v>
      </c>
      <c r="Q57" s="20">
        <f>'[1]из АИСа'!T143</f>
        <v>0</v>
      </c>
      <c r="R57" s="20">
        <f>'[1]из АИСа'!U143</f>
        <v>34</v>
      </c>
      <c r="S57" s="20">
        <f>'[1]из АИСа'!V143</f>
        <v>0</v>
      </c>
      <c r="T57" s="20">
        <f>'[1]из АИСа'!W143</f>
        <v>34</v>
      </c>
      <c r="U57" s="20">
        <f>'[1]из АИСа'!X143</f>
        <v>0</v>
      </c>
      <c r="V57" s="20">
        <f>'[1]из АИСа'!Y143</f>
        <v>0</v>
      </c>
      <c r="W57" s="20">
        <f>'[1]из АИСа'!Z143</f>
        <v>0</v>
      </c>
      <c r="X57" s="20">
        <f>'[1]из АИСа'!AA143</f>
        <v>0</v>
      </c>
      <c r="Y57" s="20">
        <f>'[1]из АИСа'!AB143</f>
        <v>4338</v>
      </c>
      <c r="Z57" s="20">
        <f>'[1]из АИСа'!AC143</f>
        <v>3216</v>
      </c>
      <c r="AA57" s="20">
        <f>'[1]из АИСа'!AD143</f>
        <v>370</v>
      </c>
      <c r="AB57" s="20">
        <f>'[1]из АИСа'!AE143</f>
        <v>752</v>
      </c>
    </row>
    <row r="58" spans="1:28" s="15" customFormat="1" ht="31.2" x14ac:dyDescent="0.3">
      <c r="A58" s="27" t="s">
        <v>133</v>
      </c>
      <c r="B58" s="31" t="s">
        <v>134</v>
      </c>
      <c r="C58" s="32">
        <v>1195</v>
      </c>
      <c r="D58" s="20">
        <f>'[1]из АИСа'!G145</f>
        <v>0</v>
      </c>
      <c r="E58" s="20">
        <f>'[1]из АИСа'!H145</f>
        <v>0</v>
      </c>
      <c r="F58" s="20">
        <f>'[1]из АИСа'!I145</f>
        <v>0</v>
      </c>
      <c r="G58" s="20">
        <f>'[1]из АИСа'!J145</f>
        <v>0</v>
      </c>
      <c r="H58" s="20">
        <f>'[1]из АИСа'!K145</f>
        <v>0</v>
      </c>
      <c r="I58" s="20">
        <f>'[1]из АИСа'!L145</f>
        <v>0</v>
      </c>
      <c r="J58" s="20">
        <f>'[1]из АИСа'!M145</f>
        <v>0</v>
      </c>
      <c r="K58" s="20">
        <f>'[1]из АИСа'!N145</f>
        <v>0</v>
      </c>
      <c r="L58" s="20">
        <f>'[1]из АИСа'!O145</f>
        <v>0</v>
      </c>
      <c r="M58" s="20">
        <f>'[1]из АИСа'!P145</f>
        <v>0</v>
      </c>
      <c r="N58" s="20">
        <f>'[1]из АИСа'!Q145</f>
        <v>0</v>
      </c>
      <c r="O58" s="20">
        <f>'[1]из АИСа'!R145</f>
        <v>0</v>
      </c>
      <c r="P58" s="20">
        <f>'[1]из АИСа'!S145</f>
        <v>0</v>
      </c>
      <c r="Q58" s="20">
        <f>'[1]из АИСа'!T145</f>
        <v>0</v>
      </c>
      <c r="R58" s="20">
        <f>'[1]из АИСа'!U145</f>
        <v>0</v>
      </c>
      <c r="S58" s="20">
        <f>'[1]из АИСа'!V145</f>
        <v>0</v>
      </c>
      <c r="T58" s="20">
        <f>'[1]из АИСа'!W145</f>
        <v>0</v>
      </c>
      <c r="U58" s="20">
        <f>'[1]из АИСа'!X145</f>
        <v>0</v>
      </c>
      <c r="V58" s="20">
        <f>'[1]из АИСа'!Y145</f>
        <v>0</v>
      </c>
      <c r="W58" s="20">
        <f>'[1]из АИСа'!Z145</f>
        <v>0</v>
      </c>
      <c r="X58" s="20">
        <f>'[1]из АИСа'!AA145</f>
        <v>0</v>
      </c>
      <c r="Y58" s="20">
        <f>'[1]из АИСа'!AB145</f>
        <v>0</v>
      </c>
      <c r="Z58" s="20">
        <f>'[1]из АИСа'!AC145</f>
        <v>0</v>
      </c>
      <c r="AA58" s="20">
        <f>'[1]из АИСа'!AD145</f>
        <v>0</v>
      </c>
      <c r="AB58" s="20">
        <f>'[1]из АИСа'!AE145</f>
        <v>0</v>
      </c>
    </row>
    <row r="59" spans="1:28" s="15" customFormat="1" ht="31.2" x14ac:dyDescent="0.25">
      <c r="A59" s="26" t="s">
        <v>135</v>
      </c>
      <c r="B59" s="31" t="s">
        <v>136</v>
      </c>
      <c r="C59" s="32">
        <v>1200</v>
      </c>
      <c r="D59" s="20">
        <f>'[1]из АИСа'!G146</f>
        <v>222</v>
      </c>
      <c r="E59" s="20">
        <f>'[1]из АИСа'!H146</f>
        <v>111</v>
      </c>
      <c r="F59" s="20">
        <f>'[1]из АИСа'!I146</f>
        <v>67</v>
      </c>
      <c r="G59" s="20">
        <f>'[1]из АИСа'!J146</f>
        <v>14</v>
      </c>
      <c r="H59" s="20">
        <f>'[1]из АИСа'!K146</f>
        <v>0</v>
      </c>
      <c r="I59" s="20">
        <f>'[1]из АИСа'!L146</f>
        <v>0</v>
      </c>
      <c r="J59" s="20">
        <f>'[1]из АИСа'!M146</f>
        <v>14</v>
      </c>
      <c r="K59" s="20">
        <f>'[1]из АИСа'!N146</f>
        <v>0</v>
      </c>
      <c r="L59" s="20">
        <f>'[1]из АИСа'!O146</f>
        <v>0</v>
      </c>
      <c r="M59" s="20">
        <f>'[1]из АИСа'!P146</f>
        <v>0</v>
      </c>
      <c r="N59" s="20">
        <f>'[1]из АИСа'!Q146</f>
        <v>0</v>
      </c>
      <c r="O59" s="20">
        <f>'[1]из АИСа'!R146</f>
        <v>0</v>
      </c>
      <c r="P59" s="20">
        <f>'[1]из АИСа'!S146</f>
        <v>0</v>
      </c>
      <c r="Q59" s="20">
        <f>'[1]из АИСа'!T146</f>
        <v>0</v>
      </c>
      <c r="R59" s="20">
        <f>'[1]из АИСа'!U146</f>
        <v>0</v>
      </c>
      <c r="S59" s="20">
        <f>'[1]из АИСа'!V146</f>
        <v>0</v>
      </c>
      <c r="T59" s="20">
        <f>'[1]из АИСа'!W146</f>
        <v>0</v>
      </c>
      <c r="U59" s="20">
        <f>'[1]из АИСа'!X146</f>
        <v>0</v>
      </c>
      <c r="V59" s="20">
        <f>'[1]из АИСа'!Y146</f>
        <v>53</v>
      </c>
      <c r="W59" s="20">
        <f>'[1]из АИСа'!Z146</f>
        <v>0</v>
      </c>
      <c r="X59" s="20">
        <f>'[1]из АИСа'!AA146</f>
        <v>0</v>
      </c>
      <c r="Y59" s="20">
        <f>'[1]из АИСа'!AB146</f>
        <v>79</v>
      </c>
      <c r="Z59" s="20">
        <f>'[1]из АИСа'!AC146</f>
        <v>62</v>
      </c>
      <c r="AA59" s="20">
        <f>'[1]из АИСа'!AD146</f>
        <v>3</v>
      </c>
      <c r="AB59" s="20">
        <f>'[1]из АИСа'!AE146</f>
        <v>14</v>
      </c>
    </row>
    <row r="60" spans="1:28" s="15" customFormat="1" ht="31.2" x14ac:dyDescent="0.25">
      <c r="A60" s="26" t="s">
        <v>137</v>
      </c>
      <c r="B60" s="31" t="s">
        <v>138</v>
      </c>
      <c r="C60" s="32">
        <v>1201</v>
      </c>
      <c r="D60" s="20">
        <f>'[1]из АИСа'!G148</f>
        <v>222</v>
      </c>
      <c r="E60" s="20">
        <f>'[1]из АИСа'!H148</f>
        <v>111</v>
      </c>
      <c r="F60" s="20">
        <f>'[1]из АИСа'!I148</f>
        <v>67</v>
      </c>
      <c r="G60" s="20">
        <f>'[1]из АИСа'!J148</f>
        <v>14</v>
      </c>
      <c r="H60" s="20">
        <f>'[1]из АИСа'!K148</f>
        <v>0</v>
      </c>
      <c r="I60" s="20">
        <f>'[1]из АИСа'!L148</f>
        <v>0</v>
      </c>
      <c r="J60" s="20">
        <f>'[1]из АИСа'!M148</f>
        <v>14</v>
      </c>
      <c r="K60" s="20">
        <f>'[1]из АИСа'!N148</f>
        <v>0</v>
      </c>
      <c r="L60" s="20">
        <f>'[1]из АИСа'!O148</f>
        <v>0</v>
      </c>
      <c r="M60" s="20">
        <f>'[1]из АИСа'!P148</f>
        <v>0</v>
      </c>
      <c r="N60" s="20">
        <f>'[1]из АИСа'!Q148</f>
        <v>0</v>
      </c>
      <c r="O60" s="20">
        <f>'[1]из АИСа'!R148</f>
        <v>0</v>
      </c>
      <c r="P60" s="20">
        <f>'[1]из АИСа'!S148</f>
        <v>0</v>
      </c>
      <c r="Q60" s="20">
        <f>'[1]из АИСа'!T148</f>
        <v>0</v>
      </c>
      <c r="R60" s="20">
        <f>'[1]из АИСа'!U148</f>
        <v>0</v>
      </c>
      <c r="S60" s="20">
        <f>'[1]из АИСа'!V148</f>
        <v>0</v>
      </c>
      <c r="T60" s="20">
        <f>'[1]из АИСа'!W148</f>
        <v>0</v>
      </c>
      <c r="U60" s="20">
        <f>'[1]из АИСа'!X148</f>
        <v>0</v>
      </c>
      <c r="V60" s="20">
        <f>'[1]из АИСа'!Y148</f>
        <v>53</v>
      </c>
      <c r="W60" s="20">
        <f>'[1]из АИСа'!Z148</f>
        <v>0</v>
      </c>
      <c r="X60" s="20">
        <f>'[1]из АИСа'!AA148</f>
        <v>0</v>
      </c>
      <c r="Y60" s="20">
        <f>'[1]из АИСа'!AB148</f>
        <v>79</v>
      </c>
      <c r="Z60" s="20">
        <f>'[1]из АИСа'!AC148</f>
        <v>62</v>
      </c>
      <c r="AA60" s="20">
        <f>'[1]из АИСа'!AD148</f>
        <v>3</v>
      </c>
      <c r="AB60" s="20">
        <f>'[1]из АИСа'!AE148</f>
        <v>14</v>
      </c>
    </row>
    <row r="61" spans="1:28" s="15" customFormat="1" ht="42" customHeight="1" x14ac:dyDescent="0.25">
      <c r="A61" s="21" t="s">
        <v>139</v>
      </c>
      <c r="B61" s="31" t="s">
        <v>140</v>
      </c>
      <c r="C61" s="32">
        <v>1211</v>
      </c>
      <c r="D61" s="20">
        <f>'[1]из АИСа'!G158</f>
        <v>1702</v>
      </c>
      <c r="E61" s="20">
        <f>'[1]из АИСа'!H158</f>
        <v>1856</v>
      </c>
      <c r="F61" s="20">
        <f>'[1]из АИСа'!I158</f>
        <v>1376</v>
      </c>
      <c r="G61" s="20">
        <f>'[1]из АИСа'!J158</f>
        <v>939</v>
      </c>
      <c r="H61" s="20">
        <f>'[1]из АИСа'!K158</f>
        <v>0</v>
      </c>
      <c r="I61" s="20">
        <f>'[1]из АИСа'!L158</f>
        <v>0</v>
      </c>
      <c r="J61" s="20">
        <f>'[1]из АИСа'!M158</f>
        <v>939</v>
      </c>
      <c r="K61" s="20">
        <f>'[1]из АИСа'!N158</f>
        <v>0</v>
      </c>
      <c r="L61" s="20">
        <f>'[1]из АИСа'!O158</f>
        <v>0</v>
      </c>
      <c r="M61" s="20">
        <f>'[1]из АИСа'!P158</f>
        <v>0</v>
      </c>
      <c r="N61" s="20">
        <f>'[1]из АИСа'!Q158</f>
        <v>0</v>
      </c>
      <c r="O61" s="20">
        <f>'[1]из АИСа'!R158</f>
        <v>0</v>
      </c>
      <c r="P61" s="20">
        <f>'[1]из АИСа'!S158</f>
        <v>0</v>
      </c>
      <c r="Q61" s="20">
        <f>'[1]из АИСа'!T158</f>
        <v>0</v>
      </c>
      <c r="R61" s="20">
        <f>'[1]из АИСа'!U158</f>
        <v>0</v>
      </c>
      <c r="S61" s="20">
        <f>'[1]из АИСа'!V158</f>
        <v>0</v>
      </c>
      <c r="T61" s="20">
        <f>'[1]из АИСа'!W158</f>
        <v>0</v>
      </c>
      <c r="U61" s="20">
        <f>'[1]из АИСа'!X158</f>
        <v>16</v>
      </c>
      <c r="V61" s="20">
        <f>'[1]из АИСа'!Y158</f>
        <v>421</v>
      </c>
      <c r="W61" s="20">
        <f>'[1]из АИСа'!Z158</f>
        <v>3</v>
      </c>
      <c r="X61" s="20">
        <f>'[1]из АИСа'!AA158</f>
        <v>0</v>
      </c>
      <c r="Y61" s="20">
        <f>'[1]из АИСа'!AB158</f>
        <v>1673</v>
      </c>
      <c r="Z61" s="20">
        <f>'[1]из АИСа'!AC158</f>
        <v>1266</v>
      </c>
      <c r="AA61" s="20">
        <f>'[1]из АИСа'!AD158</f>
        <v>58</v>
      </c>
      <c r="AB61" s="20">
        <f>'[1]из АИСа'!AE158</f>
        <v>349</v>
      </c>
    </row>
    <row r="62" spans="1:28" s="15" customFormat="1" ht="16.5" customHeight="1" x14ac:dyDescent="0.25">
      <c r="A62" s="21" t="s">
        <v>141</v>
      </c>
      <c r="B62" s="31" t="s">
        <v>142</v>
      </c>
      <c r="C62" s="32">
        <v>1220</v>
      </c>
      <c r="D62" s="20">
        <f>'[1]из АИСа'!G168</f>
        <v>2553</v>
      </c>
      <c r="E62" s="20">
        <f>'[1]из АИСа'!H168</f>
        <v>2786</v>
      </c>
      <c r="F62" s="20">
        <f>'[1]из АИСа'!I168</f>
        <v>2120</v>
      </c>
      <c r="G62" s="20">
        <f>'[1]из АИСа'!J168</f>
        <v>1870</v>
      </c>
      <c r="H62" s="20">
        <f>'[1]из АИСа'!K168</f>
        <v>167</v>
      </c>
      <c r="I62" s="20">
        <f>'[1]из АИСа'!L168</f>
        <v>25</v>
      </c>
      <c r="J62" s="20">
        <f>'[1]из АИСа'!M168</f>
        <v>1122</v>
      </c>
      <c r="K62" s="20">
        <f>'[1]из АИСа'!N168</f>
        <v>0</v>
      </c>
      <c r="L62" s="20">
        <f>'[1]из АИСа'!O168</f>
        <v>581</v>
      </c>
      <c r="M62" s="20">
        <f>'[1]из АИСа'!P168</f>
        <v>581</v>
      </c>
      <c r="N62" s="20">
        <f>'[1]из АИСа'!Q168</f>
        <v>0</v>
      </c>
      <c r="O62" s="20">
        <f>'[1]из АИСа'!R168</f>
        <v>0</v>
      </c>
      <c r="P62" s="20">
        <f>'[1]из АИСа'!S168</f>
        <v>0</v>
      </c>
      <c r="Q62" s="20">
        <f>'[1]из АИСа'!T168</f>
        <v>0</v>
      </c>
      <c r="R62" s="20">
        <f>'[1]из АИСа'!U168</f>
        <v>4</v>
      </c>
      <c r="S62" s="20">
        <f>'[1]из АИСа'!V168</f>
        <v>-1</v>
      </c>
      <c r="T62" s="20">
        <f>'[1]из АИСа'!W168</f>
        <v>5</v>
      </c>
      <c r="U62" s="20">
        <f>'[1]из АИСа'!X168</f>
        <v>0</v>
      </c>
      <c r="V62" s="20">
        <f>'[1]из АИСа'!Y168</f>
        <v>246</v>
      </c>
      <c r="W62" s="20">
        <f>'[1]из АИСа'!Z168</f>
        <v>0</v>
      </c>
      <c r="X62" s="20">
        <f>'[1]из АИСа'!AA168</f>
        <v>0</v>
      </c>
      <c r="Y62" s="20">
        <f>'[1]из АИСа'!AB168</f>
        <v>2367</v>
      </c>
      <c r="Z62" s="20">
        <f>'[1]из АИСа'!AC168</f>
        <v>1701</v>
      </c>
      <c r="AA62" s="20">
        <f>'[1]из АИСа'!AD168</f>
        <v>170</v>
      </c>
      <c r="AB62" s="20">
        <f>'[1]из АИСа'!AE168</f>
        <v>496</v>
      </c>
    </row>
    <row r="63" spans="1:28" s="15" customFormat="1" ht="30" customHeight="1" x14ac:dyDescent="0.25">
      <c r="A63" s="21" t="s">
        <v>143</v>
      </c>
      <c r="B63" s="31" t="s">
        <v>144</v>
      </c>
      <c r="C63" s="32">
        <v>1227</v>
      </c>
      <c r="D63" s="20">
        <f>'[1]из АИСа'!G176</f>
        <v>88072</v>
      </c>
      <c r="E63" s="20">
        <f>'[1]из АИСа'!H176</f>
        <v>37699</v>
      </c>
      <c r="F63" s="20">
        <f>'[1]из АИСа'!I176</f>
        <v>89186</v>
      </c>
      <c r="G63" s="20">
        <f>'[1]из АИСа'!J176</f>
        <v>86382</v>
      </c>
      <c r="H63" s="20">
        <f>'[1]из АИСа'!K176</f>
        <v>22573</v>
      </c>
      <c r="I63" s="20">
        <f>'[1]из АИСа'!L176</f>
        <v>3080</v>
      </c>
      <c r="J63" s="20">
        <f>'[1]из АИСа'!M176</f>
        <v>26884</v>
      </c>
      <c r="K63" s="20">
        <f>'[1]из АИСа'!N176</f>
        <v>5294</v>
      </c>
      <c r="L63" s="20">
        <f>'[1]из АИСа'!O176</f>
        <v>36864</v>
      </c>
      <c r="M63" s="20">
        <f>'[1]из АИСа'!P176</f>
        <v>34996</v>
      </c>
      <c r="N63" s="20">
        <f>'[1]из АИСа'!Q176</f>
        <v>0</v>
      </c>
      <c r="O63" s="20">
        <f>'[1]из АИСа'!R176</f>
        <v>0</v>
      </c>
      <c r="P63" s="20">
        <f>'[1]из АИСа'!S176</f>
        <v>0</v>
      </c>
      <c r="Q63" s="20">
        <f>'[1]из АИСа'!T176</f>
        <v>61</v>
      </c>
      <c r="R63" s="20">
        <f>'[1]из АИСа'!U176</f>
        <v>1550</v>
      </c>
      <c r="S63" s="20">
        <f>'[1]из АИСа'!V176</f>
        <v>1457</v>
      </c>
      <c r="T63" s="20">
        <f>'[1]из АИСа'!W176</f>
        <v>92</v>
      </c>
      <c r="U63" s="20">
        <f>'[1]из АИСа'!X176</f>
        <v>508</v>
      </c>
      <c r="V63" s="20">
        <f>'[1]из АИСа'!Y176</f>
        <v>746</v>
      </c>
      <c r="W63" s="20">
        <f>'[1]из АИСа'!Z176</f>
        <v>0</v>
      </c>
      <c r="X63" s="20">
        <f>'[1]из АИСа'!AA176</f>
        <v>0</v>
      </c>
      <c r="Y63" s="20">
        <f>'[1]из АИСа'!AB176</f>
        <v>31615</v>
      </c>
      <c r="Z63" s="20">
        <f>'[1]из АИСа'!AC176</f>
        <v>22964</v>
      </c>
      <c r="AA63" s="20">
        <f>'[1]из АИСа'!AD176</f>
        <v>2522</v>
      </c>
      <c r="AB63" s="20">
        <f>'[1]из АИСа'!AE176</f>
        <v>6129</v>
      </c>
    </row>
    <row r="64" spans="1:28" s="15" customFormat="1" ht="30.75" customHeight="1" x14ac:dyDescent="0.25">
      <c r="A64" s="21" t="s">
        <v>145</v>
      </c>
      <c r="B64" s="31" t="s">
        <v>146</v>
      </c>
      <c r="C64" s="32">
        <v>1233</v>
      </c>
      <c r="D64" s="20">
        <f>'[1]из АИСа'!G183</f>
        <v>2933</v>
      </c>
      <c r="E64" s="20">
        <f>'[1]из АИСа'!H183</f>
        <v>852</v>
      </c>
      <c r="F64" s="20">
        <f>'[1]из АИСа'!I183</f>
        <v>2639</v>
      </c>
      <c r="G64" s="20">
        <f>'[1]из АИСа'!J183</f>
        <v>1238</v>
      </c>
      <c r="H64" s="20">
        <f>'[1]из АИСа'!K183</f>
        <v>257</v>
      </c>
      <c r="I64" s="20">
        <f>'[1]из АИСа'!L183</f>
        <v>8</v>
      </c>
      <c r="J64" s="20">
        <f>'[1]из АИСа'!M183</f>
        <v>621</v>
      </c>
      <c r="K64" s="20">
        <f>'[1]из АИСа'!N183</f>
        <v>0</v>
      </c>
      <c r="L64" s="20">
        <f>'[1]из АИСа'!O183</f>
        <v>360</v>
      </c>
      <c r="M64" s="20">
        <f>'[1]из АИСа'!P183</f>
        <v>360</v>
      </c>
      <c r="N64" s="20">
        <f>'[1]из АИСа'!Q183</f>
        <v>0</v>
      </c>
      <c r="O64" s="20">
        <f>'[1]из АИСа'!R183</f>
        <v>0</v>
      </c>
      <c r="P64" s="20">
        <f>'[1]из АИСа'!S183</f>
        <v>0</v>
      </c>
      <c r="Q64" s="20">
        <f>'[1]из АИСа'!T183</f>
        <v>0</v>
      </c>
      <c r="R64" s="20">
        <f>'[1]из АИСа'!U183</f>
        <v>9</v>
      </c>
      <c r="S64" s="20">
        <f>'[1]из АИСа'!V183</f>
        <v>5</v>
      </c>
      <c r="T64" s="20">
        <f>'[1]из АИСа'!W183</f>
        <v>4</v>
      </c>
      <c r="U64" s="20">
        <f>'[1]из АИСа'!X183</f>
        <v>17</v>
      </c>
      <c r="V64" s="20">
        <f>'[1]из АИСа'!Y183</f>
        <v>1375</v>
      </c>
      <c r="W64" s="20">
        <f>'[1]из АИСа'!Z183</f>
        <v>0</v>
      </c>
      <c r="X64" s="20">
        <f>'[1]из АИСа'!AA183</f>
        <v>0</v>
      </c>
      <c r="Y64" s="20">
        <f>'[1]из АИСа'!AB183</f>
        <v>820</v>
      </c>
      <c r="Z64" s="20">
        <f>'[1]из АИСа'!AC183</f>
        <v>595</v>
      </c>
      <c r="AA64" s="20">
        <f>'[1]из АИСа'!AD183</f>
        <v>61</v>
      </c>
      <c r="AB64" s="20">
        <f>'[1]из АИСа'!AE183</f>
        <v>164</v>
      </c>
    </row>
    <row r="65" spans="1:28" s="15" customFormat="1" ht="41.25" customHeight="1" x14ac:dyDescent="0.25">
      <c r="A65" s="21" t="s">
        <v>147</v>
      </c>
      <c r="B65" s="31" t="s">
        <v>148</v>
      </c>
      <c r="C65" s="32">
        <v>1237</v>
      </c>
      <c r="D65" s="20">
        <f>'[1]из АИСа'!G188</f>
        <v>0</v>
      </c>
      <c r="E65" s="20">
        <f>'[1]из АИСа'!H188</f>
        <v>0</v>
      </c>
      <c r="F65" s="20">
        <f>'[1]из АИСа'!I188</f>
        <v>0</v>
      </c>
      <c r="G65" s="20">
        <f>'[1]из АИСа'!J188</f>
        <v>0</v>
      </c>
      <c r="H65" s="20">
        <f>'[1]из АИСа'!K188</f>
        <v>0</v>
      </c>
      <c r="I65" s="20">
        <f>'[1]из АИСа'!L188</f>
        <v>0</v>
      </c>
      <c r="J65" s="20">
        <f>'[1]из АИСа'!M188</f>
        <v>0</v>
      </c>
      <c r="K65" s="20">
        <f>'[1]из АИСа'!N188</f>
        <v>0</v>
      </c>
      <c r="L65" s="20">
        <f>'[1]из АИСа'!O188</f>
        <v>0</v>
      </c>
      <c r="M65" s="20">
        <f>'[1]из АИСа'!P188</f>
        <v>0</v>
      </c>
      <c r="N65" s="20">
        <f>'[1]из АИСа'!Q188</f>
        <v>0</v>
      </c>
      <c r="O65" s="20">
        <f>'[1]из АИСа'!R188</f>
        <v>0</v>
      </c>
      <c r="P65" s="20">
        <f>'[1]из АИСа'!S188</f>
        <v>0</v>
      </c>
      <c r="Q65" s="20">
        <f>'[1]из АИСа'!T188</f>
        <v>0</v>
      </c>
      <c r="R65" s="20">
        <f>'[1]из АИСа'!U188</f>
        <v>0</v>
      </c>
      <c r="S65" s="20">
        <f>'[1]из АИСа'!V188</f>
        <v>0</v>
      </c>
      <c r="T65" s="20">
        <f>'[1]из АИСа'!W188</f>
        <v>0</v>
      </c>
      <c r="U65" s="20">
        <f>'[1]из АИСа'!X188</f>
        <v>0</v>
      </c>
      <c r="V65" s="20">
        <f>'[1]из АИСа'!Y188</f>
        <v>0</v>
      </c>
      <c r="W65" s="20">
        <f>'[1]из АИСа'!Z188</f>
        <v>0</v>
      </c>
      <c r="X65" s="20">
        <f>'[1]из АИСа'!AA188</f>
        <v>0</v>
      </c>
      <c r="Y65" s="20">
        <f>'[1]из АИСа'!AB188</f>
        <v>0</v>
      </c>
      <c r="Z65" s="20">
        <f>'[1]из АИСа'!AC188</f>
        <v>0</v>
      </c>
      <c r="AA65" s="20">
        <f>'[1]из АИСа'!AD188</f>
        <v>0</v>
      </c>
      <c r="AB65" s="20">
        <f>'[1]из АИСа'!AE188</f>
        <v>0</v>
      </c>
    </row>
    <row r="66" spans="1:28" s="15" customFormat="1" ht="31.2" x14ac:dyDescent="0.25">
      <c r="A66" s="22" t="s">
        <v>149</v>
      </c>
      <c r="B66" s="31" t="s">
        <v>150</v>
      </c>
      <c r="C66" s="32">
        <v>1238</v>
      </c>
      <c r="D66" s="20">
        <f>'[1]из АИСа'!G190</f>
        <v>0</v>
      </c>
      <c r="E66" s="20">
        <f>'[1]из АИСа'!H190</f>
        <v>0</v>
      </c>
      <c r="F66" s="20">
        <f>'[1]из АИСа'!I190</f>
        <v>0</v>
      </c>
      <c r="G66" s="20">
        <f>'[1]из АИСа'!J190</f>
        <v>0</v>
      </c>
      <c r="H66" s="20">
        <f>'[1]из АИСа'!K190</f>
        <v>0</v>
      </c>
      <c r="I66" s="20">
        <f>'[1]из АИСа'!L190</f>
        <v>0</v>
      </c>
      <c r="J66" s="20">
        <f>'[1]из АИСа'!M190</f>
        <v>0</v>
      </c>
      <c r="K66" s="20">
        <f>'[1]из АИСа'!N190</f>
        <v>0</v>
      </c>
      <c r="L66" s="20">
        <f>'[1]из АИСа'!O190</f>
        <v>0</v>
      </c>
      <c r="M66" s="20">
        <f>'[1]из АИСа'!P190</f>
        <v>0</v>
      </c>
      <c r="N66" s="20">
        <f>'[1]из АИСа'!Q190</f>
        <v>0</v>
      </c>
      <c r="O66" s="20">
        <f>'[1]из АИСа'!R190</f>
        <v>0</v>
      </c>
      <c r="P66" s="20">
        <f>'[1]из АИСа'!S190</f>
        <v>0</v>
      </c>
      <c r="Q66" s="20">
        <f>'[1]из АИСа'!T190</f>
        <v>0</v>
      </c>
      <c r="R66" s="20">
        <f>'[1]из АИСа'!U190</f>
        <v>0</v>
      </c>
      <c r="S66" s="20">
        <f>'[1]из АИСа'!V190</f>
        <v>0</v>
      </c>
      <c r="T66" s="20">
        <f>'[1]из АИСа'!W190</f>
        <v>0</v>
      </c>
      <c r="U66" s="20">
        <f>'[1]из АИСа'!X190</f>
        <v>0</v>
      </c>
      <c r="V66" s="20">
        <f>'[1]из АИСа'!Y190</f>
        <v>0</v>
      </c>
      <c r="W66" s="20">
        <f>'[1]из АИСа'!Z190</f>
        <v>0</v>
      </c>
      <c r="X66" s="20">
        <f>'[1]из АИСа'!AA190</f>
        <v>0</v>
      </c>
      <c r="Y66" s="20">
        <f>'[1]из АИСа'!AB190</f>
        <v>0</v>
      </c>
      <c r="Z66" s="20">
        <f>'[1]из АИСа'!AC190</f>
        <v>0</v>
      </c>
      <c r="AA66" s="20">
        <f>'[1]из АИСа'!AD190</f>
        <v>0</v>
      </c>
      <c r="AB66" s="20">
        <f>'[1]из АИСа'!AE190</f>
        <v>0</v>
      </c>
    </row>
    <row r="67" spans="1:28" s="15" customFormat="1" ht="46.8" x14ac:dyDescent="0.25">
      <c r="A67" s="21" t="s">
        <v>151</v>
      </c>
      <c r="B67" s="31" t="s">
        <v>152</v>
      </c>
      <c r="C67" s="32">
        <v>1240</v>
      </c>
      <c r="D67" s="20">
        <f>'[1]из АИСа'!G192</f>
        <v>0</v>
      </c>
      <c r="E67" s="20">
        <f>'[1]из АИСа'!H192</f>
        <v>0</v>
      </c>
      <c r="F67" s="20">
        <f>'[1]из АИСа'!I192</f>
        <v>0</v>
      </c>
      <c r="G67" s="20">
        <f>'[1]из АИСа'!J192</f>
        <v>0</v>
      </c>
      <c r="H67" s="20">
        <f>'[1]из АИСа'!K192</f>
        <v>0</v>
      </c>
      <c r="I67" s="20">
        <f>'[1]из АИСа'!L192</f>
        <v>0</v>
      </c>
      <c r="J67" s="20">
        <f>'[1]из АИСа'!M192</f>
        <v>0</v>
      </c>
      <c r="K67" s="20">
        <f>'[1]из АИСа'!N192</f>
        <v>0</v>
      </c>
      <c r="L67" s="20">
        <f>'[1]из АИСа'!O192</f>
        <v>0</v>
      </c>
      <c r="M67" s="20">
        <f>'[1]из АИСа'!P192</f>
        <v>0</v>
      </c>
      <c r="N67" s="20">
        <f>'[1]из АИСа'!Q192</f>
        <v>0</v>
      </c>
      <c r="O67" s="20">
        <f>'[1]из АИСа'!R192</f>
        <v>0</v>
      </c>
      <c r="P67" s="20">
        <f>'[1]из АИСа'!S192</f>
        <v>0</v>
      </c>
      <c r="Q67" s="20">
        <f>'[1]из АИСа'!T192</f>
        <v>0</v>
      </c>
      <c r="R67" s="20">
        <f>'[1]из АИСа'!U192</f>
        <v>0</v>
      </c>
      <c r="S67" s="20">
        <f>'[1]из АИСа'!V192</f>
        <v>0</v>
      </c>
      <c r="T67" s="20">
        <f>'[1]из АИСа'!W192</f>
        <v>0</v>
      </c>
      <c r="U67" s="20">
        <f>'[1]из АИСа'!X192</f>
        <v>0</v>
      </c>
      <c r="V67" s="20">
        <f>'[1]из АИСа'!Y192</f>
        <v>0</v>
      </c>
      <c r="W67" s="20">
        <f>'[1]из АИСа'!Z192</f>
        <v>0</v>
      </c>
      <c r="X67" s="20">
        <f>'[1]из АИСа'!AA192</f>
        <v>0</v>
      </c>
      <c r="Y67" s="20">
        <f>'[1]из АИСа'!AB192</f>
        <v>0</v>
      </c>
      <c r="Z67" s="20">
        <f>'[1]из АИСа'!AC192</f>
        <v>0</v>
      </c>
      <c r="AA67" s="20">
        <f>'[1]из АИСа'!AD192</f>
        <v>0</v>
      </c>
      <c r="AB67" s="20">
        <f>'[1]из АИСа'!AE192</f>
        <v>0</v>
      </c>
    </row>
    <row r="68" spans="1:28" s="15" customFormat="1" ht="15.6" x14ac:dyDescent="0.25">
      <c r="A68" s="21" t="s">
        <v>153</v>
      </c>
      <c r="B68" s="31" t="s">
        <v>154</v>
      </c>
      <c r="C68" s="32">
        <v>1243</v>
      </c>
      <c r="D68" s="20">
        <f>'[1]из АИСа'!G195</f>
        <v>29354</v>
      </c>
      <c r="E68" s="20">
        <f>'[1]из АИСа'!H195</f>
        <v>19612</v>
      </c>
      <c r="F68" s="20">
        <f>'[1]из АИСа'!I195</f>
        <v>19153</v>
      </c>
      <c r="G68" s="20">
        <f>'[1]из АИСа'!J195</f>
        <v>10147</v>
      </c>
      <c r="H68" s="20">
        <f>'[1]из АИСа'!K195</f>
        <v>2435</v>
      </c>
      <c r="I68" s="20">
        <f>'[1]из АИСа'!L195</f>
        <v>46</v>
      </c>
      <c r="J68" s="20">
        <f>'[1]из АИСа'!M195</f>
        <v>6128</v>
      </c>
      <c r="K68" s="20">
        <f>'[1]из АИСа'!N195</f>
        <v>0</v>
      </c>
      <c r="L68" s="20">
        <f>'[1]из АИСа'!O195</f>
        <v>1575</v>
      </c>
      <c r="M68" s="20">
        <f>'[1]из АИСа'!P195</f>
        <v>1575</v>
      </c>
      <c r="N68" s="20">
        <f>'[1]из АИСа'!Q195</f>
        <v>0</v>
      </c>
      <c r="O68" s="20">
        <f>'[1]из АИСа'!R195</f>
        <v>1</v>
      </c>
      <c r="P68" s="20">
        <f>'[1]из АИСа'!S195</f>
        <v>0</v>
      </c>
      <c r="Q68" s="20">
        <f>'[1]из АИСа'!T195</f>
        <v>8</v>
      </c>
      <c r="R68" s="20">
        <f>'[1]из АИСа'!U195</f>
        <v>43</v>
      </c>
      <c r="S68" s="20">
        <f>'[1]из АИСа'!V195</f>
        <v>0</v>
      </c>
      <c r="T68" s="20">
        <f>'[1]из АИСа'!W195</f>
        <v>43</v>
      </c>
      <c r="U68" s="20">
        <f>'[1]из АИСа'!X195</f>
        <v>49</v>
      </c>
      <c r="V68" s="20">
        <f>'[1]из АИСа'!Y195</f>
        <v>8914</v>
      </c>
      <c r="W68" s="20">
        <f>'[1]из АИСа'!Z195</f>
        <v>57</v>
      </c>
      <c r="X68" s="20">
        <f>'[1]из АИСа'!AA195</f>
        <v>30</v>
      </c>
      <c r="Y68" s="20">
        <f>'[1]из АИСа'!AB195</f>
        <v>12314</v>
      </c>
      <c r="Z68" s="20">
        <f>'[1]из АИСа'!AC195</f>
        <v>9259</v>
      </c>
      <c r="AA68" s="20">
        <f>'[1]из АИСа'!AD195</f>
        <v>727</v>
      </c>
      <c r="AB68" s="20">
        <f>'[1]из АИСа'!AE195</f>
        <v>2328</v>
      </c>
    </row>
    <row r="69" spans="1:28" s="15" customFormat="1" ht="65.25" customHeight="1" x14ac:dyDescent="0.25">
      <c r="A69" s="24" t="s">
        <v>155</v>
      </c>
      <c r="B69" s="31" t="s">
        <v>156</v>
      </c>
      <c r="C69" s="32">
        <v>1255</v>
      </c>
      <c r="D69" s="20">
        <f>'[1]из АИСа'!G209</f>
        <v>288581</v>
      </c>
      <c r="E69" s="20">
        <f>'[1]из АИСа'!H209</f>
        <v>120283</v>
      </c>
      <c r="F69" s="20">
        <f>'[1]из АИСа'!I209</f>
        <v>345821</v>
      </c>
      <c r="G69" s="20">
        <f>'[1]из АИСа'!J209</f>
        <v>64343</v>
      </c>
      <c r="H69" s="20">
        <f>'[1]из АИСа'!K209</f>
        <v>32984</v>
      </c>
      <c r="I69" s="20">
        <f>'[1]из АИСа'!L209</f>
        <v>3040</v>
      </c>
      <c r="J69" s="20">
        <f>'[1]из АИСа'!M209</f>
        <v>59798</v>
      </c>
      <c r="K69" s="20">
        <f>'[1]из АИСа'!N209</f>
        <v>0</v>
      </c>
      <c r="L69" s="20">
        <f>'[1]из АИСа'!O209</f>
        <v>-30564</v>
      </c>
      <c r="M69" s="20">
        <f>'[1]из АИСа'!P209</f>
        <v>-30564</v>
      </c>
      <c r="N69" s="20">
        <f>'[1]из АИСа'!Q209</f>
        <v>0</v>
      </c>
      <c r="O69" s="20">
        <f>'[1]из АИСа'!R209</f>
        <v>152</v>
      </c>
      <c r="P69" s="20">
        <f>'[1]из АИСа'!S209</f>
        <v>0</v>
      </c>
      <c r="Q69" s="20">
        <f>'[1]из АИСа'!T209</f>
        <v>1973</v>
      </c>
      <c r="R69" s="20">
        <f>'[1]из АИСа'!U209</f>
        <v>274453</v>
      </c>
      <c r="S69" s="20">
        <f>'[1]из АИСа'!V209</f>
        <v>273591</v>
      </c>
      <c r="T69" s="20">
        <f>'[1]из АИСа'!W209</f>
        <v>862</v>
      </c>
      <c r="U69" s="20">
        <f>'[1]из АИСа'!X209</f>
        <v>1808</v>
      </c>
      <c r="V69" s="20">
        <f>'[1]из АИСа'!Y209</f>
        <v>5217</v>
      </c>
      <c r="W69" s="20">
        <f>'[1]из АИСа'!Z209</f>
        <v>0</v>
      </c>
      <c r="X69" s="20">
        <f>'[1]из АИСа'!AA209</f>
        <v>0</v>
      </c>
      <c r="Y69" s="20">
        <f>'[1]из АИСа'!AB209</f>
        <v>98682</v>
      </c>
      <c r="Z69" s="20">
        <f>'[1]из АИСа'!AC209</f>
        <v>71283</v>
      </c>
      <c r="AA69" s="20">
        <f>'[1]из АИСа'!AD209</f>
        <v>9386</v>
      </c>
      <c r="AB69" s="20">
        <f>'[1]из АИСа'!AE209</f>
        <v>18013</v>
      </c>
    </row>
    <row r="70" spans="1:28" s="15" customFormat="1" ht="46.8" x14ac:dyDescent="0.25">
      <c r="A70" s="26" t="s">
        <v>157</v>
      </c>
      <c r="B70" s="31" t="s">
        <v>158</v>
      </c>
      <c r="C70" s="32">
        <v>1256</v>
      </c>
      <c r="D70" s="20">
        <f>'[1]из АИСа'!G211</f>
        <v>124062</v>
      </c>
      <c r="E70" s="20">
        <f>'[1]из АИСа'!H211</f>
        <v>69869</v>
      </c>
      <c r="F70" s="20">
        <f>'[1]из АИСа'!I211</f>
        <v>210708</v>
      </c>
      <c r="G70" s="20">
        <f>'[1]из АИСа'!J211</f>
        <v>-42317</v>
      </c>
      <c r="H70" s="20">
        <f>'[1]из АИСа'!K211</f>
        <v>12640</v>
      </c>
      <c r="I70" s="20">
        <f>'[1]из АИСа'!L211</f>
        <v>0</v>
      </c>
      <c r="J70" s="20">
        <f>'[1]из АИСа'!M211</f>
        <v>34526</v>
      </c>
      <c r="K70" s="20">
        <f>'[1]из АИСа'!N211</f>
        <v>0</v>
      </c>
      <c r="L70" s="20">
        <f>'[1]из АИСа'!O211</f>
        <v>-90489</v>
      </c>
      <c r="M70" s="20">
        <f>'[1]из АИСа'!P211</f>
        <v>-90489</v>
      </c>
      <c r="N70" s="20">
        <f>'[1]из АИСа'!Q211</f>
        <v>0</v>
      </c>
      <c r="O70" s="20">
        <f>'[1]из АИСа'!R211</f>
        <v>0</v>
      </c>
      <c r="P70" s="20">
        <f>'[1]из АИСа'!S211</f>
        <v>0</v>
      </c>
      <c r="Q70" s="20">
        <f>'[1]из АИСа'!T211</f>
        <v>1006</v>
      </c>
      <c r="R70" s="20">
        <f>'[1]из АИСа'!U211</f>
        <v>251531</v>
      </c>
      <c r="S70" s="20">
        <f>'[1]из АИСа'!V211</f>
        <v>250980</v>
      </c>
      <c r="T70" s="20">
        <f>'[1]из АИСа'!W211</f>
        <v>551</v>
      </c>
      <c r="U70" s="20">
        <f>'[1]из АИСа'!X211</f>
        <v>1382</v>
      </c>
      <c r="V70" s="20">
        <f>'[1]из АИСа'!Y211</f>
        <v>112</v>
      </c>
      <c r="W70" s="20">
        <f>'[1]из АИСа'!Z211</f>
        <v>0</v>
      </c>
      <c r="X70" s="20">
        <f>'[1]из АИСа'!AA211</f>
        <v>0</v>
      </c>
      <c r="Y70" s="20">
        <f>'[1]из АИСа'!AB211</f>
        <v>59681</v>
      </c>
      <c r="Z70" s="20">
        <f>'[1]из АИСа'!AC211</f>
        <v>43629</v>
      </c>
      <c r="AA70" s="20">
        <f>'[1]из АИСа'!AD211</f>
        <v>5418</v>
      </c>
      <c r="AB70" s="20">
        <f>'[1]из АИСа'!AE211</f>
        <v>10634</v>
      </c>
    </row>
    <row r="71" spans="1:28" s="15" customFormat="1" ht="31.2" x14ac:dyDescent="0.25">
      <c r="A71" s="26" t="s">
        <v>159</v>
      </c>
      <c r="B71" s="31" t="s">
        <v>160</v>
      </c>
      <c r="C71" s="32">
        <v>1257</v>
      </c>
      <c r="D71" s="20">
        <f>'[1]из АИСа'!G212</f>
        <v>138887</v>
      </c>
      <c r="E71" s="20">
        <f>'[1]из АИСа'!H212</f>
        <v>38198</v>
      </c>
      <c r="F71" s="20">
        <f>'[1]из АИСа'!I212</f>
        <v>116039</v>
      </c>
      <c r="G71" s="20">
        <f>'[1]из АИСа'!J212</f>
        <v>93123</v>
      </c>
      <c r="H71" s="20">
        <f>'[1]из АИСа'!K212</f>
        <v>20269</v>
      </c>
      <c r="I71" s="20">
        <f>'[1]из АИСа'!L212</f>
        <v>3040</v>
      </c>
      <c r="J71" s="20">
        <f>'[1]из АИСа'!M212</f>
        <v>13663</v>
      </c>
      <c r="K71" s="20">
        <f>'[1]из АИСа'!N212</f>
        <v>0</v>
      </c>
      <c r="L71" s="20">
        <f>'[1]из АИСа'!O212</f>
        <v>58906</v>
      </c>
      <c r="M71" s="20">
        <f>'[1]из АИСа'!P212</f>
        <v>58906</v>
      </c>
      <c r="N71" s="20">
        <f>'[1]из АИСа'!Q212</f>
        <v>0</v>
      </c>
      <c r="O71" s="20">
        <f>'[1]из АИСа'!R212</f>
        <v>0</v>
      </c>
      <c r="P71" s="20">
        <f>'[1]из АИСа'!S212</f>
        <v>0</v>
      </c>
      <c r="Q71" s="20">
        <f>'[1]из АИСа'!T212</f>
        <v>285</v>
      </c>
      <c r="R71" s="20">
        <f>'[1]из АИСа'!U212</f>
        <v>22424</v>
      </c>
      <c r="S71" s="20">
        <f>'[1]из АИСа'!V212</f>
        <v>22128</v>
      </c>
      <c r="T71" s="20">
        <f>'[1]из АИСа'!W212</f>
        <v>296</v>
      </c>
      <c r="U71" s="20">
        <f>'[1]из АИСа'!X212</f>
        <v>426</v>
      </c>
      <c r="V71" s="20">
        <f>'[1]из АИСа'!Y212</f>
        <v>66</v>
      </c>
      <c r="W71" s="20">
        <f>'[1]из АИСа'!Z212</f>
        <v>0</v>
      </c>
      <c r="X71" s="20">
        <f>'[1]из АИСа'!AA212</f>
        <v>0</v>
      </c>
      <c r="Y71" s="20">
        <f>'[1]из АИСа'!AB212</f>
        <v>28569</v>
      </c>
      <c r="Z71" s="20">
        <f>'[1]из АИСа'!AC212</f>
        <v>19932</v>
      </c>
      <c r="AA71" s="20">
        <f>'[1]из АИСа'!AD212</f>
        <v>3097</v>
      </c>
      <c r="AB71" s="20">
        <f>'[1]из АИСа'!AE212</f>
        <v>5540</v>
      </c>
    </row>
    <row r="72" spans="1:28" s="15" customFormat="1" ht="31.2" x14ac:dyDescent="0.25">
      <c r="A72" s="26" t="s">
        <v>161</v>
      </c>
      <c r="B72" s="31" t="s">
        <v>162</v>
      </c>
      <c r="C72" s="32">
        <v>1258</v>
      </c>
      <c r="D72" s="20">
        <f>'[1]из АИСа'!G213</f>
        <v>25632</v>
      </c>
      <c r="E72" s="20">
        <f>'[1]из АИСа'!H213</f>
        <v>12216</v>
      </c>
      <c r="F72" s="20">
        <f>'[1]из АИСа'!I213</f>
        <v>19075</v>
      </c>
      <c r="G72" s="20">
        <f>'[1]из АИСа'!J213</f>
        <v>13537</v>
      </c>
      <c r="H72" s="20">
        <f>'[1]из АИСа'!K213</f>
        <v>75</v>
      </c>
      <c r="I72" s="20">
        <f>'[1]из АИСа'!L213</f>
        <v>0</v>
      </c>
      <c r="J72" s="20">
        <f>'[1]из АИСа'!M213</f>
        <v>11609</v>
      </c>
      <c r="K72" s="20">
        <f>'[1]из АИСа'!N213</f>
        <v>0</v>
      </c>
      <c r="L72" s="20">
        <f>'[1]из АИСа'!O213</f>
        <v>1019</v>
      </c>
      <c r="M72" s="20">
        <f>'[1]из АИСа'!P213</f>
        <v>1019</v>
      </c>
      <c r="N72" s="20">
        <f>'[1]из АИСа'!Q213</f>
        <v>0</v>
      </c>
      <c r="O72" s="20">
        <f>'[1]из АИСа'!R213</f>
        <v>152</v>
      </c>
      <c r="P72" s="20">
        <f>'[1]из АИСа'!S213</f>
        <v>0</v>
      </c>
      <c r="Q72" s="20">
        <f>'[1]из АИСа'!T213</f>
        <v>682</v>
      </c>
      <c r="R72" s="20">
        <f>'[1]из АИСа'!U213</f>
        <v>499</v>
      </c>
      <c r="S72" s="20">
        <f>'[1]из АИСа'!V213</f>
        <v>483</v>
      </c>
      <c r="T72" s="20">
        <f>'[1]из АИСа'!W213</f>
        <v>16</v>
      </c>
      <c r="U72" s="20">
        <f>'[1]из АИСа'!X213</f>
        <v>0</v>
      </c>
      <c r="V72" s="20">
        <f>'[1]из АИСа'!Y213</f>
        <v>5039</v>
      </c>
      <c r="W72" s="20">
        <f>'[1]из АИСа'!Z213</f>
        <v>0</v>
      </c>
      <c r="X72" s="20">
        <f>'[1]из АИСа'!AA213</f>
        <v>0</v>
      </c>
      <c r="Y72" s="20">
        <f>'[1]из АИСа'!AB213</f>
        <v>10433</v>
      </c>
      <c r="Z72" s="20">
        <f>'[1]из АИСа'!AC213</f>
        <v>7722</v>
      </c>
      <c r="AA72" s="20">
        <f>'[1]из АИСа'!AD213</f>
        <v>872</v>
      </c>
      <c r="AB72" s="20">
        <f>'[1]из АИСа'!AE213</f>
        <v>1839</v>
      </c>
    </row>
    <row r="73" spans="1:28" s="15" customFormat="1" ht="84.75" customHeight="1" x14ac:dyDescent="0.25">
      <c r="A73" s="24" t="s">
        <v>163</v>
      </c>
      <c r="B73" s="31" t="s">
        <v>164</v>
      </c>
      <c r="C73" s="32">
        <v>1259</v>
      </c>
      <c r="D73" s="20">
        <f>'[1]из АИСа'!G214</f>
        <v>71149</v>
      </c>
      <c r="E73" s="20">
        <f>'[1]из АИСа'!H214</f>
        <v>55066</v>
      </c>
      <c r="F73" s="20">
        <f>'[1]из АИСа'!I214</f>
        <v>48895</v>
      </c>
      <c r="G73" s="20">
        <f>'[1]из АИСа'!J214</f>
        <v>35093</v>
      </c>
      <c r="H73" s="20">
        <f>'[1]из АИСа'!K214</f>
        <v>87</v>
      </c>
      <c r="I73" s="20">
        <f>'[1]из АИСа'!L214</f>
        <v>11</v>
      </c>
      <c r="J73" s="20">
        <f>'[1]из АИСа'!M214</f>
        <v>18125</v>
      </c>
      <c r="K73" s="20">
        <f>'[1]из АИСа'!N214</f>
        <v>0</v>
      </c>
      <c r="L73" s="20">
        <f>'[1]из АИСа'!O214</f>
        <v>14030</v>
      </c>
      <c r="M73" s="20">
        <f>'[1]из АИСа'!P214</f>
        <v>14030</v>
      </c>
      <c r="N73" s="20">
        <f>'[1]из АИСа'!Q214</f>
        <v>0</v>
      </c>
      <c r="O73" s="20">
        <f>'[1]из АИСа'!R214</f>
        <v>2434</v>
      </c>
      <c r="P73" s="20">
        <f>'[1]из АИСа'!S214</f>
        <v>5</v>
      </c>
      <c r="Q73" s="20">
        <f>'[1]из АИСа'!T214</f>
        <v>417</v>
      </c>
      <c r="R73" s="20">
        <f>'[1]из АИСа'!U214</f>
        <v>4183</v>
      </c>
      <c r="S73" s="20">
        <f>'[1]из АИСа'!V214</f>
        <v>3754</v>
      </c>
      <c r="T73" s="20">
        <f>'[1]из АИСа'!W214</f>
        <v>429</v>
      </c>
      <c r="U73" s="20">
        <f>'[1]из АИСа'!X214</f>
        <v>512</v>
      </c>
      <c r="V73" s="20">
        <f>'[1]из АИСа'!Y214</f>
        <v>9107</v>
      </c>
      <c r="W73" s="20">
        <f>'[1]из АИСа'!Z214</f>
        <v>22</v>
      </c>
      <c r="X73" s="20">
        <f>'[1]из АИСа'!AA214</f>
        <v>1</v>
      </c>
      <c r="Y73" s="20">
        <f>'[1]из АИСа'!AB214</f>
        <v>38434</v>
      </c>
      <c r="Z73" s="20">
        <f>'[1]из АИСа'!AC214</f>
        <v>27895</v>
      </c>
      <c r="AA73" s="20">
        <f>'[1]из АИСа'!AD214</f>
        <v>3547</v>
      </c>
      <c r="AB73" s="20">
        <f>'[1]из АИСа'!AE214</f>
        <v>6992</v>
      </c>
    </row>
    <row r="74" spans="1:28" s="15" customFormat="1" ht="22.5" customHeight="1" x14ac:dyDescent="0.25">
      <c r="A74" s="21" t="s">
        <v>165</v>
      </c>
      <c r="B74" s="31" t="s">
        <v>166</v>
      </c>
      <c r="C74" s="32">
        <v>1261</v>
      </c>
      <c r="D74" s="20">
        <f>'[1]из АИСа'!G216</f>
        <v>41853</v>
      </c>
      <c r="E74" s="20">
        <f>'[1]из АИСа'!H216</f>
        <v>26530</v>
      </c>
      <c r="F74" s="20">
        <f>'[1]из АИСа'!I216</f>
        <v>30366</v>
      </c>
      <c r="G74" s="20">
        <f>'[1]из АИСа'!J216</f>
        <v>24721</v>
      </c>
      <c r="H74" s="20">
        <f>'[1]из АИСа'!K216</f>
        <v>39</v>
      </c>
      <c r="I74" s="20">
        <f>'[1]из АИСа'!L216</f>
        <v>0</v>
      </c>
      <c r="J74" s="20">
        <f>'[1]из АИСа'!M216</f>
        <v>9124</v>
      </c>
      <c r="K74" s="20">
        <f>'[1]из АИСа'!N216</f>
        <v>0</v>
      </c>
      <c r="L74" s="20">
        <f>'[1]из АИСа'!O216</f>
        <v>13341</v>
      </c>
      <c r="M74" s="20">
        <f>'[1]из АИСа'!P216</f>
        <v>13341</v>
      </c>
      <c r="N74" s="20">
        <f>'[1]из АИСа'!Q216</f>
        <v>0</v>
      </c>
      <c r="O74" s="20">
        <f>'[1]из АИСа'!R216</f>
        <v>2110</v>
      </c>
      <c r="P74" s="20">
        <f>'[1]из АИСа'!S216</f>
        <v>0</v>
      </c>
      <c r="Q74" s="20">
        <f>'[1]из АИСа'!T216</f>
        <v>107</v>
      </c>
      <c r="R74" s="20">
        <f>'[1]из АИСа'!U216</f>
        <v>3860</v>
      </c>
      <c r="S74" s="20">
        <f>'[1]из АИСа'!V216</f>
        <v>3706</v>
      </c>
      <c r="T74" s="20">
        <f>'[1]из АИСа'!W216</f>
        <v>154</v>
      </c>
      <c r="U74" s="20">
        <f>'[1]из АИСа'!X216</f>
        <v>0</v>
      </c>
      <c r="V74" s="20">
        <f>'[1]из АИСа'!Y216</f>
        <v>1785</v>
      </c>
      <c r="W74" s="20">
        <f>'[1]из АИСа'!Z216</f>
        <v>0</v>
      </c>
      <c r="X74" s="20">
        <f>'[1]из АИСа'!AA216</f>
        <v>0</v>
      </c>
      <c r="Y74" s="20">
        <f>'[1]из АИСа'!AB216</f>
        <v>21476</v>
      </c>
      <c r="Z74" s="20">
        <f>'[1]из АИСа'!AC216</f>
        <v>15534</v>
      </c>
      <c r="AA74" s="20">
        <f>'[1]из АИСа'!AD216</f>
        <v>2099</v>
      </c>
      <c r="AB74" s="20">
        <f>'[1]из АИСа'!AE216</f>
        <v>3843</v>
      </c>
    </row>
    <row r="75" spans="1:28" s="15" customFormat="1" ht="18.600000000000001" customHeight="1" x14ac:dyDescent="0.25">
      <c r="A75" s="21" t="s">
        <v>167</v>
      </c>
      <c r="B75" s="31" t="s">
        <v>168</v>
      </c>
      <c r="C75" s="32">
        <v>1262</v>
      </c>
      <c r="D75" s="20">
        <f>'[1]из АИСа'!G217</f>
        <v>2154</v>
      </c>
      <c r="E75" s="20">
        <f>'[1]из АИСа'!H217</f>
        <v>2384</v>
      </c>
      <c r="F75" s="20">
        <f>'[1]из АИСа'!I217</f>
        <v>1476</v>
      </c>
      <c r="G75" s="20">
        <f>'[1]из АИСа'!J217</f>
        <v>909</v>
      </c>
      <c r="H75" s="20">
        <f>'[1]из АИСа'!K217</f>
        <v>0</v>
      </c>
      <c r="I75" s="20">
        <f>'[1]из АИСа'!L217</f>
        <v>0</v>
      </c>
      <c r="J75" s="20">
        <f>'[1]из АИСа'!M217</f>
        <v>767</v>
      </c>
      <c r="K75" s="20">
        <f>'[1]из АИСа'!N217</f>
        <v>0</v>
      </c>
      <c r="L75" s="20">
        <f>'[1]из АИСа'!O217</f>
        <v>11</v>
      </c>
      <c r="M75" s="20">
        <f>'[1]из АИСа'!P217</f>
        <v>11</v>
      </c>
      <c r="N75" s="20">
        <f>'[1]из АИСа'!Q217</f>
        <v>0</v>
      </c>
      <c r="O75" s="20">
        <f>'[1]из АИСа'!R217</f>
        <v>119</v>
      </c>
      <c r="P75" s="20">
        <f>'[1]из АИСа'!S217</f>
        <v>0</v>
      </c>
      <c r="Q75" s="20">
        <f>'[1]из АИСа'!T217</f>
        <v>12</v>
      </c>
      <c r="R75" s="20">
        <f>'[1]из АИСа'!U217</f>
        <v>7</v>
      </c>
      <c r="S75" s="20">
        <f>'[1]из АИСа'!V217</f>
        <v>0</v>
      </c>
      <c r="T75" s="20">
        <f>'[1]из АИСа'!W217</f>
        <v>7</v>
      </c>
      <c r="U75" s="20">
        <f>'[1]из АИСа'!X217</f>
        <v>0</v>
      </c>
      <c r="V75" s="20">
        <f>'[1]из АИСа'!Y217</f>
        <v>560</v>
      </c>
      <c r="W75" s="20">
        <f>'[1]из АИСа'!Z217</f>
        <v>0</v>
      </c>
      <c r="X75" s="20">
        <f>'[1]из АИСа'!AA217</f>
        <v>0</v>
      </c>
      <c r="Y75" s="20">
        <f>'[1]из АИСа'!AB217</f>
        <v>1802</v>
      </c>
      <c r="Z75" s="20">
        <f>'[1]из АИСа'!AC217</f>
        <v>1337</v>
      </c>
      <c r="AA75" s="20">
        <f>'[1]из АИСа'!AD217</f>
        <v>152</v>
      </c>
      <c r="AB75" s="20">
        <f>'[1]из АИСа'!AE217</f>
        <v>313</v>
      </c>
    </row>
    <row r="76" spans="1:28" s="15" customFormat="1" ht="94.95" customHeight="1" x14ac:dyDescent="0.25">
      <c r="A76" s="21" t="s">
        <v>169</v>
      </c>
      <c r="B76" s="31" t="s">
        <v>170</v>
      </c>
      <c r="C76" s="32">
        <v>1263</v>
      </c>
      <c r="D76" s="20">
        <f>'[1]из АИСа'!G218</f>
        <v>27142</v>
      </c>
      <c r="E76" s="20">
        <f>'[1]из АИСа'!H218</f>
        <v>26152</v>
      </c>
      <c r="F76" s="20">
        <f>'[1]из АИСа'!I218</f>
        <v>17053</v>
      </c>
      <c r="G76" s="20">
        <f>'[1]из АИСа'!J218</f>
        <v>9463</v>
      </c>
      <c r="H76" s="20">
        <f>'[1]из АИСа'!K218</f>
        <v>48</v>
      </c>
      <c r="I76" s="20">
        <f>'[1]из АИСа'!L218</f>
        <v>11</v>
      </c>
      <c r="J76" s="20">
        <f>'[1]из АИСа'!M218</f>
        <v>8234</v>
      </c>
      <c r="K76" s="20">
        <f>'[1]из АИСа'!N218</f>
        <v>0</v>
      </c>
      <c r="L76" s="20">
        <f>'[1]из АИСа'!O218</f>
        <v>678</v>
      </c>
      <c r="M76" s="20">
        <f>'[1]из АИСа'!P218</f>
        <v>678</v>
      </c>
      <c r="N76" s="20">
        <f>'[1]из АИСа'!Q218</f>
        <v>0</v>
      </c>
      <c r="O76" s="20">
        <f>'[1]из АИСа'!R218</f>
        <v>205</v>
      </c>
      <c r="P76" s="20">
        <f>'[1]из АИСа'!S218</f>
        <v>5</v>
      </c>
      <c r="Q76" s="20">
        <f>'[1]из АИСа'!T218</f>
        <v>298</v>
      </c>
      <c r="R76" s="20">
        <f>'[1]из АИСа'!U218</f>
        <v>316</v>
      </c>
      <c r="S76" s="20">
        <f>'[1]из АИСа'!V218</f>
        <v>48</v>
      </c>
      <c r="T76" s="20">
        <f>'[1]из АИСа'!W218</f>
        <v>268</v>
      </c>
      <c r="U76" s="20">
        <f>'[1]из АИСа'!X218</f>
        <v>512</v>
      </c>
      <c r="V76" s="20">
        <f>'[1]из АИСа'!Y218</f>
        <v>6762</v>
      </c>
      <c r="W76" s="20">
        <f>'[1]из АИСа'!Z218</f>
        <v>22</v>
      </c>
      <c r="X76" s="20">
        <f>'[1]из АИСа'!AA218</f>
        <v>1</v>
      </c>
      <c r="Y76" s="20">
        <f>'[1]из АИСа'!AB218</f>
        <v>15156</v>
      </c>
      <c r="Z76" s="20">
        <f>'[1]из АИСа'!AC218</f>
        <v>11024</v>
      </c>
      <c r="AA76" s="20">
        <f>'[1]из АИСа'!AD218</f>
        <v>1296</v>
      </c>
      <c r="AB76" s="20">
        <f>'[1]из АИСа'!AE218</f>
        <v>2836</v>
      </c>
    </row>
    <row r="77" spans="1:28" s="15" customFormat="1" ht="24.75" customHeight="1" x14ac:dyDescent="0.3">
      <c r="A77" s="33" t="s">
        <v>171</v>
      </c>
      <c r="B77" s="31" t="s">
        <v>172</v>
      </c>
      <c r="C77" s="32">
        <v>1270</v>
      </c>
      <c r="D77" s="20">
        <f>'[1]из АИСа'!G226</f>
        <v>829064</v>
      </c>
      <c r="E77" s="20">
        <f>'[1]из АИСа'!H226</f>
        <v>167837</v>
      </c>
      <c r="F77" s="20">
        <f>'[1]из АИСа'!I226</f>
        <v>640575</v>
      </c>
      <c r="G77" s="20">
        <f>'[1]из АИСа'!J226</f>
        <v>449102</v>
      </c>
      <c r="H77" s="20">
        <f>'[1]из АИСа'!K226</f>
        <v>126065</v>
      </c>
      <c r="I77" s="20">
        <f>'[1]из АИСа'!L226</f>
        <v>14503</v>
      </c>
      <c r="J77" s="20">
        <f>'[1]из АИСа'!M226</f>
        <v>76728</v>
      </c>
      <c r="K77" s="20">
        <f>'[1]из АИСа'!N226</f>
        <v>376</v>
      </c>
      <c r="L77" s="20">
        <f>'[1]из АИСа'!O226</f>
        <v>245729</v>
      </c>
      <c r="M77" s="20">
        <f>'[1]из АИСа'!P226</f>
        <v>245530</v>
      </c>
      <c r="N77" s="20">
        <f>'[1]из АИСа'!Q226</f>
        <v>0</v>
      </c>
      <c r="O77" s="20">
        <f>'[1]из АИСа'!R226</f>
        <v>284</v>
      </c>
      <c r="P77" s="20">
        <f>'[1]из АИСа'!S226</f>
        <v>201</v>
      </c>
      <c r="Q77" s="20">
        <f>'[1]из АИСа'!T226</f>
        <v>296</v>
      </c>
      <c r="R77" s="20">
        <f>'[1]из АИСа'!U226</f>
        <v>19023</v>
      </c>
      <c r="S77" s="20">
        <f>'[1]из АИСа'!V226</f>
        <v>14906</v>
      </c>
      <c r="T77" s="20">
        <f>'[1]из АИСа'!W226</f>
        <v>4115</v>
      </c>
      <c r="U77" s="20">
        <f>'[1]из АИСа'!X226</f>
        <v>5230</v>
      </c>
      <c r="V77" s="20">
        <f>'[1]из АИСа'!Y226</f>
        <v>167220</v>
      </c>
      <c r="W77" s="20">
        <f>'[1]из АИСа'!Z226</f>
        <v>339</v>
      </c>
      <c r="X77" s="20">
        <f>'[1]из АИСа'!AA226</f>
        <v>108</v>
      </c>
      <c r="Y77" s="20">
        <f>'[1]из АИСа'!AB226</f>
        <v>116885</v>
      </c>
      <c r="Z77" s="20">
        <f>'[1]из АИСа'!AC226</f>
        <v>84480</v>
      </c>
      <c r="AA77" s="20">
        <f>'[1]из АИСа'!AD226</f>
        <v>7198</v>
      </c>
      <c r="AB77" s="20">
        <f>'[1]из АИСа'!AE226</f>
        <v>25207</v>
      </c>
    </row>
    <row r="78" spans="1:28" s="15" customFormat="1" ht="66" customHeight="1" x14ac:dyDescent="0.3">
      <c r="A78" s="11" t="s">
        <v>173</v>
      </c>
      <c r="B78" s="31" t="s">
        <v>174</v>
      </c>
      <c r="C78" s="32">
        <v>1295</v>
      </c>
      <c r="D78" s="20">
        <f>'[1]из АИСа'!G242</f>
        <v>1668720</v>
      </c>
      <c r="E78" s="20">
        <f>'[1]из АИСа'!H242</f>
        <v>529612</v>
      </c>
      <c r="F78" s="20">
        <f>'[1]из АИСа'!I242</f>
        <v>1547430</v>
      </c>
      <c r="G78" s="20">
        <f>'[1]из АИСа'!J242</f>
        <v>1247947</v>
      </c>
      <c r="H78" s="20">
        <f>'[1]из АИСа'!K242</f>
        <v>605651</v>
      </c>
      <c r="I78" s="20">
        <f>'[1]из АИСа'!L242</f>
        <v>43138</v>
      </c>
      <c r="J78" s="20">
        <f>'[1]из АИСа'!M242</f>
        <v>343500</v>
      </c>
      <c r="K78" s="20">
        <f>'[1]из АИСа'!N242</f>
        <v>27633</v>
      </c>
      <c r="L78" s="20">
        <f>'[1]из АИСа'!O242</f>
        <v>297712</v>
      </c>
      <c r="M78" s="20">
        <f>'[1]из АИСа'!P242</f>
        <v>295802</v>
      </c>
      <c r="N78" s="20">
        <f>'[1]из АИСа'!Q242</f>
        <v>0</v>
      </c>
      <c r="O78" s="20">
        <f>'[1]из АИСа'!R242</f>
        <v>439</v>
      </c>
      <c r="P78" s="20">
        <f>'[1]из АИСа'!S242</f>
        <v>433</v>
      </c>
      <c r="Q78" s="20">
        <f>'[1]из АИСа'!T242</f>
        <v>645</v>
      </c>
      <c r="R78" s="20">
        <f>'[1]из АИСа'!U242</f>
        <v>91892</v>
      </c>
      <c r="S78" s="20">
        <f>'[1]из АИСа'!V242</f>
        <v>88732</v>
      </c>
      <c r="T78" s="20">
        <f>'[1]из АИСа'!W242</f>
        <v>3159</v>
      </c>
      <c r="U78" s="20">
        <f>'[1]из АИСа'!X242</f>
        <v>8535</v>
      </c>
      <c r="V78" s="20">
        <f>'[1]из АИСа'!Y242</f>
        <v>199056</v>
      </c>
      <c r="W78" s="20">
        <f>'[1]из АИСа'!Z242</f>
        <v>17065</v>
      </c>
      <c r="X78" s="20">
        <f>'[1]из АИСа'!AA242</f>
        <v>205</v>
      </c>
      <c r="Y78" s="20">
        <f>'[1]из АИСа'!AB242</f>
        <v>333683</v>
      </c>
      <c r="Z78" s="20">
        <f>'[1]из АИСа'!AC242</f>
        <v>247430</v>
      </c>
      <c r="AA78" s="20">
        <f>'[1]из АИСа'!AD242</f>
        <v>19740</v>
      </c>
      <c r="AB78" s="20">
        <f>'[1]из АИСа'!AE242</f>
        <v>66513</v>
      </c>
    </row>
    <row r="79" spans="1:28" s="15" customFormat="1" ht="44.25" customHeight="1" x14ac:dyDescent="0.25">
      <c r="A79" s="21" t="s">
        <v>175</v>
      </c>
      <c r="B79" s="31" t="s">
        <v>176</v>
      </c>
      <c r="C79" s="32">
        <v>1301</v>
      </c>
      <c r="D79" s="20">
        <f>'[1]из АИСа'!G250</f>
        <v>667202</v>
      </c>
      <c r="E79" s="20">
        <f>'[1]из АИСа'!H250</f>
        <v>129772</v>
      </c>
      <c r="F79" s="20">
        <f>'[1]из АИСа'!I250</f>
        <v>580026</v>
      </c>
      <c r="G79" s="20">
        <f>'[1]из АИСа'!J250</f>
        <v>453571</v>
      </c>
      <c r="H79" s="20">
        <f>'[1]из АИСа'!K250</f>
        <v>247314</v>
      </c>
      <c r="I79" s="20">
        <f>'[1]из АИСа'!L250</f>
        <v>10501</v>
      </c>
      <c r="J79" s="20">
        <f>'[1]из АИСа'!M250</f>
        <v>84673</v>
      </c>
      <c r="K79" s="20">
        <f>'[1]из АИСа'!N250</f>
        <v>4424</v>
      </c>
      <c r="L79" s="20">
        <f>'[1]из АИСа'!O250</f>
        <v>121097</v>
      </c>
      <c r="M79" s="20">
        <f>'[1]из АИСа'!P250</f>
        <v>119560</v>
      </c>
      <c r="N79" s="20">
        <f>'[1]из АИСа'!Q250</f>
        <v>0</v>
      </c>
      <c r="O79" s="20">
        <f>'[1]из АИСа'!R250</f>
        <v>434</v>
      </c>
      <c r="P79" s="20">
        <f>'[1]из АИСа'!S250</f>
        <v>433</v>
      </c>
      <c r="Q79" s="20">
        <f>'[1]из АИСа'!T250</f>
        <v>53</v>
      </c>
      <c r="R79" s="20">
        <f>'[1]из АИСа'!U250</f>
        <v>72419</v>
      </c>
      <c r="S79" s="20">
        <f>'[1]из АИСа'!V250</f>
        <v>70893</v>
      </c>
      <c r="T79" s="20">
        <f>'[1]из АИСа'!W250</f>
        <v>1525</v>
      </c>
      <c r="U79" s="20">
        <f>'[1]из АИСа'!X250</f>
        <v>2286</v>
      </c>
      <c r="V79" s="20">
        <f>'[1]из АИСа'!Y250</f>
        <v>51750</v>
      </c>
      <c r="W79" s="20">
        <f>'[1]из АИСа'!Z250</f>
        <v>679</v>
      </c>
      <c r="X79" s="20">
        <f>'[1]из АИСа'!AA250</f>
        <v>25</v>
      </c>
      <c r="Y79" s="20">
        <f>'[1]из АИСа'!AB250</f>
        <v>95273</v>
      </c>
      <c r="Z79" s="20">
        <f>'[1]из АИСа'!AC250</f>
        <v>68622</v>
      </c>
      <c r="AA79" s="20">
        <f>'[1]из АИСа'!AD250</f>
        <v>5366</v>
      </c>
      <c r="AB79" s="20">
        <f>'[1]из АИСа'!AE250</f>
        <v>21285</v>
      </c>
    </row>
    <row r="80" spans="1:28" s="15" customFormat="1" ht="31.2" x14ac:dyDescent="0.3">
      <c r="A80" s="11" t="s">
        <v>177</v>
      </c>
      <c r="B80" s="31" t="s">
        <v>178</v>
      </c>
      <c r="C80" s="32">
        <v>1320</v>
      </c>
      <c r="D80" s="20">
        <f>'[1]из АИСа'!G271</f>
        <v>410473</v>
      </c>
      <c r="E80" s="20">
        <f>'[1]из АИСа'!H271</f>
        <v>352500</v>
      </c>
      <c r="F80" s="20">
        <f>'[1]из АИСа'!I271</f>
        <v>326777</v>
      </c>
      <c r="G80" s="20">
        <f>'[1]из АИСа'!J271</f>
        <v>243455</v>
      </c>
      <c r="H80" s="20">
        <f>'[1]из АИСа'!K271</f>
        <v>23751</v>
      </c>
      <c r="I80" s="20">
        <f>'[1]из АИСа'!L271</f>
        <v>2350</v>
      </c>
      <c r="J80" s="20">
        <f>'[1]из АИСа'!M271</f>
        <v>121398</v>
      </c>
      <c r="K80" s="20">
        <f>'[1]из АИСа'!N271</f>
        <v>2</v>
      </c>
      <c r="L80" s="20">
        <f>'[1]из АИСа'!O271</f>
        <v>98051</v>
      </c>
      <c r="M80" s="20">
        <f>'[1]из АИСа'!P271</f>
        <v>98051</v>
      </c>
      <c r="N80" s="20">
        <f>'[1]из АИСа'!Q271</f>
        <v>0</v>
      </c>
      <c r="O80" s="20">
        <f>'[1]из АИСа'!R271</f>
        <v>234</v>
      </c>
      <c r="P80" s="20">
        <f>'[1]из АИСа'!S271</f>
        <v>176</v>
      </c>
      <c r="Q80" s="20">
        <f>'[1]из АИСа'!T271</f>
        <v>21</v>
      </c>
      <c r="R80" s="20">
        <f>'[1]из АИСа'!U271</f>
        <v>49485</v>
      </c>
      <c r="S80" s="20">
        <f>'[1]из АИСа'!V271</f>
        <v>41797</v>
      </c>
      <c r="T80" s="20">
        <f>'[1]из АИСа'!W271</f>
        <v>7689</v>
      </c>
      <c r="U80" s="20">
        <f>'[1]из АИСа'!X271</f>
        <v>1607</v>
      </c>
      <c r="V80" s="20">
        <f>'[1]из АИСа'!Y271</f>
        <v>32230</v>
      </c>
      <c r="W80" s="20">
        <f>'[1]из АИСа'!Z271</f>
        <v>3871</v>
      </c>
      <c r="X80" s="20">
        <f>'[1]из АИСа'!AA271</f>
        <v>190</v>
      </c>
      <c r="Y80" s="20">
        <f>'[1]из АИСа'!AB271</f>
        <v>251638</v>
      </c>
      <c r="Z80" s="20">
        <f>'[1]из АИСа'!AC271</f>
        <v>184307</v>
      </c>
      <c r="AA80" s="20">
        <f>'[1]из АИСа'!AD271</f>
        <v>20894</v>
      </c>
      <c r="AB80" s="20">
        <f>'[1]из АИСа'!AE271</f>
        <v>46437</v>
      </c>
    </row>
    <row r="81" spans="1:28" s="15" customFormat="1" ht="49.95" customHeight="1" x14ac:dyDescent="0.25">
      <c r="A81" s="21" t="s">
        <v>179</v>
      </c>
      <c r="B81" s="31" t="s">
        <v>180</v>
      </c>
      <c r="C81" s="32">
        <v>1321</v>
      </c>
      <c r="D81" s="20">
        <f>'[1]из АИСа'!G273</f>
        <v>311325</v>
      </c>
      <c r="E81" s="20">
        <f>'[1]из АИСа'!H273</f>
        <v>278538</v>
      </c>
      <c r="F81" s="20">
        <f>'[1]из АИСа'!I273</f>
        <v>247072</v>
      </c>
      <c r="G81" s="20">
        <f>'[1]из АИСа'!J273</f>
        <v>171657</v>
      </c>
      <c r="H81" s="20">
        <f>'[1]из АИСа'!K273</f>
        <v>15184</v>
      </c>
      <c r="I81" s="20">
        <f>'[1]из АИСа'!L273</f>
        <v>1797</v>
      </c>
      <c r="J81" s="20">
        <f>'[1]из АИСа'!M273</f>
        <v>94072</v>
      </c>
      <c r="K81" s="20">
        <f>'[1]из АИСа'!N273</f>
        <v>2</v>
      </c>
      <c r="L81" s="20">
        <f>'[1]из АИСа'!O273</f>
        <v>62228</v>
      </c>
      <c r="M81" s="20">
        <f>'[1]из АИСа'!P273</f>
        <v>62228</v>
      </c>
      <c r="N81" s="20">
        <f>'[1]из АИСа'!Q273</f>
        <v>0</v>
      </c>
      <c r="O81" s="20">
        <f>'[1]из АИСа'!R273</f>
        <v>180</v>
      </c>
      <c r="P81" s="20">
        <f>'[1]из АИСа'!S273</f>
        <v>176</v>
      </c>
      <c r="Q81" s="20">
        <f>'[1]из АИСа'!T273</f>
        <v>-7</v>
      </c>
      <c r="R81" s="20">
        <f>'[1]из АИСа'!U273</f>
        <v>47620</v>
      </c>
      <c r="S81" s="20">
        <f>'[1]из АИСа'!V273</f>
        <v>40294</v>
      </c>
      <c r="T81" s="20">
        <f>'[1]из АИСа'!W273</f>
        <v>7326</v>
      </c>
      <c r="U81" s="20">
        <f>'[1]из АИСа'!X273</f>
        <v>666</v>
      </c>
      <c r="V81" s="20">
        <f>'[1]из АИСа'!Y273</f>
        <v>27129</v>
      </c>
      <c r="W81" s="20">
        <f>'[1]из АИСа'!Z273</f>
        <v>3810</v>
      </c>
      <c r="X81" s="20">
        <f>'[1]из АИСа'!AA273</f>
        <v>181</v>
      </c>
      <c r="Y81" s="20">
        <f>'[1]из АИСа'!AB273</f>
        <v>198354</v>
      </c>
      <c r="Z81" s="20">
        <f>'[1]из АИСа'!AC273</f>
        <v>144871</v>
      </c>
      <c r="AA81" s="20">
        <f>'[1]из АИСа'!AD273</f>
        <v>16891</v>
      </c>
      <c r="AB81" s="20">
        <f>'[1]из АИСа'!AE273</f>
        <v>36592</v>
      </c>
    </row>
    <row r="82" spans="1:28" s="15" customFormat="1" ht="57.75" customHeight="1" x14ac:dyDescent="0.25">
      <c r="A82" s="26" t="s">
        <v>181</v>
      </c>
      <c r="B82" s="31" t="s">
        <v>182</v>
      </c>
      <c r="C82" s="32">
        <v>1326</v>
      </c>
      <c r="D82" s="20">
        <f>'[1]из АИСа'!G281</f>
        <v>1055</v>
      </c>
      <c r="E82" s="20">
        <f>'[1]из АИСа'!H281</f>
        <v>7406</v>
      </c>
      <c r="F82" s="20">
        <f>'[1]из АИСа'!I281</f>
        <v>1066</v>
      </c>
      <c r="G82" s="20">
        <f>'[1]из АИСа'!J281</f>
        <v>55</v>
      </c>
      <c r="H82" s="20">
        <f>'[1]из АИСа'!K281</f>
        <v>0</v>
      </c>
      <c r="I82" s="20">
        <f>'[1]из АИСа'!L281</f>
        <v>0</v>
      </c>
      <c r="J82" s="20">
        <f>'[1]из АИСа'!M281</f>
        <v>42</v>
      </c>
      <c r="K82" s="20">
        <f>'[1]из АИСа'!N281</f>
        <v>0</v>
      </c>
      <c r="L82" s="20">
        <f>'[1]из АИСа'!O281</f>
        <v>63</v>
      </c>
      <c r="M82" s="20">
        <f>'[1]из АИСа'!P281</f>
        <v>63</v>
      </c>
      <c r="N82" s="20">
        <f>'[1]из АИСа'!Q281</f>
        <v>0</v>
      </c>
      <c r="O82" s="20">
        <f>'[1]из АИСа'!R281</f>
        <v>0</v>
      </c>
      <c r="P82" s="20">
        <f>'[1]из АИСа'!S281</f>
        <v>0</v>
      </c>
      <c r="Q82" s="20">
        <f>'[1]из АИСа'!T281</f>
        <v>-50</v>
      </c>
      <c r="R82" s="20">
        <f>'[1]из АИСа'!U281</f>
        <v>0</v>
      </c>
      <c r="S82" s="20">
        <f>'[1]из АИСа'!V281</f>
        <v>0</v>
      </c>
      <c r="T82" s="20">
        <f>'[1]из АИСа'!W281</f>
        <v>0</v>
      </c>
      <c r="U82" s="20">
        <f>'[1]из АИСа'!X281</f>
        <v>0</v>
      </c>
      <c r="V82" s="20">
        <f>'[1]из АИСа'!Y281</f>
        <v>1011</v>
      </c>
      <c r="W82" s="20">
        <f>'[1]из АИСа'!Z281</f>
        <v>94</v>
      </c>
      <c r="X82" s="20">
        <f>'[1]из АИСа'!AA281</f>
        <v>159</v>
      </c>
      <c r="Y82" s="20">
        <f>'[1]из АИСа'!AB281</f>
        <v>1844</v>
      </c>
      <c r="Z82" s="20">
        <f>'[1]из АИСа'!AC281</f>
        <v>1417</v>
      </c>
      <c r="AA82" s="20">
        <f>'[1]из АИСа'!AD281</f>
        <v>21</v>
      </c>
      <c r="AB82" s="20">
        <f>'[1]из АИСа'!AE281</f>
        <v>406</v>
      </c>
    </row>
    <row r="83" spans="1:28" s="15" customFormat="1" ht="33.6" customHeight="1" x14ac:dyDescent="0.25">
      <c r="A83" s="26" t="s">
        <v>183</v>
      </c>
      <c r="B83" s="31" t="s">
        <v>184</v>
      </c>
      <c r="C83" s="32">
        <v>1327</v>
      </c>
      <c r="D83" s="20">
        <f>'[1]из АИСа'!G282</f>
        <v>156626</v>
      </c>
      <c r="E83" s="20">
        <f>'[1]из АИСа'!H282</f>
        <v>85523</v>
      </c>
      <c r="F83" s="20">
        <f>'[1]из АИСа'!I282</f>
        <v>144246</v>
      </c>
      <c r="G83" s="20">
        <f>'[1]из АИСа'!J282</f>
        <v>113506</v>
      </c>
      <c r="H83" s="20">
        <f>'[1]из АИСа'!K282</f>
        <v>13126</v>
      </c>
      <c r="I83" s="20">
        <f>'[1]из АИСа'!L282</f>
        <v>1579</v>
      </c>
      <c r="J83" s="20">
        <f>'[1]из АИСа'!M282</f>
        <v>41994</v>
      </c>
      <c r="K83" s="20">
        <f>'[1]из АИСа'!N282</f>
        <v>2</v>
      </c>
      <c r="L83" s="20">
        <f>'[1]из АИСа'!O282</f>
        <v>58169</v>
      </c>
      <c r="M83" s="20">
        <f>'[1]из АИСа'!P282</f>
        <v>58169</v>
      </c>
      <c r="N83" s="20">
        <f>'[1]из АИСа'!Q282</f>
        <v>0</v>
      </c>
      <c r="O83" s="20">
        <f>'[1]из АИСа'!R282</f>
        <v>180</v>
      </c>
      <c r="P83" s="20">
        <f>'[1]из АИСа'!S282</f>
        <v>176</v>
      </c>
      <c r="Q83" s="20">
        <f>'[1]из АИСа'!T282</f>
        <v>37</v>
      </c>
      <c r="R83" s="20">
        <f>'[1]из АИСа'!U282</f>
        <v>6797</v>
      </c>
      <c r="S83" s="20">
        <f>'[1]из АИСа'!V282</f>
        <v>1175</v>
      </c>
      <c r="T83" s="20">
        <f>'[1]из АИСа'!W282</f>
        <v>5621</v>
      </c>
      <c r="U83" s="20">
        <f>'[1]из АИСа'!X282</f>
        <v>393</v>
      </c>
      <c r="V83" s="20">
        <f>'[1]из АИСа'!Y282</f>
        <v>23550</v>
      </c>
      <c r="W83" s="20">
        <f>'[1]из АИСа'!Z282</f>
        <v>3395</v>
      </c>
      <c r="X83" s="20">
        <f>'[1]из АИСа'!AA282</f>
        <v>20</v>
      </c>
      <c r="Y83" s="20">
        <f>'[1]из АИСа'!AB282</f>
        <v>45737</v>
      </c>
      <c r="Z83" s="20">
        <f>'[1]из АИСа'!AC282</f>
        <v>32768</v>
      </c>
      <c r="AA83" s="20">
        <f>'[1]из АИСа'!AD282</f>
        <v>3061</v>
      </c>
      <c r="AB83" s="20">
        <f>'[1]из АИСа'!AE282</f>
        <v>9908</v>
      </c>
    </row>
    <row r="84" spans="1:28" s="15" customFormat="1" ht="22.5" customHeight="1" x14ac:dyDescent="0.25">
      <c r="A84" s="26" t="s">
        <v>185</v>
      </c>
      <c r="B84" s="31" t="s">
        <v>186</v>
      </c>
      <c r="C84" s="32">
        <v>1328</v>
      </c>
      <c r="D84" s="20">
        <f>'[1]из АИСа'!G283</f>
        <v>85421</v>
      </c>
      <c r="E84" s="20">
        <f>'[1]из АИСа'!H283</f>
        <v>156440</v>
      </c>
      <c r="F84" s="20">
        <f>'[1]из АИСа'!I283</f>
        <v>57182</v>
      </c>
      <c r="G84" s="20">
        <f>'[1]из АИСа'!J283</f>
        <v>39432</v>
      </c>
      <c r="H84" s="20">
        <f>'[1]из АИСа'!K283</f>
        <v>0</v>
      </c>
      <c r="I84" s="20">
        <f>'[1]из АИСа'!L283</f>
        <v>0</v>
      </c>
      <c r="J84" s="20">
        <f>'[1]из АИСа'!M283</f>
        <v>39432</v>
      </c>
      <c r="K84" s="20">
        <f>'[1]из АИСа'!N283</f>
        <v>0</v>
      </c>
      <c r="L84" s="20">
        <f>'[1]из АИСа'!O283</f>
        <v>0</v>
      </c>
      <c r="M84" s="20">
        <f>'[1]из АИСа'!P283</f>
        <v>0</v>
      </c>
      <c r="N84" s="20">
        <f>'[1]из АИСа'!Q283</f>
        <v>0</v>
      </c>
      <c r="O84" s="20">
        <f>'[1]из АИСа'!R283</f>
        <v>0</v>
      </c>
      <c r="P84" s="20">
        <f>'[1]из АИСа'!S283</f>
        <v>0</v>
      </c>
      <c r="Q84" s="20">
        <f>'[1]из АИСа'!T283</f>
        <v>0</v>
      </c>
      <c r="R84" s="20">
        <f>'[1]из АИСа'!U283</f>
        <v>17657</v>
      </c>
      <c r="S84" s="20">
        <f>'[1]из АИСа'!V283</f>
        <v>16708</v>
      </c>
      <c r="T84" s="20">
        <f>'[1]из АИСа'!W283</f>
        <v>949</v>
      </c>
      <c r="U84" s="20">
        <f>'[1]из АИСа'!X283</f>
        <v>93</v>
      </c>
      <c r="V84" s="20">
        <f>'[1]из АИСа'!Y283</f>
        <v>0</v>
      </c>
      <c r="W84" s="20">
        <f>'[1]из АИСа'!Z283</f>
        <v>0</v>
      </c>
      <c r="X84" s="20">
        <f>'[1]из АИСа'!AA283</f>
        <v>0</v>
      </c>
      <c r="Y84" s="20">
        <f>'[1]из АИСа'!AB283</f>
        <v>135735</v>
      </c>
      <c r="Z84" s="20">
        <f>'[1]из АИСа'!AC283</f>
        <v>100226</v>
      </c>
      <c r="AA84" s="20">
        <f>'[1]из АИСа'!AD283</f>
        <v>12288</v>
      </c>
      <c r="AB84" s="20">
        <f>'[1]из АИСа'!AE283</f>
        <v>23221</v>
      </c>
    </row>
    <row r="85" spans="1:28" s="15" customFormat="1" ht="30" customHeight="1" x14ac:dyDescent="0.25">
      <c r="A85" s="21" t="s">
        <v>187</v>
      </c>
      <c r="B85" s="31" t="s">
        <v>188</v>
      </c>
      <c r="C85" s="32">
        <v>1329</v>
      </c>
      <c r="D85" s="20">
        <f>'[1]из АИСа'!G284</f>
        <v>-7</v>
      </c>
      <c r="E85" s="20">
        <f>'[1]из АИСа'!H284</f>
        <v>29</v>
      </c>
      <c r="F85" s="20">
        <f>'[1]из АИСа'!I284</f>
        <v>9</v>
      </c>
      <c r="G85" s="20">
        <f>'[1]из АИСа'!J284</f>
        <v>9</v>
      </c>
      <c r="H85" s="20">
        <f>'[1]из АИСа'!K284</f>
        <v>0</v>
      </c>
      <c r="I85" s="20">
        <f>'[1]из АИСа'!L284</f>
        <v>0</v>
      </c>
      <c r="J85" s="20">
        <f>'[1]из АИСа'!M284</f>
        <v>9</v>
      </c>
      <c r="K85" s="20">
        <f>'[1]из АИСа'!N284</f>
        <v>0</v>
      </c>
      <c r="L85" s="20">
        <f>'[1]из АИСа'!O284</f>
        <v>0</v>
      </c>
      <c r="M85" s="20">
        <f>'[1]из АИСа'!P284</f>
        <v>0</v>
      </c>
      <c r="N85" s="20">
        <f>'[1]из АИСа'!Q284</f>
        <v>0</v>
      </c>
      <c r="O85" s="20">
        <f>'[1]из АИСа'!R284</f>
        <v>0</v>
      </c>
      <c r="P85" s="20">
        <f>'[1]из АИСа'!S284</f>
        <v>0</v>
      </c>
      <c r="Q85" s="20">
        <f>'[1]из АИСа'!T284</f>
        <v>0</v>
      </c>
      <c r="R85" s="20">
        <f>'[1]из АИСа'!U284</f>
        <v>0</v>
      </c>
      <c r="S85" s="20">
        <f>'[1]из АИСа'!V284</f>
        <v>0</v>
      </c>
      <c r="T85" s="20">
        <f>'[1]из АИСа'!W284</f>
        <v>0</v>
      </c>
      <c r="U85" s="20">
        <f>'[1]из АИСа'!X284</f>
        <v>0</v>
      </c>
      <c r="V85" s="20">
        <f>'[1]из АИСа'!Y284</f>
        <v>0</v>
      </c>
      <c r="W85" s="20">
        <f>'[1]из АИСа'!Z284</f>
        <v>0</v>
      </c>
      <c r="X85" s="20">
        <f>'[1]из АИСа'!AA284</f>
        <v>0</v>
      </c>
      <c r="Y85" s="20">
        <f>'[1]из АИСа'!AB284</f>
        <v>19</v>
      </c>
      <c r="Z85" s="20">
        <f>'[1]из АИСа'!AC284</f>
        <v>15</v>
      </c>
      <c r="AA85" s="20">
        <f>'[1]из АИСа'!AD284</f>
        <v>0</v>
      </c>
      <c r="AB85" s="20">
        <f>'[1]из АИСа'!AE284</f>
        <v>4</v>
      </c>
    </row>
    <row r="86" spans="1:28" s="15" customFormat="1" ht="31.2" x14ac:dyDescent="0.25">
      <c r="A86" s="21" t="s">
        <v>189</v>
      </c>
      <c r="B86" s="31" t="s">
        <v>190</v>
      </c>
      <c r="C86" s="32">
        <v>1340</v>
      </c>
      <c r="D86" s="20">
        <f>'[1]из АИСа'!G294</f>
        <v>72020</v>
      </c>
      <c r="E86" s="20">
        <f>'[1]из АИСа'!H294</f>
        <v>42819</v>
      </c>
      <c r="F86" s="20">
        <f>'[1]из АИСа'!I294</f>
        <v>53622</v>
      </c>
      <c r="G86" s="20">
        <f>'[1]из АИСа'!J294</f>
        <v>46591</v>
      </c>
      <c r="H86" s="20">
        <f>'[1]из АИСа'!K294</f>
        <v>3388</v>
      </c>
      <c r="I86" s="20">
        <f>'[1]из АИСа'!L294</f>
        <v>375</v>
      </c>
      <c r="J86" s="20">
        <f>'[1]из АИСа'!M294</f>
        <v>16528</v>
      </c>
      <c r="K86" s="20">
        <f>'[1]из АИСа'!N294</f>
        <v>0</v>
      </c>
      <c r="L86" s="20">
        <f>'[1]из АИСа'!O294</f>
        <v>26601</v>
      </c>
      <c r="M86" s="20">
        <f>'[1]из АИСа'!P294</f>
        <v>26601</v>
      </c>
      <c r="N86" s="20">
        <f>'[1]из АИСа'!Q294</f>
        <v>0</v>
      </c>
      <c r="O86" s="20">
        <f>'[1]из АИСа'!R294</f>
        <v>54</v>
      </c>
      <c r="P86" s="20">
        <f>'[1]из АИСа'!S294</f>
        <v>0</v>
      </c>
      <c r="Q86" s="20">
        <f>'[1]из АИСа'!T294</f>
        <v>20</v>
      </c>
      <c r="R86" s="20">
        <f>'[1]из АИСа'!U294</f>
        <v>1402</v>
      </c>
      <c r="S86" s="20">
        <f>'[1]из АИСа'!V294</f>
        <v>1093</v>
      </c>
      <c r="T86" s="20">
        <f>'[1]из АИСа'!W294</f>
        <v>310</v>
      </c>
      <c r="U86" s="20">
        <f>'[1]из АИСа'!X294</f>
        <v>875</v>
      </c>
      <c r="V86" s="20">
        <f>'[1]из АИСа'!Y294</f>
        <v>4754</v>
      </c>
      <c r="W86" s="20">
        <f>'[1]из АИСа'!Z294</f>
        <v>61</v>
      </c>
      <c r="X86" s="20">
        <f>'[1]из АИСа'!AA294</f>
        <v>2</v>
      </c>
      <c r="Y86" s="20">
        <f>'[1]из АИСа'!AB294</f>
        <v>26035</v>
      </c>
      <c r="Z86" s="20">
        <f>'[1]из АИСа'!AC294</f>
        <v>18961</v>
      </c>
      <c r="AA86" s="20">
        <f>'[1]из АИСа'!AD294</f>
        <v>1606</v>
      </c>
      <c r="AB86" s="20">
        <f>'[1]из АИСа'!AE294</f>
        <v>5468</v>
      </c>
    </row>
    <row r="87" spans="1:28" s="15" customFormat="1" ht="31.2" x14ac:dyDescent="0.25">
      <c r="A87" s="21" t="s">
        <v>191</v>
      </c>
      <c r="B87" s="31" t="s">
        <v>192</v>
      </c>
      <c r="C87" s="32">
        <v>1345</v>
      </c>
      <c r="D87" s="20">
        <f>'[1]из АИСа'!G298</f>
        <v>21113</v>
      </c>
      <c r="E87" s="20">
        <f>'[1]из АИСа'!H298</f>
        <v>28265</v>
      </c>
      <c r="F87" s="20">
        <f>'[1]из АИСа'!I298</f>
        <v>19474</v>
      </c>
      <c r="G87" s="20">
        <f>'[1]из АИСа'!J298</f>
        <v>18598</v>
      </c>
      <c r="H87" s="20">
        <f>'[1]из АИСа'!K298</f>
        <v>4865</v>
      </c>
      <c r="I87" s="20">
        <f>'[1]из АИСа'!L298</f>
        <v>131</v>
      </c>
      <c r="J87" s="20">
        <f>'[1]из АИСа'!M298</f>
        <v>9480</v>
      </c>
      <c r="K87" s="20">
        <f>'[1]из АИСа'!N298</f>
        <v>0</v>
      </c>
      <c r="L87" s="20">
        <f>'[1]из АИСа'!O298</f>
        <v>4245</v>
      </c>
      <c r="M87" s="20">
        <f>'[1]из АИСа'!P298</f>
        <v>4245</v>
      </c>
      <c r="N87" s="20">
        <f>'[1]из АИСа'!Q298</f>
        <v>0</v>
      </c>
      <c r="O87" s="20">
        <f>'[1]из АИСа'!R298</f>
        <v>0</v>
      </c>
      <c r="P87" s="20">
        <f>'[1]из АИСа'!S298</f>
        <v>0</v>
      </c>
      <c r="Q87" s="20">
        <f>'[1]из АИСа'!T298</f>
        <v>8</v>
      </c>
      <c r="R87" s="20">
        <f>'[1]из АИСа'!U298</f>
        <v>463</v>
      </c>
      <c r="S87" s="20">
        <f>'[1]из АИСа'!V298</f>
        <v>410</v>
      </c>
      <c r="T87" s="20">
        <f>'[1]из АИСа'!W298</f>
        <v>53</v>
      </c>
      <c r="U87" s="20">
        <f>'[1]из АИСа'!X298</f>
        <v>66</v>
      </c>
      <c r="V87" s="20">
        <f>'[1]из АИСа'!Y298</f>
        <v>347</v>
      </c>
      <c r="W87" s="20">
        <f>'[1]из АИСа'!Z298</f>
        <v>0</v>
      </c>
      <c r="X87" s="20">
        <f>'[1]из АИСа'!AA298</f>
        <v>7</v>
      </c>
      <c r="Y87" s="20">
        <f>'[1]из АИСа'!AB298</f>
        <v>23145</v>
      </c>
      <c r="Z87" s="20">
        <f>'[1]из АИСа'!AC298</f>
        <v>16984</v>
      </c>
      <c r="AA87" s="20">
        <f>'[1]из АИСа'!AD298</f>
        <v>2223</v>
      </c>
      <c r="AB87" s="20">
        <f>'[1]из АИСа'!AE298</f>
        <v>3938</v>
      </c>
    </row>
    <row r="88" spans="1:28" s="15" customFormat="1" ht="67.5" customHeight="1" x14ac:dyDescent="0.25">
      <c r="A88" s="29" t="s">
        <v>193</v>
      </c>
      <c r="B88" s="31" t="s">
        <v>194</v>
      </c>
      <c r="C88" s="32">
        <v>1350</v>
      </c>
      <c r="D88" s="20">
        <f>'[1]из АИСа'!G302</f>
        <v>51755</v>
      </c>
      <c r="E88" s="20">
        <f>'[1]из АИСа'!H302</f>
        <v>51700</v>
      </c>
      <c r="F88" s="20">
        <f>'[1]из АИСа'!I302</f>
        <v>65693</v>
      </c>
      <c r="G88" s="20">
        <f>'[1]из АИСа'!J302</f>
        <v>28334</v>
      </c>
      <c r="H88" s="20">
        <f>'[1]из АИСа'!K302</f>
        <v>5853</v>
      </c>
      <c r="I88" s="20">
        <f>'[1]из АИСа'!L302</f>
        <v>58</v>
      </c>
      <c r="J88" s="20">
        <f>'[1]из АИСа'!M302</f>
        <v>20413</v>
      </c>
      <c r="K88" s="20">
        <f>'[1]из АИСа'!N302</f>
        <v>0</v>
      </c>
      <c r="L88" s="20">
        <f>'[1]из АИСа'!O302</f>
        <v>1992</v>
      </c>
      <c r="M88" s="20">
        <f>'[1]из АИСа'!P302</f>
        <v>1991</v>
      </c>
      <c r="N88" s="20">
        <f>'[1]из АИСа'!Q302</f>
        <v>0</v>
      </c>
      <c r="O88" s="20">
        <f>'[1]из АИСа'!R302</f>
        <v>2</v>
      </c>
      <c r="P88" s="20">
        <f>'[1]из АИСа'!S302</f>
        <v>0</v>
      </c>
      <c r="Q88" s="20">
        <f>'[1]из АИСа'!T302</f>
        <v>74</v>
      </c>
      <c r="R88" s="20">
        <f>'[1]из АИСа'!U302</f>
        <v>3380</v>
      </c>
      <c r="S88" s="20">
        <f>'[1]из АИСа'!V302</f>
        <v>3297</v>
      </c>
      <c r="T88" s="20">
        <f>'[1]из АИСа'!W302</f>
        <v>83</v>
      </c>
      <c r="U88" s="20">
        <f>'[1]из АИСа'!X302</f>
        <v>1383</v>
      </c>
      <c r="V88" s="20">
        <f>'[1]из АИСа'!Y302</f>
        <v>32596</v>
      </c>
      <c r="W88" s="20">
        <f>'[1]из АИСа'!Z302</f>
        <v>1582</v>
      </c>
      <c r="X88" s="20">
        <f>'[1]из АИСа'!AA302</f>
        <v>60</v>
      </c>
      <c r="Y88" s="20">
        <f>'[1]из АИСа'!AB302</f>
        <v>34189</v>
      </c>
      <c r="Z88" s="20">
        <f>'[1]из АИСа'!AC302</f>
        <v>25425</v>
      </c>
      <c r="AA88" s="20">
        <f>'[1]из АИСа'!AD302</f>
        <v>2229</v>
      </c>
      <c r="AB88" s="20">
        <f>'[1]из АИСа'!AE302</f>
        <v>6535</v>
      </c>
    </row>
    <row r="89" spans="1:28" s="15" customFormat="1" ht="46.8" x14ac:dyDescent="0.25">
      <c r="A89" s="26" t="s">
        <v>195</v>
      </c>
      <c r="B89" s="31" t="s">
        <v>196</v>
      </c>
      <c r="C89" s="32">
        <v>1355</v>
      </c>
      <c r="D89" s="20">
        <f>'[1]из АИСа'!G306</f>
        <v>9934</v>
      </c>
      <c r="E89" s="20">
        <f>'[1]из АИСа'!H306</f>
        <v>9476</v>
      </c>
      <c r="F89" s="20">
        <f>'[1]из АИСа'!I306</f>
        <v>12839</v>
      </c>
      <c r="G89" s="20">
        <f>'[1]из АИСа'!J306</f>
        <v>3607</v>
      </c>
      <c r="H89" s="20">
        <f>'[1]из АИСа'!K306</f>
        <v>0</v>
      </c>
      <c r="I89" s="20">
        <f>'[1]из АИСа'!L306</f>
        <v>0</v>
      </c>
      <c r="J89" s="20">
        <f>'[1]из АИСа'!M306</f>
        <v>3516</v>
      </c>
      <c r="K89" s="20">
        <f>'[1]из АИСа'!N306</f>
        <v>0</v>
      </c>
      <c r="L89" s="20">
        <f>'[1]из АИСа'!O306</f>
        <v>90</v>
      </c>
      <c r="M89" s="20">
        <f>'[1]из АИСа'!P306</f>
        <v>90</v>
      </c>
      <c r="N89" s="20">
        <f>'[1]из АИСа'!Q306</f>
        <v>0</v>
      </c>
      <c r="O89" s="20">
        <f>'[1]из АИСа'!R306</f>
        <v>0</v>
      </c>
      <c r="P89" s="20">
        <f>'[1]из АИСа'!S306</f>
        <v>0</v>
      </c>
      <c r="Q89" s="20">
        <f>'[1]из АИСа'!T306</f>
        <v>1</v>
      </c>
      <c r="R89" s="20">
        <f>'[1]из АИСа'!U306</f>
        <v>966</v>
      </c>
      <c r="S89" s="20">
        <f>'[1]из АИСа'!V306</f>
        <v>959</v>
      </c>
      <c r="T89" s="20">
        <f>'[1]из АИСа'!W306</f>
        <v>7</v>
      </c>
      <c r="U89" s="20">
        <f>'[1]из АИСа'!X306</f>
        <v>567</v>
      </c>
      <c r="V89" s="20">
        <f>'[1]из АИСа'!Y306</f>
        <v>7699</v>
      </c>
      <c r="W89" s="20">
        <f>'[1]из АИСа'!Z306</f>
        <v>348</v>
      </c>
      <c r="X89" s="20">
        <f>'[1]из АИСа'!AA306</f>
        <v>0</v>
      </c>
      <c r="Y89" s="20">
        <f>'[1]из АИСа'!AB306</f>
        <v>7149</v>
      </c>
      <c r="Z89" s="20">
        <f>'[1]из АИСа'!AC306</f>
        <v>5275</v>
      </c>
      <c r="AA89" s="20">
        <f>'[1]из АИСа'!AD306</f>
        <v>461</v>
      </c>
      <c r="AB89" s="20">
        <f>'[1]из АИСа'!AE306</f>
        <v>1413</v>
      </c>
    </row>
    <row r="90" spans="1:28" s="15" customFormat="1" ht="49.5" customHeight="1" x14ac:dyDescent="0.25">
      <c r="A90" s="25" t="s">
        <v>197</v>
      </c>
      <c r="B90" s="31" t="s">
        <v>198</v>
      </c>
      <c r="C90" s="32">
        <v>1363</v>
      </c>
      <c r="D90" s="20">
        <f>'[1]из АИСа'!G315</f>
        <v>95821</v>
      </c>
      <c r="E90" s="20">
        <f>'[1]из АИСа'!H315</f>
        <v>55016</v>
      </c>
      <c r="F90" s="20">
        <f>'[1]из АИСа'!I315</f>
        <v>71005</v>
      </c>
      <c r="G90" s="20">
        <f>'[1]из АИСа'!J315</f>
        <v>39947</v>
      </c>
      <c r="H90" s="20">
        <f>'[1]из АИСа'!K315</f>
        <v>10897</v>
      </c>
      <c r="I90" s="20">
        <f>'[1]из АИСа'!L315</f>
        <v>95</v>
      </c>
      <c r="J90" s="20">
        <f>'[1]из АИСа'!M315</f>
        <v>25702</v>
      </c>
      <c r="K90" s="20">
        <f>'[1]из АИСа'!N315</f>
        <v>0</v>
      </c>
      <c r="L90" s="20">
        <f>'[1]из АИСа'!O315</f>
        <v>3322</v>
      </c>
      <c r="M90" s="20">
        <f>'[1]из АИСа'!P315</f>
        <v>3322</v>
      </c>
      <c r="N90" s="20">
        <f>'[1]из АИСа'!Q315</f>
        <v>0</v>
      </c>
      <c r="O90" s="20">
        <f>'[1]из АИСа'!R315</f>
        <v>0</v>
      </c>
      <c r="P90" s="20">
        <f>'[1]из АИСа'!S315</f>
        <v>0</v>
      </c>
      <c r="Q90" s="20">
        <f>'[1]из АИСа'!T315</f>
        <v>26</v>
      </c>
      <c r="R90" s="20">
        <f>'[1]из АИСа'!U315</f>
        <v>4624</v>
      </c>
      <c r="S90" s="20">
        <f>'[1]из АИСа'!V315</f>
        <v>4398</v>
      </c>
      <c r="T90" s="20">
        <f>'[1]из АИСа'!W315</f>
        <v>227</v>
      </c>
      <c r="U90" s="20">
        <f>'[1]из АИСа'!X315</f>
        <v>144</v>
      </c>
      <c r="V90" s="20">
        <f>'[1]из АИСа'!Y315</f>
        <v>26290</v>
      </c>
      <c r="W90" s="20">
        <f>'[1]из АИСа'!Z315</f>
        <v>417</v>
      </c>
      <c r="X90" s="20">
        <f>'[1]из АИСа'!AA315</f>
        <v>77</v>
      </c>
      <c r="Y90" s="20">
        <f>'[1]из АИСа'!AB315</f>
        <v>38861</v>
      </c>
      <c r="Z90" s="20">
        <f>'[1]из АИСа'!AC315</f>
        <v>28809</v>
      </c>
      <c r="AA90" s="20">
        <f>'[1]из АИСа'!AD315</f>
        <v>3028</v>
      </c>
      <c r="AB90" s="20">
        <f>'[1]из АИСа'!AE315</f>
        <v>7024</v>
      </c>
    </row>
    <row r="91" spans="1:28" s="15" customFormat="1" ht="44.25" customHeight="1" x14ac:dyDescent="0.25">
      <c r="A91" s="23" t="s">
        <v>199</v>
      </c>
      <c r="B91" s="31" t="s">
        <v>200</v>
      </c>
      <c r="C91" s="32">
        <v>1364</v>
      </c>
      <c r="D91" s="20">
        <f>'[1]из АИСа'!G317</f>
        <v>8584</v>
      </c>
      <c r="E91" s="20">
        <f>'[1]из АИСа'!H317</f>
        <v>14725</v>
      </c>
      <c r="F91" s="20">
        <f>'[1]из АИСа'!I317</f>
        <v>6364</v>
      </c>
      <c r="G91" s="20">
        <f>'[1]из АИСа'!J317</f>
        <v>4504</v>
      </c>
      <c r="H91" s="20">
        <f>'[1]из АИСа'!K317</f>
        <v>10</v>
      </c>
      <c r="I91" s="20">
        <f>'[1]из АИСа'!L317</f>
        <v>1</v>
      </c>
      <c r="J91" s="20">
        <f>'[1]из АИСа'!M317</f>
        <v>4481</v>
      </c>
      <c r="K91" s="20">
        <f>'[1]из АИСа'!N317</f>
        <v>0</v>
      </c>
      <c r="L91" s="20">
        <f>'[1]из АИСа'!O317</f>
        <v>13</v>
      </c>
      <c r="M91" s="20">
        <f>'[1]из АИСа'!P317</f>
        <v>13</v>
      </c>
      <c r="N91" s="20">
        <f>'[1]из АИСа'!Q317</f>
        <v>0</v>
      </c>
      <c r="O91" s="20">
        <f>'[1]из АИСа'!R317</f>
        <v>0</v>
      </c>
      <c r="P91" s="20">
        <f>'[1]из АИСа'!S317</f>
        <v>0</v>
      </c>
      <c r="Q91" s="20">
        <f>'[1]из АИСа'!T317</f>
        <v>0</v>
      </c>
      <c r="R91" s="20">
        <f>'[1]из АИСа'!U317</f>
        <v>167</v>
      </c>
      <c r="S91" s="20">
        <f>'[1]из АИСа'!V317</f>
        <v>28</v>
      </c>
      <c r="T91" s="20">
        <f>'[1]из АИСа'!W317</f>
        <v>139</v>
      </c>
      <c r="U91" s="20">
        <f>'[1]из АИСа'!X317</f>
        <v>13</v>
      </c>
      <c r="V91" s="20">
        <f>'[1]из АИСа'!Y317</f>
        <v>1680</v>
      </c>
      <c r="W91" s="20">
        <f>'[1]из АИСа'!Z317</f>
        <v>16</v>
      </c>
      <c r="X91" s="20">
        <f>'[1]из АИСа'!AA317</f>
        <v>2</v>
      </c>
      <c r="Y91" s="20">
        <f>'[1]из АИСа'!AB317</f>
        <v>10226</v>
      </c>
      <c r="Z91" s="20">
        <f>'[1]из АИСа'!AC317</f>
        <v>7532</v>
      </c>
      <c r="AA91" s="20">
        <f>'[1]из АИСа'!AD317</f>
        <v>901</v>
      </c>
      <c r="AB91" s="20">
        <f>'[1]из АИСа'!AE317</f>
        <v>1793</v>
      </c>
    </row>
    <row r="92" spans="1:28" s="15" customFormat="1" ht="37.200000000000003" customHeight="1" x14ac:dyDescent="0.25">
      <c r="A92" s="23" t="s">
        <v>201</v>
      </c>
      <c r="B92" s="12" t="s">
        <v>202</v>
      </c>
      <c r="C92" s="32">
        <v>1373</v>
      </c>
      <c r="D92" s="20">
        <f>'[1]из АИСа'!G329</f>
        <v>41262</v>
      </c>
      <c r="E92" s="20">
        <f>'[1]из АИСа'!H329</f>
        <v>12412</v>
      </c>
      <c r="F92" s="20">
        <f>'[1]из АИСа'!I329</f>
        <v>31353</v>
      </c>
      <c r="G92" s="20">
        <f>'[1]из АИСа'!J329</f>
        <v>21796</v>
      </c>
      <c r="H92" s="20">
        <f>'[1]из АИСа'!K329</f>
        <v>8294</v>
      </c>
      <c r="I92" s="20">
        <f>'[1]из АИСа'!L329</f>
        <v>93</v>
      </c>
      <c r="J92" s="20">
        <f>'[1]из АИСа'!M329</f>
        <v>10514</v>
      </c>
      <c r="K92" s="20">
        <f>'[1]из АИСа'!N329</f>
        <v>0</v>
      </c>
      <c r="L92" s="20">
        <f>'[1]из АИСа'!O329</f>
        <v>2967</v>
      </c>
      <c r="M92" s="20">
        <f>'[1]из АИСа'!P329</f>
        <v>2967</v>
      </c>
      <c r="N92" s="20">
        <f>'[1]из АИСа'!Q329</f>
        <v>0</v>
      </c>
      <c r="O92" s="20">
        <f>'[1]из АИСа'!R329</f>
        <v>0</v>
      </c>
      <c r="P92" s="20">
        <f>'[1]из АИСа'!S329</f>
        <v>0</v>
      </c>
      <c r="Q92" s="20">
        <f>'[1]из АИСа'!T329</f>
        <v>21</v>
      </c>
      <c r="R92" s="20">
        <f>'[1]из АИСа'!U329</f>
        <v>4340</v>
      </c>
      <c r="S92" s="20">
        <f>'[1]из АИСа'!V329</f>
        <v>4317</v>
      </c>
      <c r="T92" s="20">
        <f>'[1]из АИСа'!W329</f>
        <v>23</v>
      </c>
      <c r="U92" s="20">
        <f>'[1]из АИСа'!X329</f>
        <v>79</v>
      </c>
      <c r="V92" s="20">
        <f>'[1]из АИСа'!Y329</f>
        <v>5138</v>
      </c>
      <c r="W92" s="20">
        <f>'[1]из АИСа'!Z329</f>
        <v>17</v>
      </c>
      <c r="X92" s="20">
        <f>'[1]из АИСа'!AA329</f>
        <v>14</v>
      </c>
      <c r="Y92" s="20">
        <f>'[1]из АИСа'!AB329</f>
        <v>9216</v>
      </c>
      <c r="Z92" s="20">
        <f>'[1]из АИСа'!AC329</f>
        <v>6640</v>
      </c>
      <c r="AA92" s="20">
        <f>'[1]из АИСа'!AD329</f>
        <v>654</v>
      </c>
      <c r="AB92" s="20">
        <f>'[1]из АИСа'!AE329</f>
        <v>1922</v>
      </c>
    </row>
    <row r="93" spans="1:28" s="15" customFormat="1" ht="56.25" customHeight="1" x14ac:dyDescent="0.25">
      <c r="A93" s="34" t="s">
        <v>203</v>
      </c>
      <c r="B93" s="31" t="s">
        <v>204</v>
      </c>
      <c r="C93" s="32">
        <v>1382</v>
      </c>
      <c r="D93" s="20">
        <f>'[1]из АИСа'!G340</f>
        <v>206883</v>
      </c>
      <c r="E93" s="20">
        <f>'[1]из АИСа'!H340</f>
        <v>40256</v>
      </c>
      <c r="F93" s="20">
        <f>'[1]из АИСа'!I340</f>
        <v>176744</v>
      </c>
      <c r="G93" s="20">
        <f>'[1]из АИСа'!J340</f>
        <v>163005</v>
      </c>
      <c r="H93" s="20">
        <f>'[1]из АИСа'!K340</f>
        <v>100347</v>
      </c>
      <c r="I93" s="20">
        <f>'[1]из АИСа'!L340</f>
        <v>1284</v>
      </c>
      <c r="J93" s="20">
        <f>'[1]из АИСа'!M340</f>
        <v>48467</v>
      </c>
      <c r="K93" s="20">
        <f>'[1]из АИСа'!N340</f>
        <v>658</v>
      </c>
      <c r="L93" s="20">
        <f>'[1]из АИСа'!O340</f>
        <v>12777</v>
      </c>
      <c r="M93" s="20">
        <f>'[1]из АИСа'!P340</f>
        <v>12777</v>
      </c>
      <c r="N93" s="20">
        <f>'[1]из АИСа'!Q340</f>
        <v>0</v>
      </c>
      <c r="O93" s="20">
        <f>'[1]из АИСа'!R340</f>
        <v>0</v>
      </c>
      <c r="P93" s="20">
        <f>'[1]из АИСа'!S340</f>
        <v>0</v>
      </c>
      <c r="Q93" s="20">
        <f>'[1]из АИСа'!T340</f>
        <v>1414</v>
      </c>
      <c r="R93" s="20">
        <f>'[1]из АИСа'!U340</f>
        <v>10845</v>
      </c>
      <c r="S93" s="20">
        <f>'[1]из АИСа'!V340</f>
        <v>10730</v>
      </c>
      <c r="T93" s="20">
        <f>'[1]из АИСа'!W340</f>
        <v>115</v>
      </c>
      <c r="U93" s="20">
        <f>'[1]из АИСа'!X340</f>
        <v>1061</v>
      </c>
      <c r="V93" s="20">
        <f>'[1]из АИСа'!Y340</f>
        <v>1833</v>
      </c>
      <c r="W93" s="20">
        <f>'[1]из АИСа'!Z340</f>
        <v>0</v>
      </c>
      <c r="X93" s="20">
        <f>'[1]из АИСа'!AA340</f>
        <v>1</v>
      </c>
      <c r="Y93" s="20">
        <f>'[1]из АИСа'!AB340</f>
        <v>40874</v>
      </c>
      <c r="Z93" s="20">
        <f>'[1]из АИСа'!AC340</f>
        <v>29927</v>
      </c>
      <c r="AA93" s="20">
        <f>'[1]из АИСа'!AD340</f>
        <v>3317</v>
      </c>
      <c r="AB93" s="20">
        <f>'[1]из АИСа'!AE340</f>
        <v>7630</v>
      </c>
    </row>
    <row r="94" spans="1:28" s="35" customFormat="1" ht="46.95" customHeight="1" x14ac:dyDescent="0.25">
      <c r="A94" s="21" t="s">
        <v>205</v>
      </c>
      <c r="B94" s="31" t="s">
        <v>206</v>
      </c>
      <c r="C94" s="32">
        <v>1383</v>
      </c>
      <c r="D94" s="20">
        <f>'[1]из АИСа'!G342</f>
        <v>178076</v>
      </c>
      <c r="E94" s="20">
        <f>'[1]из АИСа'!H342</f>
        <v>32252</v>
      </c>
      <c r="F94" s="20">
        <f>'[1]из АИСа'!I342</f>
        <v>151278</v>
      </c>
      <c r="G94" s="20">
        <f>'[1]из АИСа'!J342</f>
        <v>138391</v>
      </c>
      <c r="H94" s="20">
        <f>'[1]из АИСа'!K342</f>
        <v>93632</v>
      </c>
      <c r="I94" s="20">
        <f>'[1]из АИСа'!L342</f>
        <v>538</v>
      </c>
      <c r="J94" s="20">
        <f>'[1]из АИСа'!M342</f>
        <v>41865</v>
      </c>
      <c r="K94" s="20">
        <f>'[1]из АИСа'!N342</f>
        <v>308</v>
      </c>
      <c r="L94" s="20">
        <f>'[1]из АИСа'!O342</f>
        <v>1836</v>
      </c>
      <c r="M94" s="20">
        <f>'[1]из АИСа'!P342</f>
        <v>1836</v>
      </c>
      <c r="N94" s="20">
        <f>'[1]из АИСа'!Q342</f>
        <v>0</v>
      </c>
      <c r="O94" s="20">
        <f>'[1]из АИСа'!R342</f>
        <v>0</v>
      </c>
      <c r="P94" s="20">
        <f>'[1]из АИСа'!S342</f>
        <v>0</v>
      </c>
      <c r="Q94" s="20">
        <f>'[1]из АИСа'!T342</f>
        <v>1058</v>
      </c>
      <c r="R94" s="20">
        <f>'[1]из АИСа'!U342</f>
        <v>10772</v>
      </c>
      <c r="S94" s="20">
        <f>'[1]из АИСа'!V342</f>
        <v>10665</v>
      </c>
      <c r="T94" s="20">
        <f>'[1]из АИСа'!W342</f>
        <v>107</v>
      </c>
      <c r="U94" s="20">
        <f>'[1]из АИСа'!X342</f>
        <v>906</v>
      </c>
      <c r="V94" s="20">
        <f>'[1]из АИСа'!Y342</f>
        <v>1209</v>
      </c>
      <c r="W94" s="20">
        <f>'[1]из АИСа'!Z342</f>
        <v>0</v>
      </c>
      <c r="X94" s="20">
        <f>'[1]из АИСа'!AA342</f>
        <v>0</v>
      </c>
      <c r="Y94" s="20">
        <f>'[1]из АИСа'!AB342</f>
        <v>35083</v>
      </c>
      <c r="Z94" s="20">
        <f>'[1]из АИСа'!AC342</f>
        <v>25812</v>
      </c>
      <c r="AA94" s="20">
        <f>'[1]из АИСа'!AD342</f>
        <v>3200</v>
      </c>
      <c r="AB94" s="20">
        <f>'[1]из АИСа'!AE342</f>
        <v>6071</v>
      </c>
    </row>
    <row r="95" spans="1:28" s="36" customFormat="1" ht="63" customHeight="1" x14ac:dyDescent="0.25">
      <c r="A95" s="21" t="s">
        <v>207</v>
      </c>
      <c r="B95" s="31" t="s">
        <v>208</v>
      </c>
      <c r="C95" s="32">
        <v>1388</v>
      </c>
      <c r="D95" s="20">
        <f>'[1]из АИСа'!G348</f>
        <v>4006</v>
      </c>
      <c r="E95" s="20">
        <f>'[1]из АИСа'!H348</f>
        <v>461</v>
      </c>
      <c r="F95" s="20">
        <f>'[1]из АИСа'!I348</f>
        <v>4214</v>
      </c>
      <c r="G95" s="20">
        <f>'[1]из АИСа'!J348</f>
        <v>4035</v>
      </c>
      <c r="H95" s="20">
        <f>'[1]из АИСа'!K348</f>
        <v>1625</v>
      </c>
      <c r="I95" s="20">
        <f>'[1]из АИСа'!L348</f>
        <v>0</v>
      </c>
      <c r="J95" s="20">
        <f>'[1]из АИСа'!M348</f>
        <v>2130</v>
      </c>
      <c r="K95" s="20">
        <f>'[1]из АИСа'!N348</f>
        <v>0</v>
      </c>
      <c r="L95" s="20">
        <f>'[1]из АИСа'!O348</f>
        <v>0</v>
      </c>
      <c r="M95" s="20">
        <f>'[1]из АИСа'!P348</f>
        <v>0</v>
      </c>
      <c r="N95" s="20">
        <f>'[1]из АИСа'!Q348</f>
        <v>0</v>
      </c>
      <c r="O95" s="20">
        <f>'[1]из АИСа'!R348</f>
        <v>0</v>
      </c>
      <c r="P95" s="20">
        <f>'[1]из АИСа'!S348</f>
        <v>0</v>
      </c>
      <c r="Q95" s="20">
        <f>'[1]из АИСа'!T348</f>
        <v>280</v>
      </c>
      <c r="R95" s="20">
        <f>'[1]из АИСа'!U348</f>
        <v>73</v>
      </c>
      <c r="S95" s="20">
        <f>'[1]из АИСа'!V348</f>
        <v>65</v>
      </c>
      <c r="T95" s="20">
        <f>'[1]из АИСа'!W348</f>
        <v>8</v>
      </c>
      <c r="U95" s="20">
        <f>'[1]из АИСа'!X348</f>
        <v>0</v>
      </c>
      <c r="V95" s="20">
        <f>'[1]из АИСа'!Y348</f>
        <v>106</v>
      </c>
      <c r="W95" s="20">
        <f>'[1]из АИСа'!Z348</f>
        <v>0</v>
      </c>
      <c r="X95" s="20">
        <f>'[1]из АИСа'!AA348</f>
        <v>1</v>
      </c>
      <c r="Y95" s="20">
        <f>'[1]из АИСа'!AB348</f>
        <v>150</v>
      </c>
      <c r="Z95" s="20">
        <f>'[1]из АИСа'!AC348</f>
        <v>124</v>
      </c>
      <c r="AA95" s="20">
        <f>'[1]из АИСа'!AD348</f>
        <v>0</v>
      </c>
      <c r="AB95" s="20">
        <f>'[1]из АИСа'!AE348</f>
        <v>26</v>
      </c>
    </row>
    <row r="96" spans="1:28" s="36" customFormat="1" ht="38.25" customHeight="1" x14ac:dyDescent="0.25">
      <c r="A96" s="21" t="s">
        <v>209</v>
      </c>
      <c r="B96" s="31" t="s">
        <v>210</v>
      </c>
      <c r="C96" s="32">
        <v>1395</v>
      </c>
      <c r="D96" s="20">
        <f>'[1]из АИСа'!G353</f>
        <v>24801</v>
      </c>
      <c r="E96" s="20">
        <f>'[1]из АИСа'!H353</f>
        <v>7543</v>
      </c>
      <c r="F96" s="20">
        <f>'[1]из АИСа'!I353</f>
        <v>21252</v>
      </c>
      <c r="G96" s="20">
        <f>'[1]из АИСа'!J353</f>
        <v>20579</v>
      </c>
      <c r="H96" s="20">
        <f>'[1]из АИСа'!K353</f>
        <v>5090</v>
      </c>
      <c r="I96" s="20">
        <f>'[1]из АИСа'!L353</f>
        <v>746</v>
      </c>
      <c r="J96" s="20">
        <f>'[1]из АИСа'!M353</f>
        <v>4472</v>
      </c>
      <c r="K96" s="20">
        <f>'[1]из АИСа'!N353</f>
        <v>350</v>
      </c>
      <c r="L96" s="20">
        <f>'[1]из АИСа'!O353</f>
        <v>10941</v>
      </c>
      <c r="M96" s="20">
        <f>'[1]из АИСа'!P353</f>
        <v>10941</v>
      </c>
      <c r="N96" s="20">
        <f>'[1]из АИСа'!Q353</f>
        <v>0</v>
      </c>
      <c r="O96" s="20">
        <f>'[1]из АИСа'!R353</f>
        <v>0</v>
      </c>
      <c r="P96" s="20">
        <f>'[1]из АИСа'!S353</f>
        <v>0</v>
      </c>
      <c r="Q96" s="20">
        <f>'[1]из АИСа'!T353</f>
        <v>76</v>
      </c>
      <c r="R96" s="20">
        <f>'[1]из АИСа'!U353</f>
        <v>0</v>
      </c>
      <c r="S96" s="20">
        <f>'[1]из АИСа'!V353</f>
        <v>0</v>
      </c>
      <c r="T96" s="20">
        <f>'[1]из АИСа'!W353</f>
        <v>0</v>
      </c>
      <c r="U96" s="20">
        <f>'[1]из АИСа'!X353</f>
        <v>155</v>
      </c>
      <c r="V96" s="20">
        <f>'[1]из АИСа'!Y353</f>
        <v>518</v>
      </c>
      <c r="W96" s="20">
        <f>'[1]из АИСа'!Z353</f>
        <v>0</v>
      </c>
      <c r="X96" s="20">
        <f>'[1]из АИСа'!AA353</f>
        <v>0</v>
      </c>
      <c r="Y96" s="20">
        <f>'[1]из АИСа'!AB353</f>
        <v>5641</v>
      </c>
      <c r="Z96" s="20">
        <f>'[1]из АИСа'!AC353</f>
        <v>3991</v>
      </c>
      <c r="AA96" s="20">
        <f>'[1]из АИСа'!AD353</f>
        <v>117</v>
      </c>
      <c r="AB96" s="20">
        <f>'[1]из АИСа'!AE353</f>
        <v>1533</v>
      </c>
    </row>
    <row r="97" spans="1:28" ht="42" customHeight="1" x14ac:dyDescent="0.25">
      <c r="A97" s="24" t="s">
        <v>211</v>
      </c>
      <c r="B97" s="31" t="s">
        <v>212</v>
      </c>
      <c r="C97" s="32">
        <v>1400</v>
      </c>
      <c r="D97" s="20">
        <f>'[1]из АИСа'!G358</f>
        <v>583688</v>
      </c>
      <c r="E97" s="20">
        <f>'[1]из АИСа'!H358</f>
        <v>94361</v>
      </c>
      <c r="F97" s="20">
        <f>'[1]из АИСа'!I358</f>
        <v>388265</v>
      </c>
      <c r="G97" s="20">
        <f>'[1]из АИСа'!J358</f>
        <v>169322</v>
      </c>
      <c r="H97" s="20">
        <f>'[1]из АИСа'!K358</f>
        <v>35169</v>
      </c>
      <c r="I97" s="20">
        <f>'[1]из АИСа'!L358</f>
        <v>808</v>
      </c>
      <c r="J97" s="20">
        <f>'[1]из АИСа'!M358</f>
        <v>59019</v>
      </c>
      <c r="K97" s="20">
        <f>'[1]из АИСа'!N358</f>
        <v>1461</v>
      </c>
      <c r="L97" s="20">
        <f>'[1]из АИСа'!O358</f>
        <v>74375</v>
      </c>
      <c r="M97" s="20">
        <f>'[1]из АИСа'!P358</f>
        <v>74303</v>
      </c>
      <c r="N97" s="20">
        <f>'[1]из АИСа'!Q358</f>
        <v>0</v>
      </c>
      <c r="O97" s="20">
        <f>'[1]из АИСа'!R358</f>
        <v>131</v>
      </c>
      <c r="P97" s="20">
        <f>'[1]из АИСа'!S358</f>
        <v>0</v>
      </c>
      <c r="Q97" s="20">
        <f>'[1]из АИСа'!T358</f>
        <v>628</v>
      </c>
      <c r="R97" s="20">
        <f>'[1]из АИСа'!U358</f>
        <v>74695</v>
      </c>
      <c r="S97" s="20">
        <f>'[1]из АИСа'!V358</f>
        <v>73926</v>
      </c>
      <c r="T97" s="20">
        <f>'[1]из АИСа'!W358</f>
        <v>770</v>
      </c>
      <c r="U97" s="20">
        <f>'[1]из АИСа'!X358</f>
        <v>16339</v>
      </c>
      <c r="V97" s="20">
        <f>'[1]из АИСа'!Y358</f>
        <v>127909</v>
      </c>
      <c r="W97" s="20">
        <f>'[1]из АИСа'!Z358</f>
        <v>1587</v>
      </c>
      <c r="X97" s="20">
        <f>'[1]из АИСа'!AA358</f>
        <v>42</v>
      </c>
      <c r="Y97" s="20">
        <f>'[1]из АИСа'!AB358</f>
        <v>70386</v>
      </c>
      <c r="Z97" s="20">
        <f>'[1]из АИСа'!AC358</f>
        <v>53346</v>
      </c>
      <c r="AA97" s="20">
        <f>'[1]из АИСа'!AD358</f>
        <v>4452</v>
      </c>
      <c r="AB97" s="20">
        <f>'[1]из АИСа'!AE358</f>
        <v>12588</v>
      </c>
    </row>
    <row r="98" spans="1:28" ht="60.6" customHeight="1" x14ac:dyDescent="0.25">
      <c r="A98" s="29" t="s">
        <v>213</v>
      </c>
      <c r="B98" s="31" t="s">
        <v>214</v>
      </c>
      <c r="C98" s="32">
        <v>1405</v>
      </c>
      <c r="D98" s="20">
        <f>'[1]из АИСа'!G363</f>
        <v>280082</v>
      </c>
      <c r="E98" s="20">
        <f>'[1]из АИСа'!H363</f>
        <v>165039</v>
      </c>
      <c r="F98" s="20">
        <f>'[1]из АИСа'!I363</f>
        <v>191962</v>
      </c>
      <c r="G98" s="20">
        <f>'[1]из АИСа'!J363</f>
        <v>126891</v>
      </c>
      <c r="H98" s="20">
        <f>'[1]из АИСа'!K363</f>
        <v>21530</v>
      </c>
      <c r="I98" s="20">
        <f>'[1]из АИСа'!L363</f>
        <v>995</v>
      </c>
      <c r="J98" s="20">
        <f>'[1]из АИСа'!M363</f>
        <v>62238</v>
      </c>
      <c r="K98" s="20">
        <f>'[1]из АИСа'!N363</f>
        <v>0</v>
      </c>
      <c r="L98" s="20">
        <f>'[1]из АИСа'!O363</f>
        <v>43011</v>
      </c>
      <c r="M98" s="20">
        <f>'[1]из АИСа'!P363</f>
        <v>43011</v>
      </c>
      <c r="N98" s="20">
        <f>'[1]из АИСа'!Q363</f>
        <v>0</v>
      </c>
      <c r="O98" s="20">
        <f>'[1]из АИСа'!R363</f>
        <v>18</v>
      </c>
      <c r="P98" s="20">
        <f>'[1]из АИСа'!S363</f>
        <v>13</v>
      </c>
      <c r="Q98" s="20">
        <f>'[1]из АИСа'!T363</f>
        <v>94</v>
      </c>
      <c r="R98" s="20">
        <f>'[1]из АИСа'!U363</f>
        <v>16649</v>
      </c>
      <c r="S98" s="20">
        <f>'[1]из АИСа'!V363</f>
        <v>16132</v>
      </c>
      <c r="T98" s="20">
        <f>'[1]из АИСа'!W363</f>
        <v>517</v>
      </c>
      <c r="U98" s="20">
        <f>'[1]из АИСа'!X363</f>
        <v>2841</v>
      </c>
      <c r="V98" s="20">
        <f>'[1]из АИСа'!Y363</f>
        <v>45581</v>
      </c>
      <c r="W98" s="20">
        <f>'[1]из АИСа'!Z363</f>
        <v>315</v>
      </c>
      <c r="X98" s="20">
        <f>'[1]из АИСа'!AA363</f>
        <v>238</v>
      </c>
      <c r="Y98" s="20">
        <f>'[1]из АИСа'!AB363</f>
        <v>117370</v>
      </c>
      <c r="Z98" s="20">
        <f>'[1]из АИСа'!AC363</f>
        <v>86216</v>
      </c>
      <c r="AA98" s="20">
        <f>'[1]из АИСа'!AD363</f>
        <v>9777</v>
      </c>
      <c r="AB98" s="20">
        <f>'[1]из АИСа'!AE363</f>
        <v>21377</v>
      </c>
    </row>
    <row r="99" spans="1:28" ht="56.25" customHeight="1" x14ac:dyDescent="0.25">
      <c r="A99" s="24" t="s">
        <v>215</v>
      </c>
      <c r="B99" s="31" t="s">
        <v>216</v>
      </c>
      <c r="C99" s="32">
        <v>1430</v>
      </c>
      <c r="D99" s="20">
        <f>'[1]из АИСа'!G392</f>
        <v>235728</v>
      </c>
      <c r="E99" s="20">
        <f>'[1]из АИСа'!H392</f>
        <v>141110</v>
      </c>
      <c r="F99" s="20">
        <f>'[1]из АИСа'!I392</f>
        <v>164175</v>
      </c>
      <c r="G99" s="20">
        <f>'[1]из АИСа'!J392</f>
        <v>96193</v>
      </c>
      <c r="H99" s="20">
        <f>'[1]из АИСа'!K392</f>
        <v>-703</v>
      </c>
      <c r="I99" s="20">
        <f>'[1]из АИСа'!L392</f>
        <v>-782</v>
      </c>
      <c r="J99" s="20">
        <f>'[1]из АИСа'!M392</f>
        <v>55599</v>
      </c>
      <c r="K99" s="20">
        <f>'[1]из АИСа'!N392</f>
        <v>1455</v>
      </c>
      <c r="L99" s="20">
        <f>'[1]из АИСа'!O392</f>
        <v>41173</v>
      </c>
      <c r="M99" s="20">
        <f>'[1]из АИСа'!P392</f>
        <v>41173</v>
      </c>
      <c r="N99" s="20">
        <f>'[1]из АИСа'!Q392</f>
        <v>0</v>
      </c>
      <c r="O99" s="20">
        <f>'[1]из АИСа'!R392</f>
        <v>5</v>
      </c>
      <c r="P99" s="20">
        <f>'[1]из АИСа'!S392</f>
        <v>0</v>
      </c>
      <c r="Q99" s="20">
        <f>'[1]из АИСа'!T392</f>
        <v>119</v>
      </c>
      <c r="R99" s="20">
        <f>'[1]из АИСа'!U392</f>
        <v>1031</v>
      </c>
      <c r="S99" s="20">
        <f>'[1]из АИСа'!V392</f>
        <v>415</v>
      </c>
      <c r="T99" s="20">
        <f>'[1]из АИСа'!W392</f>
        <v>617</v>
      </c>
      <c r="U99" s="20">
        <f>'[1]из АИСа'!X392</f>
        <v>363</v>
      </c>
      <c r="V99" s="20">
        <f>'[1]из АИСа'!Y392</f>
        <v>66588</v>
      </c>
      <c r="W99" s="20">
        <f>'[1]из АИСа'!Z392</f>
        <v>173</v>
      </c>
      <c r="X99" s="20">
        <f>'[1]из АИСа'!AA392</f>
        <v>36</v>
      </c>
      <c r="Y99" s="20">
        <f>'[1]из АИСа'!AB392</f>
        <v>112374</v>
      </c>
      <c r="Z99" s="20">
        <f>'[1]из АИСа'!AC392</f>
        <v>82049</v>
      </c>
      <c r="AA99" s="20">
        <f>'[1]из АИСа'!AD392</f>
        <v>10123</v>
      </c>
      <c r="AB99" s="20">
        <f>'[1]из АИСа'!AE392</f>
        <v>20202</v>
      </c>
    </row>
    <row r="100" spans="1:28" ht="41.25" customHeight="1" x14ac:dyDescent="0.25">
      <c r="A100" s="26" t="s">
        <v>217</v>
      </c>
      <c r="B100" s="31" t="s">
        <v>218</v>
      </c>
      <c r="C100" s="32">
        <v>1433</v>
      </c>
      <c r="D100" s="20">
        <f>'[1]из АИСа'!G398</f>
        <v>1748</v>
      </c>
      <c r="E100" s="20">
        <f>'[1]из АИСа'!H398</f>
        <v>772</v>
      </c>
      <c r="F100" s="20">
        <f>'[1]из АИСа'!I398</f>
        <v>1387</v>
      </c>
      <c r="G100" s="20">
        <f>'[1]из АИСа'!J398</f>
        <v>110</v>
      </c>
      <c r="H100" s="20">
        <f>'[1]из АИСа'!K398</f>
        <v>0</v>
      </c>
      <c r="I100" s="20">
        <f>'[1]из АИСа'!L398</f>
        <v>0</v>
      </c>
      <c r="J100" s="20">
        <f>'[1]из АИСа'!M398</f>
        <v>42</v>
      </c>
      <c r="K100" s="20">
        <f>'[1]из АИСа'!N398</f>
        <v>0</v>
      </c>
      <c r="L100" s="20">
        <f>'[1]из АИСа'!O398</f>
        <v>56</v>
      </c>
      <c r="M100" s="20">
        <f>'[1]из АИСа'!P398</f>
        <v>56</v>
      </c>
      <c r="N100" s="20">
        <f>'[1]из АИСа'!Q398</f>
        <v>0</v>
      </c>
      <c r="O100" s="20">
        <f>'[1]из АИСа'!R398</f>
        <v>0</v>
      </c>
      <c r="P100" s="20">
        <f>'[1]из АИСа'!S398</f>
        <v>0</v>
      </c>
      <c r="Q100" s="20">
        <f>'[1]из АИСа'!T398</f>
        <v>12</v>
      </c>
      <c r="R100" s="20">
        <f>'[1]из АИСа'!U398</f>
        <v>99</v>
      </c>
      <c r="S100" s="20">
        <f>'[1]из АИСа'!V398</f>
        <v>0</v>
      </c>
      <c r="T100" s="20">
        <f>'[1]из АИСа'!W398</f>
        <v>99</v>
      </c>
      <c r="U100" s="20">
        <f>'[1]из АИСа'!X398</f>
        <v>0</v>
      </c>
      <c r="V100" s="20">
        <f>'[1]из АИСа'!Y398</f>
        <v>1178</v>
      </c>
      <c r="W100" s="20">
        <f>'[1]из АИСа'!Z398</f>
        <v>46</v>
      </c>
      <c r="X100" s="20">
        <f>'[1]из АИСа'!AA398</f>
        <v>1</v>
      </c>
      <c r="Y100" s="20">
        <f>'[1]из АИСа'!AB398</f>
        <v>402</v>
      </c>
      <c r="Z100" s="20">
        <f>'[1]из АИСа'!AC398</f>
        <v>324</v>
      </c>
      <c r="AA100" s="20">
        <f>'[1]из АИСа'!AD398</f>
        <v>14</v>
      </c>
      <c r="AB100" s="20">
        <f>'[1]из АИСа'!AE398</f>
        <v>64</v>
      </c>
    </row>
    <row r="101" spans="1:28" ht="67.2" customHeight="1" x14ac:dyDescent="0.25">
      <c r="A101" s="24" t="s">
        <v>219</v>
      </c>
      <c r="B101" s="31" t="s">
        <v>220</v>
      </c>
      <c r="C101" s="32">
        <v>1460</v>
      </c>
      <c r="D101" s="20">
        <f>'[1]из АИСа'!G427</f>
        <v>660370</v>
      </c>
      <c r="E101" s="20">
        <f>'[1]из АИСа'!H427</f>
        <v>461849</v>
      </c>
      <c r="F101" s="20">
        <f>'[1]из АИСа'!I427</f>
        <v>440436</v>
      </c>
      <c r="G101" s="20">
        <f>'[1]из АИСа'!J427</f>
        <v>384739</v>
      </c>
      <c r="H101" s="20">
        <f>'[1]из АИСа'!K427</f>
        <v>442</v>
      </c>
      <c r="I101" s="20">
        <f>'[1]из АИСа'!L427</f>
        <v>40</v>
      </c>
      <c r="J101" s="20">
        <f>'[1]из АИСа'!M427</f>
        <v>383189</v>
      </c>
      <c r="K101" s="20">
        <f>'[1]из АИСа'!N427</f>
        <v>11</v>
      </c>
      <c r="L101" s="20">
        <f>'[1]из АИСа'!O427</f>
        <v>1092</v>
      </c>
      <c r="M101" s="20">
        <f>'[1]из АИСа'!P427</f>
        <v>1092</v>
      </c>
      <c r="N101" s="20">
        <f>'[1]из АИСа'!Q427</f>
        <v>0</v>
      </c>
      <c r="O101" s="20">
        <f>'[1]из АИСа'!R427</f>
        <v>0</v>
      </c>
      <c r="P101" s="20">
        <f>'[1]из АИСа'!S427</f>
        <v>0</v>
      </c>
      <c r="Q101" s="20">
        <f>'[1]из АИСа'!T427</f>
        <v>16</v>
      </c>
      <c r="R101" s="20">
        <f>'[1]из АИСа'!U427</f>
        <v>53834</v>
      </c>
      <c r="S101" s="20">
        <f>'[1]из АИСа'!V427</f>
        <v>52820</v>
      </c>
      <c r="T101" s="20">
        <f>'[1]из АИСа'!W427</f>
        <v>1014</v>
      </c>
      <c r="U101" s="20">
        <f>'[1]из АИСа'!X427</f>
        <v>1733</v>
      </c>
      <c r="V101" s="20">
        <f>'[1]из АИСа'!Y427</f>
        <v>130</v>
      </c>
      <c r="W101" s="20">
        <f>'[1]из АИСа'!Z427</f>
        <v>0</v>
      </c>
      <c r="X101" s="20">
        <f>'[1]из АИСа'!AA427</f>
        <v>0</v>
      </c>
      <c r="Y101" s="20">
        <f>'[1]из АИСа'!AB427</f>
        <v>319436</v>
      </c>
      <c r="Z101" s="20">
        <f>'[1]из АИСа'!AC427</f>
        <v>226067</v>
      </c>
      <c r="AA101" s="20">
        <f>'[1]из АИСа'!AD427</f>
        <v>32975</v>
      </c>
      <c r="AB101" s="20">
        <f>'[1]из АИСа'!AE427</f>
        <v>60394</v>
      </c>
    </row>
    <row r="102" spans="1:28" ht="34.200000000000003" customHeight="1" x14ac:dyDescent="0.25">
      <c r="A102" s="24" t="s">
        <v>221</v>
      </c>
      <c r="B102" s="31" t="s">
        <v>222</v>
      </c>
      <c r="C102" s="32">
        <v>1465</v>
      </c>
      <c r="D102" s="20">
        <f>'[1]из АИСа'!G432</f>
        <v>532466</v>
      </c>
      <c r="E102" s="20">
        <f>'[1]из АИСа'!H432</f>
        <v>750934</v>
      </c>
      <c r="F102" s="20">
        <f>'[1]из АИСа'!I432</f>
        <v>354183</v>
      </c>
      <c r="G102" s="20">
        <f>'[1]из АИСа'!J432</f>
        <v>270685</v>
      </c>
      <c r="H102" s="20">
        <f>'[1]из АИСа'!K432</f>
        <v>1270</v>
      </c>
      <c r="I102" s="20">
        <f>'[1]из АИСа'!L432</f>
        <v>190</v>
      </c>
      <c r="J102" s="20">
        <f>'[1]из АИСа'!M432</f>
        <v>267967</v>
      </c>
      <c r="K102" s="20">
        <f>'[1]из АИСа'!N432</f>
        <v>0</v>
      </c>
      <c r="L102" s="20">
        <f>'[1]из АИСа'!O432</f>
        <v>1400</v>
      </c>
      <c r="M102" s="20">
        <f>'[1]из АИСа'!P432</f>
        <v>1400</v>
      </c>
      <c r="N102" s="20">
        <f>'[1]из АИСа'!Q432</f>
        <v>0</v>
      </c>
      <c r="O102" s="20">
        <f>'[1]из АИСа'!R432</f>
        <v>15</v>
      </c>
      <c r="P102" s="20">
        <f>'[1]из АИСа'!S432</f>
        <v>0</v>
      </c>
      <c r="Q102" s="20">
        <f>'[1]из АИСа'!T432</f>
        <v>33</v>
      </c>
      <c r="R102" s="20">
        <f>'[1]из АИСа'!U432</f>
        <v>74421</v>
      </c>
      <c r="S102" s="20">
        <f>'[1]из АИСа'!V432</f>
        <v>73539</v>
      </c>
      <c r="T102" s="20">
        <f>'[1]из АИСа'!W432</f>
        <v>882</v>
      </c>
      <c r="U102" s="20">
        <f>'[1]из АИСа'!X432</f>
        <v>6254</v>
      </c>
      <c r="V102" s="20">
        <f>'[1]из АИСа'!Y432</f>
        <v>2823</v>
      </c>
      <c r="W102" s="20">
        <f>'[1]из АИСа'!Z432</f>
        <v>73</v>
      </c>
      <c r="X102" s="20">
        <f>'[1]из АИСа'!AA432</f>
        <v>29</v>
      </c>
      <c r="Y102" s="20">
        <f>'[1]из АИСа'!AB432</f>
        <v>561861</v>
      </c>
      <c r="Z102" s="20">
        <f>'[1]из АИСа'!AC432</f>
        <v>413345</v>
      </c>
      <c r="AA102" s="20">
        <f>'[1]из АИСа'!AD432</f>
        <v>53068</v>
      </c>
      <c r="AB102" s="20">
        <f>'[1]из АИСа'!AE432</f>
        <v>95448</v>
      </c>
    </row>
    <row r="103" spans="1:28" ht="54" customHeight="1" x14ac:dyDescent="0.25">
      <c r="A103" s="24" t="s">
        <v>223</v>
      </c>
      <c r="B103" s="37" t="s">
        <v>224</v>
      </c>
      <c r="C103" s="38">
        <v>1470</v>
      </c>
      <c r="D103" s="39">
        <f>'[1]из АИСа'!G438</f>
        <v>303434</v>
      </c>
      <c r="E103" s="39">
        <f>'[1]из АИСа'!H438</f>
        <v>582733</v>
      </c>
      <c r="F103" s="39">
        <f>'[1]из АИСа'!I438</f>
        <v>209774</v>
      </c>
      <c r="G103" s="39">
        <f>'[1]из АИСа'!J438</f>
        <v>178728</v>
      </c>
      <c r="H103" s="39">
        <f>'[1]из АИСа'!K438</f>
        <v>1676</v>
      </c>
      <c r="I103" s="39">
        <f>'[1]из АИСа'!L438</f>
        <v>86</v>
      </c>
      <c r="J103" s="39">
        <f>'[1]из АИСа'!M438</f>
        <v>171704</v>
      </c>
      <c r="K103" s="39">
        <f>'[1]из АИСа'!N438</f>
        <v>0</v>
      </c>
      <c r="L103" s="39">
        <f>'[1]из АИСа'!O438</f>
        <v>5303</v>
      </c>
      <c r="M103" s="39">
        <f>'[1]из АИСа'!P438</f>
        <v>5303</v>
      </c>
      <c r="N103" s="39">
        <f>'[1]из АИСа'!Q438</f>
        <v>0</v>
      </c>
      <c r="O103" s="39">
        <f>'[1]из АИСа'!R438</f>
        <v>2</v>
      </c>
      <c r="P103" s="39">
        <f>'[1]из АИСа'!S438</f>
        <v>0</v>
      </c>
      <c r="Q103" s="39">
        <f>'[1]из АИСа'!T438</f>
        <v>43</v>
      </c>
      <c r="R103" s="39">
        <f>'[1]из АИСа'!U438</f>
        <v>19424</v>
      </c>
      <c r="S103" s="39">
        <f>'[1]из АИСа'!V438</f>
        <v>18816</v>
      </c>
      <c r="T103" s="39">
        <f>'[1]из АИСа'!W438</f>
        <v>608</v>
      </c>
      <c r="U103" s="39">
        <f>'[1]из АИСа'!X438</f>
        <v>2855</v>
      </c>
      <c r="V103" s="39">
        <f>'[1]из АИСа'!Y438</f>
        <v>8767</v>
      </c>
      <c r="W103" s="39">
        <f>'[1]из АИСа'!Z438</f>
        <v>0</v>
      </c>
      <c r="X103" s="39">
        <f>'[1]из АИСа'!AA438</f>
        <v>0</v>
      </c>
      <c r="Y103" s="39">
        <f>'[1]из АИСа'!AB438</f>
        <v>387516</v>
      </c>
      <c r="Z103" s="39">
        <f>'[1]из АИСа'!AC438</f>
        <v>286704</v>
      </c>
      <c r="AA103" s="39">
        <f>'[1]из АИСа'!AD438</f>
        <v>35505</v>
      </c>
      <c r="AB103" s="39">
        <f>'[1]из АИСа'!AE438</f>
        <v>65307</v>
      </c>
    </row>
    <row r="104" spans="1:28" ht="51" customHeight="1" x14ac:dyDescent="0.25">
      <c r="A104" s="23" t="s">
        <v>225</v>
      </c>
      <c r="B104" s="37" t="s">
        <v>226</v>
      </c>
      <c r="C104" s="38">
        <v>1474</v>
      </c>
      <c r="D104" s="39">
        <f>'[1]из АИСа'!G443</f>
        <v>21853</v>
      </c>
      <c r="E104" s="39">
        <f>'[1]из АИСа'!H443</f>
        <v>47299</v>
      </c>
      <c r="F104" s="39">
        <f>'[1]из АИСа'!I443</f>
        <v>15357</v>
      </c>
      <c r="G104" s="39">
        <f>'[1]из АИСа'!J443</f>
        <v>14041</v>
      </c>
      <c r="H104" s="39">
        <f>'[1]из АИСа'!K443</f>
        <v>7</v>
      </c>
      <c r="I104" s="39">
        <f>'[1]из АИСа'!L443</f>
        <v>1</v>
      </c>
      <c r="J104" s="39">
        <f>'[1]из АИСа'!M443</f>
        <v>14034</v>
      </c>
      <c r="K104" s="39">
        <f>'[1]из АИСа'!N443</f>
        <v>0</v>
      </c>
      <c r="L104" s="39">
        <f>'[1]из АИСа'!O443</f>
        <v>0</v>
      </c>
      <c r="M104" s="39">
        <f>'[1]из АИСа'!P443</f>
        <v>0</v>
      </c>
      <c r="N104" s="39">
        <f>'[1]из АИСа'!Q443</f>
        <v>0</v>
      </c>
      <c r="O104" s="39">
        <f>'[1]из АИСа'!R443</f>
        <v>0</v>
      </c>
      <c r="P104" s="39">
        <f>'[1]из АИСа'!S443</f>
        <v>0</v>
      </c>
      <c r="Q104" s="39">
        <f>'[1]из АИСа'!T443</f>
        <v>0</v>
      </c>
      <c r="R104" s="39">
        <f>'[1]из АИСа'!U443</f>
        <v>1064</v>
      </c>
      <c r="S104" s="39">
        <f>'[1]из АИСа'!V443</f>
        <v>993</v>
      </c>
      <c r="T104" s="39">
        <f>'[1]из АИСа'!W443</f>
        <v>71</v>
      </c>
      <c r="U104" s="39">
        <f>'[1]из АИСа'!X443</f>
        <v>238</v>
      </c>
      <c r="V104" s="39">
        <f>'[1]из АИСа'!Y443</f>
        <v>14</v>
      </c>
      <c r="W104" s="39">
        <f>'[1]из АИСа'!Z443</f>
        <v>0</v>
      </c>
      <c r="X104" s="39">
        <f>'[1]из АИСа'!AA443</f>
        <v>14</v>
      </c>
      <c r="Y104" s="39">
        <f>'[1]из АИСа'!AB443</f>
        <v>31969</v>
      </c>
      <c r="Z104" s="39">
        <f>'[1]из АИСа'!AC443</f>
        <v>23822</v>
      </c>
      <c r="AA104" s="39">
        <f>'[1]из АИСа'!AD443</f>
        <v>2965</v>
      </c>
      <c r="AB104" s="39">
        <f>'[1]из АИСа'!AE443</f>
        <v>5182</v>
      </c>
    </row>
    <row r="105" spans="1:28" ht="31.2" x14ac:dyDescent="0.25">
      <c r="A105" s="23" t="s">
        <v>227</v>
      </c>
      <c r="B105" s="37" t="s">
        <v>228</v>
      </c>
      <c r="C105" s="38">
        <v>1479</v>
      </c>
      <c r="D105" s="39">
        <f>'[1]из АИСа'!G449</f>
        <v>22415</v>
      </c>
      <c r="E105" s="39">
        <f>'[1]из АИСа'!H449</f>
        <v>50628</v>
      </c>
      <c r="F105" s="39">
        <f>'[1]из АИСа'!I449</f>
        <v>16071</v>
      </c>
      <c r="G105" s="39">
        <f>'[1]из АИСа'!J449</f>
        <v>15303</v>
      </c>
      <c r="H105" s="39">
        <f>'[1]из АИСа'!K449</f>
        <v>0</v>
      </c>
      <c r="I105" s="39">
        <f>'[1]из АИСа'!L449</f>
        <v>0</v>
      </c>
      <c r="J105" s="39">
        <f>'[1]из АИСа'!M449</f>
        <v>15302</v>
      </c>
      <c r="K105" s="39">
        <f>'[1]из АИСа'!N449</f>
        <v>0</v>
      </c>
      <c r="L105" s="39">
        <f>'[1]из АИСа'!O449</f>
        <v>0</v>
      </c>
      <c r="M105" s="39">
        <f>'[1]из АИСа'!P449</f>
        <v>0</v>
      </c>
      <c r="N105" s="39">
        <f>'[1]из АИСа'!Q449</f>
        <v>0</v>
      </c>
      <c r="O105" s="39">
        <f>'[1]из АИСа'!R449</f>
        <v>0</v>
      </c>
      <c r="P105" s="39">
        <f>'[1]из АИСа'!S449</f>
        <v>0</v>
      </c>
      <c r="Q105" s="39">
        <f>'[1]из АИСа'!T449</f>
        <v>1</v>
      </c>
      <c r="R105" s="39">
        <f>'[1]из АИСа'!U449</f>
        <v>565</v>
      </c>
      <c r="S105" s="39">
        <f>'[1]из АИСа'!V449</f>
        <v>484</v>
      </c>
      <c r="T105" s="39">
        <f>'[1]из АИСа'!W449</f>
        <v>80</v>
      </c>
      <c r="U105" s="39">
        <f>'[1]из АИСа'!X449</f>
        <v>91</v>
      </c>
      <c r="V105" s="39">
        <f>'[1]из АИСа'!Y449</f>
        <v>112</v>
      </c>
      <c r="W105" s="39">
        <f>'[1]из АИСа'!Z449</f>
        <v>40</v>
      </c>
      <c r="X105" s="39">
        <f>'[1]из АИСа'!AA449</f>
        <v>16</v>
      </c>
      <c r="Y105" s="39">
        <f>'[1]из АИСа'!AB449</f>
        <v>37640</v>
      </c>
      <c r="Z105" s="39">
        <f>'[1]из АИСа'!AC449</f>
        <v>27758</v>
      </c>
      <c r="AA105" s="39">
        <f>'[1]из АИСа'!AD449</f>
        <v>3569</v>
      </c>
      <c r="AB105" s="39">
        <f>'[1]из АИСа'!AE449</f>
        <v>6313</v>
      </c>
    </row>
    <row r="106" spans="1:28" ht="73.5" customHeight="1" x14ac:dyDescent="0.25">
      <c r="A106" s="24" t="s">
        <v>229</v>
      </c>
      <c r="B106" s="37" t="s">
        <v>230</v>
      </c>
      <c r="C106" s="38">
        <v>1490</v>
      </c>
      <c r="D106" s="39">
        <f>'[1]из АИСа'!G453</f>
        <v>135512</v>
      </c>
      <c r="E106" s="39">
        <f>'[1]из АИСа'!H453</f>
        <v>165185</v>
      </c>
      <c r="F106" s="39">
        <f>'[1]из АИСа'!I453</f>
        <v>88643</v>
      </c>
      <c r="G106" s="39">
        <f>'[1]из АИСа'!J453</f>
        <v>64445</v>
      </c>
      <c r="H106" s="39">
        <f>'[1]из АИСа'!K453</f>
        <v>4372</v>
      </c>
      <c r="I106" s="39">
        <f>'[1]из АИСа'!L453</f>
        <v>122</v>
      </c>
      <c r="J106" s="39">
        <f>'[1]из АИСа'!M453</f>
        <v>60034</v>
      </c>
      <c r="K106" s="39">
        <f>'[1]из АИСа'!N453</f>
        <v>0</v>
      </c>
      <c r="L106" s="39">
        <f>'[1]из АИСа'!O453</f>
        <v>24</v>
      </c>
      <c r="M106" s="39">
        <f>'[1]из АИСа'!P453</f>
        <v>24</v>
      </c>
      <c r="N106" s="39">
        <f>'[1]из АИСа'!Q453</f>
        <v>0</v>
      </c>
      <c r="O106" s="39">
        <f>'[1]из АИСа'!R453</f>
        <v>0</v>
      </c>
      <c r="P106" s="39">
        <f>'[1]из АИСа'!S453</f>
        <v>0</v>
      </c>
      <c r="Q106" s="39">
        <f>'[1]из АИСа'!T453</f>
        <v>15</v>
      </c>
      <c r="R106" s="39">
        <f>'[1]из АИСа'!U453</f>
        <v>16587</v>
      </c>
      <c r="S106" s="39">
        <f>'[1]из АИСа'!V453</f>
        <v>15350</v>
      </c>
      <c r="T106" s="39">
        <f>'[1]из АИСа'!W453</f>
        <v>208</v>
      </c>
      <c r="U106" s="39">
        <f>'[1]из АИСа'!X453</f>
        <v>1490</v>
      </c>
      <c r="V106" s="39">
        <f>'[1]из АИСа'!Y453</f>
        <v>6121</v>
      </c>
      <c r="W106" s="39">
        <f>'[1]из АИСа'!Z453</f>
        <v>232</v>
      </c>
      <c r="X106" s="39">
        <f>'[1]из АИСа'!AA453</f>
        <v>17</v>
      </c>
      <c r="Y106" s="39">
        <f>'[1]из АИСа'!AB453</f>
        <v>126119</v>
      </c>
      <c r="Z106" s="39">
        <f>'[1]из АИСа'!AC453</f>
        <v>90296</v>
      </c>
      <c r="AA106" s="39">
        <f>'[1]из АИСа'!AD453</f>
        <v>14833</v>
      </c>
      <c r="AB106" s="39">
        <f>'[1]из АИСа'!AE453</f>
        <v>20990</v>
      </c>
    </row>
    <row r="107" spans="1:28" ht="40.5" customHeight="1" x14ac:dyDescent="0.25">
      <c r="A107" s="21" t="s">
        <v>231</v>
      </c>
      <c r="B107" s="37" t="s">
        <v>232</v>
      </c>
      <c r="C107" s="38">
        <v>1496</v>
      </c>
      <c r="D107" s="39">
        <f>'[1]из АИСа'!G461</f>
        <v>73028</v>
      </c>
      <c r="E107" s="39">
        <f>'[1]из АИСа'!H461</f>
        <v>60246</v>
      </c>
      <c r="F107" s="39">
        <f>'[1]из АИСа'!I461</f>
        <v>41447</v>
      </c>
      <c r="G107" s="39">
        <f>'[1]из АИСа'!J461</f>
        <v>24636</v>
      </c>
      <c r="H107" s="39">
        <f>'[1]из АИСа'!K461</f>
        <v>3499</v>
      </c>
      <c r="I107" s="39">
        <f>'[1]из АИСа'!L461</f>
        <v>101</v>
      </c>
      <c r="J107" s="39">
        <f>'[1]из АИСа'!M461</f>
        <v>21114</v>
      </c>
      <c r="K107" s="39">
        <f>'[1]из АИСа'!N461</f>
        <v>0</v>
      </c>
      <c r="L107" s="39">
        <f>'[1]из АИСа'!O461</f>
        <v>15</v>
      </c>
      <c r="M107" s="39">
        <f>'[1]из АИСа'!P461</f>
        <v>15</v>
      </c>
      <c r="N107" s="39">
        <f>'[1]из АИСа'!Q461</f>
        <v>0</v>
      </c>
      <c r="O107" s="39">
        <f>'[1]из АИСа'!R461</f>
        <v>0</v>
      </c>
      <c r="P107" s="39">
        <f>'[1]из АИСа'!S461</f>
        <v>0</v>
      </c>
      <c r="Q107" s="39">
        <f>'[1]из АИСа'!T461</f>
        <v>8</v>
      </c>
      <c r="R107" s="39">
        <f>'[1]из АИСа'!U461</f>
        <v>10481</v>
      </c>
      <c r="S107" s="39">
        <f>'[1]из АИСа'!V461</f>
        <v>10366</v>
      </c>
      <c r="T107" s="39">
        <f>'[1]из АИСа'!W461</f>
        <v>115</v>
      </c>
      <c r="U107" s="39">
        <f>'[1]из АИСа'!X461</f>
        <v>1083</v>
      </c>
      <c r="V107" s="39">
        <f>'[1]из АИСа'!Y461</f>
        <v>5247</v>
      </c>
      <c r="W107" s="39">
        <f>'[1]из АИСа'!Z461</f>
        <v>222</v>
      </c>
      <c r="X107" s="39">
        <f>'[1]из АИСа'!AA461</f>
        <v>12</v>
      </c>
      <c r="Y107" s="39">
        <f>'[1]из АИСа'!AB461</f>
        <v>46014</v>
      </c>
      <c r="Z107" s="39">
        <f>'[1]из АИСа'!AC461</f>
        <v>33836</v>
      </c>
      <c r="AA107" s="39">
        <f>'[1]из АИСа'!AD461</f>
        <v>4205</v>
      </c>
      <c r="AB107" s="39">
        <f>'[1]из АИСа'!AE461</f>
        <v>7973</v>
      </c>
    </row>
    <row r="108" spans="1:28" ht="40.5" customHeight="1" x14ac:dyDescent="0.25">
      <c r="A108" s="24" t="s">
        <v>233</v>
      </c>
      <c r="B108" s="37" t="s">
        <v>234</v>
      </c>
      <c r="C108" s="38">
        <v>1497</v>
      </c>
      <c r="D108" s="39">
        <f>'[1]из АИСа'!G462</f>
        <v>32575</v>
      </c>
      <c r="E108" s="39">
        <f>'[1]из АИСа'!H462</f>
        <v>49565</v>
      </c>
      <c r="F108" s="39">
        <f>'[1]из АИСа'!I462</f>
        <v>18849</v>
      </c>
      <c r="G108" s="39">
        <f>'[1]из АИСа'!J462</f>
        <v>12325</v>
      </c>
      <c r="H108" s="39">
        <f>'[1]из АИСа'!K462</f>
        <v>1070</v>
      </c>
      <c r="I108" s="39">
        <f>'[1]из АИСа'!L462</f>
        <v>155</v>
      </c>
      <c r="J108" s="39">
        <f>'[1]из АИСа'!M462</f>
        <v>9399</v>
      </c>
      <c r="K108" s="39">
        <f>'[1]из АИСа'!N462</f>
        <v>0</v>
      </c>
      <c r="L108" s="39">
        <f>'[1]из АИСа'!O462</f>
        <v>1841</v>
      </c>
      <c r="M108" s="39">
        <f>'[1]из АИСа'!P462</f>
        <v>1841</v>
      </c>
      <c r="N108" s="39">
        <f>'[1]из АИСа'!Q462</f>
        <v>0</v>
      </c>
      <c r="O108" s="39">
        <f>'[1]из АИСа'!R462</f>
        <v>0</v>
      </c>
      <c r="P108" s="39">
        <f>'[1]из АИСа'!S462</f>
        <v>0</v>
      </c>
      <c r="Q108" s="39">
        <f>'[1]из АИСа'!T462</f>
        <v>15</v>
      </c>
      <c r="R108" s="39">
        <f>'[1]из АИСа'!U462</f>
        <v>518</v>
      </c>
      <c r="S108" s="39">
        <f>'[1]из АИСа'!V462</f>
        <v>441</v>
      </c>
      <c r="T108" s="39">
        <f>'[1]из АИСа'!W462</f>
        <v>77</v>
      </c>
      <c r="U108" s="39">
        <f>'[1]из АИСа'!X462</f>
        <v>764</v>
      </c>
      <c r="V108" s="39">
        <f>'[1]из АИСа'!Y462</f>
        <v>5242</v>
      </c>
      <c r="W108" s="39">
        <f>'[1]из АИСа'!Z462</f>
        <v>640</v>
      </c>
      <c r="X108" s="39">
        <f>'[1]из АИСа'!AA462</f>
        <v>188</v>
      </c>
      <c r="Y108" s="39">
        <f>'[1]из АИСа'!AB462</f>
        <v>27293</v>
      </c>
      <c r="Z108" s="39">
        <f>'[1]из АИСа'!AC462</f>
        <v>20557</v>
      </c>
      <c r="AA108" s="39">
        <f>'[1]из АИСа'!AD462</f>
        <v>1752</v>
      </c>
      <c r="AB108" s="39">
        <f>'[1]из АИСа'!AE462</f>
        <v>4984</v>
      </c>
    </row>
    <row r="109" spans="1:28" ht="18" customHeight="1" x14ac:dyDescent="0.25">
      <c r="A109" s="40" t="s">
        <v>235</v>
      </c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</row>
    <row r="110" spans="1:28" ht="58.5" customHeight="1" x14ac:dyDescent="0.25">
      <c r="A110" s="23" t="s">
        <v>236</v>
      </c>
      <c r="B110" s="37" t="s">
        <v>237</v>
      </c>
      <c r="C110" s="38">
        <v>1498</v>
      </c>
      <c r="D110" s="39">
        <f>'[1]из АИСа'!G464</f>
        <v>9042</v>
      </c>
      <c r="E110" s="39">
        <f>'[1]из АИСа'!H464</f>
        <v>14584</v>
      </c>
      <c r="F110" s="39">
        <f>'[1]из АИСа'!I464</f>
        <v>6213</v>
      </c>
      <c r="G110" s="39">
        <f>'[1]из АИСа'!J464</f>
        <v>4728</v>
      </c>
      <c r="H110" s="39">
        <f>'[1]из АИСа'!K464</f>
        <v>9</v>
      </c>
      <c r="I110" s="39">
        <f>'[1]из АИСа'!L464</f>
        <v>2</v>
      </c>
      <c r="J110" s="39">
        <f>'[1]из АИСа'!M464</f>
        <v>4697</v>
      </c>
      <c r="K110" s="39">
        <f>'[1]из АИСа'!N464</f>
        <v>0</v>
      </c>
      <c r="L110" s="39">
        <f>'[1]из АИСа'!O464</f>
        <v>21</v>
      </c>
      <c r="M110" s="39">
        <f>'[1]из АИСа'!P464</f>
        <v>21</v>
      </c>
      <c r="N110" s="39">
        <f>'[1]из АИСа'!Q464</f>
        <v>0</v>
      </c>
      <c r="O110" s="39">
        <f>'[1]из АИСа'!R464</f>
        <v>0</v>
      </c>
      <c r="P110" s="39">
        <f>'[1]из АИСа'!S464</f>
        <v>0</v>
      </c>
      <c r="Q110" s="39">
        <f>'[1]из АИСа'!T464</f>
        <v>1</v>
      </c>
      <c r="R110" s="39">
        <f>'[1]из АИСа'!U464</f>
        <v>242</v>
      </c>
      <c r="S110" s="39">
        <f>'[1]из АИСа'!V464</f>
        <v>173</v>
      </c>
      <c r="T110" s="39">
        <f>'[1]из АИСа'!W464</f>
        <v>69</v>
      </c>
      <c r="U110" s="39">
        <f>'[1]из АИСа'!X464</f>
        <v>693</v>
      </c>
      <c r="V110" s="39">
        <f>'[1]из АИСа'!Y464</f>
        <v>550</v>
      </c>
      <c r="W110" s="39">
        <f>'[1]из АИСа'!Z464</f>
        <v>0</v>
      </c>
      <c r="X110" s="39">
        <f>'[1]из АИСа'!AA464</f>
        <v>0</v>
      </c>
      <c r="Y110" s="39">
        <f>'[1]из АИСа'!AB464</f>
        <v>9378</v>
      </c>
      <c r="Z110" s="39">
        <f>'[1]из АИСа'!AC464</f>
        <v>7027</v>
      </c>
      <c r="AA110" s="39">
        <f>'[1]из АИСа'!AD464</f>
        <v>745</v>
      </c>
      <c r="AB110" s="39">
        <f>'[1]из АИСа'!AE464</f>
        <v>1606</v>
      </c>
    </row>
    <row r="111" spans="1:28" ht="72" customHeight="1" x14ac:dyDescent="0.25">
      <c r="A111" s="21" t="s">
        <v>238</v>
      </c>
      <c r="B111" s="37" t="s">
        <v>239</v>
      </c>
      <c r="C111" s="38">
        <v>1502</v>
      </c>
      <c r="D111" s="39">
        <f>'[1]из АИСа'!G469</f>
        <v>15386</v>
      </c>
      <c r="E111" s="39">
        <f>'[1]из АИСа'!H469</f>
        <v>10140</v>
      </c>
      <c r="F111" s="39">
        <f>'[1]из АИСа'!I469</f>
        <v>6138</v>
      </c>
      <c r="G111" s="39">
        <f>'[1]из АИСа'!J469</f>
        <v>4366</v>
      </c>
      <c r="H111" s="39">
        <f>'[1]из АИСа'!K469</f>
        <v>1061</v>
      </c>
      <c r="I111" s="39">
        <f>'[1]из АИСа'!L469</f>
        <v>153</v>
      </c>
      <c r="J111" s="39">
        <f>'[1]из АИСа'!M469</f>
        <v>1550</v>
      </c>
      <c r="K111" s="39">
        <f>'[1]из АИСа'!N469</f>
        <v>0</v>
      </c>
      <c r="L111" s="39">
        <f>'[1]из АИСа'!O469</f>
        <v>1751</v>
      </c>
      <c r="M111" s="39">
        <f>'[1]из АИСа'!P469</f>
        <v>1751</v>
      </c>
      <c r="N111" s="39">
        <f>'[1]из АИСа'!Q469</f>
        <v>0</v>
      </c>
      <c r="O111" s="39">
        <f>'[1]из АИСа'!R469</f>
        <v>0</v>
      </c>
      <c r="P111" s="39">
        <f>'[1]из АИСа'!S469</f>
        <v>0</v>
      </c>
      <c r="Q111" s="39">
        <f>'[1]из АИСа'!T469</f>
        <v>4</v>
      </c>
      <c r="R111" s="39">
        <f>'[1]из АИСа'!U469</f>
        <v>3</v>
      </c>
      <c r="S111" s="39">
        <f>'[1]из АИСа'!V469</f>
        <v>2</v>
      </c>
      <c r="T111" s="39">
        <f>'[1]из АИСа'!W469</f>
        <v>0</v>
      </c>
      <c r="U111" s="39">
        <f>'[1]из АИСа'!X469</f>
        <v>22</v>
      </c>
      <c r="V111" s="39">
        <f>'[1]из АИСа'!Y469</f>
        <v>1747</v>
      </c>
      <c r="W111" s="39">
        <f>'[1]из АИСа'!Z469</f>
        <v>160</v>
      </c>
      <c r="X111" s="39">
        <f>'[1]из АИСа'!AA469</f>
        <v>21</v>
      </c>
      <c r="Y111" s="39">
        <f>'[1]из АИСа'!AB469</f>
        <v>5406</v>
      </c>
      <c r="Z111" s="39">
        <f>'[1]из АИСа'!AC469</f>
        <v>4102</v>
      </c>
      <c r="AA111" s="39">
        <f>'[1]из АИСа'!AD469</f>
        <v>264</v>
      </c>
      <c r="AB111" s="39">
        <f>'[1]из АИСа'!AE469</f>
        <v>1040</v>
      </c>
    </row>
    <row r="112" spans="1:28" ht="52.2" customHeight="1" x14ac:dyDescent="0.25">
      <c r="A112" s="23" t="s">
        <v>240</v>
      </c>
      <c r="B112" s="37" t="s">
        <v>241</v>
      </c>
      <c r="C112" s="38">
        <v>1505</v>
      </c>
      <c r="D112" s="39">
        <f>'[1]из АИСа'!G473</f>
        <v>8146</v>
      </c>
      <c r="E112" s="39">
        <f>'[1]из АИСа'!H473</f>
        <v>24841</v>
      </c>
      <c r="F112" s="39">
        <f>'[1]из АИСа'!I473</f>
        <v>6497</v>
      </c>
      <c r="G112" s="39">
        <f>'[1]из АИСа'!J473</f>
        <v>3230</v>
      </c>
      <c r="H112" s="39">
        <f>'[1]из АИСа'!K473</f>
        <v>0</v>
      </c>
      <c r="I112" s="39">
        <f>'[1]из АИСа'!L473</f>
        <v>0</v>
      </c>
      <c r="J112" s="39">
        <f>'[1]из АИСа'!M473</f>
        <v>3151</v>
      </c>
      <c r="K112" s="39">
        <f>'[1]из АИСа'!N473</f>
        <v>0</v>
      </c>
      <c r="L112" s="39">
        <f>'[1]из АИСа'!O473</f>
        <v>69</v>
      </c>
      <c r="M112" s="39">
        <f>'[1]из АИСа'!P473</f>
        <v>69</v>
      </c>
      <c r="N112" s="39">
        <f>'[1]из АИСа'!Q473</f>
        <v>0</v>
      </c>
      <c r="O112" s="39">
        <f>'[1]из АИСа'!R473</f>
        <v>0</v>
      </c>
      <c r="P112" s="39">
        <f>'[1]из АИСа'!S473</f>
        <v>0</v>
      </c>
      <c r="Q112" s="39">
        <f>'[1]из АИСа'!T473</f>
        <v>10</v>
      </c>
      <c r="R112" s="39">
        <f>'[1]из АИСа'!U473</f>
        <v>273</v>
      </c>
      <c r="S112" s="39">
        <f>'[1]из АИСа'!V473</f>
        <v>266</v>
      </c>
      <c r="T112" s="39">
        <f>'[1]из АИСа'!W473</f>
        <v>7</v>
      </c>
      <c r="U112" s="39">
        <f>'[1]из АИСа'!X473</f>
        <v>49</v>
      </c>
      <c r="V112" s="39">
        <f>'[1]из АИСа'!Y473</f>
        <v>2945</v>
      </c>
      <c r="W112" s="39">
        <f>'[1]из АИСа'!Z473</f>
        <v>480</v>
      </c>
      <c r="X112" s="39">
        <f>'[1]из АИСа'!AA473</f>
        <v>167</v>
      </c>
      <c r="Y112" s="39">
        <f>'[1]из АИСа'!AB473</f>
        <v>12508</v>
      </c>
      <c r="Z112" s="39">
        <f>'[1]из АИСа'!AC473</f>
        <v>9427</v>
      </c>
      <c r="AA112" s="39">
        <f>'[1]из АИСа'!AD473</f>
        <v>743</v>
      </c>
      <c r="AB112" s="39">
        <f>'[1]из АИСа'!AE473</f>
        <v>2338</v>
      </c>
    </row>
    <row r="113" spans="1:28" ht="57" customHeight="1" x14ac:dyDescent="0.25">
      <c r="A113" s="41" t="s">
        <v>242</v>
      </c>
      <c r="B113" s="42" t="s">
        <v>243</v>
      </c>
      <c r="C113" s="38">
        <v>1506</v>
      </c>
      <c r="D113" s="39">
        <f>'[1]из АИСа'!G474</f>
        <v>4</v>
      </c>
      <c r="E113" s="39">
        <f>'[1]из АИСа'!H474</f>
        <v>2</v>
      </c>
      <c r="F113" s="39">
        <f>'[1]из АИСа'!I474</f>
        <v>4</v>
      </c>
      <c r="G113" s="39">
        <f>'[1]из АИСа'!J474</f>
        <v>0</v>
      </c>
      <c r="H113" s="39">
        <f>'[1]из АИСа'!K474</f>
        <v>0</v>
      </c>
      <c r="I113" s="39">
        <f>'[1]из АИСа'!L474</f>
        <v>0</v>
      </c>
      <c r="J113" s="39">
        <f>'[1]из АИСа'!M474</f>
        <v>0</v>
      </c>
      <c r="K113" s="39">
        <f>'[1]из АИСа'!N474</f>
        <v>0</v>
      </c>
      <c r="L113" s="39">
        <f>'[1]из АИСа'!O474</f>
        <v>0</v>
      </c>
      <c r="M113" s="39">
        <f>'[1]из АИСа'!P474</f>
        <v>0</v>
      </c>
      <c r="N113" s="39">
        <f>'[1]из АИСа'!Q474</f>
        <v>0</v>
      </c>
      <c r="O113" s="39">
        <f>'[1]из АИСа'!R474</f>
        <v>0</v>
      </c>
      <c r="P113" s="39">
        <f>'[1]из АИСа'!S474</f>
        <v>0</v>
      </c>
      <c r="Q113" s="39">
        <f>'[1]из АИСа'!T474</f>
        <v>0</v>
      </c>
      <c r="R113" s="39">
        <f>'[1]из АИСа'!U474</f>
        <v>0</v>
      </c>
      <c r="S113" s="39">
        <f>'[1]из АИСа'!V474</f>
        <v>0</v>
      </c>
      <c r="T113" s="39">
        <f>'[1]из АИСа'!W474</f>
        <v>0</v>
      </c>
      <c r="U113" s="39">
        <f>'[1]из АИСа'!X474</f>
        <v>0</v>
      </c>
      <c r="V113" s="39">
        <f>'[1]из АИСа'!Y474</f>
        <v>4</v>
      </c>
      <c r="W113" s="39">
        <f>'[1]из АИСа'!Z474</f>
        <v>0</v>
      </c>
      <c r="X113" s="39">
        <f>'[1]из АИСа'!AA474</f>
        <v>4</v>
      </c>
      <c r="Y113" s="39">
        <f>'[1]из АИСа'!AB474</f>
        <v>6</v>
      </c>
      <c r="Z113" s="39">
        <f>'[1]из АИСа'!AC474</f>
        <v>0</v>
      </c>
      <c r="AA113" s="39">
        <f>'[1]из АИСа'!AD474</f>
        <v>0</v>
      </c>
      <c r="AB113" s="39">
        <f>'[1]из АИСа'!AE474</f>
        <v>6</v>
      </c>
    </row>
    <row r="114" spans="1:28" ht="41.4" customHeight="1" x14ac:dyDescent="0.25">
      <c r="A114" s="41" t="s">
        <v>244</v>
      </c>
      <c r="B114" s="37"/>
      <c r="C114" s="38">
        <v>1512</v>
      </c>
      <c r="D114" s="39">
        <f>'[1]из АИСа'!G482</f>
        <v>8990</v>
      </c>
      <c r="E114" s="39">
        <f>'[1]из АИСа'!H482</f>
        <v>16249</v>
      </c>
      <c r="F114" s="39">
        <f>'[1]из АИСа'!I482</f>
        <v>52946</v>
      </c>
      <c r="G114" s="39">
        <f>'[1]из АИСа'!J482</f>
        <v>52484</v>
      </c>
      <c r="H114" s="39">
        <f>'[1]из АИСа'!K482</f>
        <v>-1</v>
      </c>
      <c r="I114" s="39">
        <f>'[1]из АИСа'!L482</f>
        <v>0</v>
      </c>
      <c r="J114" s="39">
        <f>'[1]из АИСа'!M482</f>
        <v>27550</v>
      </c>
      <c r="K114" s="39">
        <f>'[1]из АИСа'!N482</f>
        <v>0</v>
      </c>
      <c r="L114" s="39">
        <f>'[1]из АИСа'!O482</f>
        <v>55</v>
      </c>
      <c r="M114" s="39">
        <f>'[1]из АИСа'!P482</f>
        <v>55</v>
      </c>
      <c r="N114" s="39">
        <f>'[1]из АИСа'!Q482</f>
        <v>0</v>
      </c>
      <c r="O114" s="39">
        <f>'[1]из АИСа'!R482</f>
        <v>3</v>
      </c>
      <c r="P114" s="39">
        <f>'[1]из АИСа'!S482</f>
        <v>0</v>
      </c>
      <c r="Q114" s="39">
        <f>'[1]из АИСа'!T482</f>
        <v>24877</v>
      </c>
      <c r="R114" s="39">
        <f>'[1]из АИСа'!U482</f>
        <v>136</v>
      </c>
      <c r="S114" s="39">
        <f>'[1]из АИСа'!V482</f>
        <v>133</v>
      </c>
      <c r="T114" s="39">
        <f>'[1]из АИСа'!W482</f>
        <v>2</v>
      </c>
      <c r="U114" s="39">
        <f>'[1]из АИСа'!X482</f>
        <v>20</v>
      </c>
      <c r="V114" s="39">
        <f>'[1]из АИСа'!Y482</f>
        <v>306</v>
      </c>
      <c r="W114" s="39">
        <f>'[1]из АИСа'!Z482</f>
        <v>23</v>
      </c>
      <c r="X114" s="39">
        <f>'[1]из АИСа'!AA482</f>
        <v>0</v>
      </c>
      <c r="Y114" s="39">
        <f>'[1]из АИСа'!AB482</f>
        <v>4986</v>
      </c>
      <c r="Z114" s="39">
        <f>'[1]из АИСа'!AC482</f>
        <v>3954</v>
      </c>
      <c r="AA114" s="39">
        <f>'[1]из АИСа'!AD482</f>
        <v>98</v>
      </c>
      <c r="AB114" s="39">
        <f>'[1]из АИСа'!AE482</f>
        <v>934</v>
      </c>
    </row>
    <row r="115" spans="1:28" ht="73.95" customHeight="1" x14ac:dyDescent="0.25">
      <c r="A115" s="41" t="s">
        <v>245</v>
      </c>
      <c r="B115" s="37"/>
      <c r="C115" s="38">
        <v>1513</v>
      </c>
      <c r="D115" s="39">
        <f>'[1]из АИСа'!G483</f>
        <v>-356879</v>
      </c>
      <c r="E115" s="39">
        <f>'[1]из АИСа'!H483</f>
        <v>0</v>
      </c>
      <c r="F115" s="39">
        <f>'[1]из АИСа'!I483</f>
        <v>-79811</v>
      </c>
      <c r="G115" s="39">
        <f>'[1]из АИСа'!J483</f>
        <v>-178276</v>
      </c>
      <c r="H115" s="39">
        <f>'[1]из АИСа'!K483</f>
        <v>0</v>
      </c>
      <c r="I115" s="39">
        <f>'[1]из АИСа'!L483</f>
        <v>0</v>
      </c>
      <c r="J115" s="39">
        <f>'[1]из АИСа'!M483</f>
        <v>-180886</v>
      </c>
      <c r="K115" s="39">
        <f>'[1]из АИСа'!N483</f>
        <v>0</v>
      </c>
      <c r="L115" s="39">
        <f>'[1]из АИСа'!O483</f>
        <v>0</v>
      </c>
      <c r="M115" s="39">
        <f>'[1]из АИСа'!P483</f>
        <v>0</v>
      </c>
      <c r="N115" s="39">
        <f>'[1]из АИСа'!Q483</f>
        <v>0</v>
      </c>
      <c r="O115" s="39">
        <f>'[1]из АИСа'!R483</f>
        <v>0</v>
      </c>
      <c r="P115" s="39">
        <f>'[1]из АИСа'!S483</f>
        <v>0</v>
      </c>
      <c r="Q115" s="39">
        <f>'[1]из АИСа'!T483</f>
        <v>2610</v>
      </c>
      <c r="R115" s="39">
        <f>'[1]из АИСа'!U483</f>
        <v>54276</v>
      </c>
      <c r="S115" s="39">
        <f>'[1]из АИСа'!V483</f>
        <v>0</v>
      </c>
      <c r="T115" s="39">
        <f>'[1]из АИСа'!W483</f>
        <v>54276</v>
      </c>
      <c r="U115" s="39">
        <f>'[1]из АИСа'!X483</f>
        <v>41140</v>
      </c>
      <c r="V115" s="39">
        <f>'[1]из АИСа'!Y483</f>
        <v>3049</v>
      </c>
      <c r="W115" s="39">
        <f>'[1]из АИСа'!Z483</f>
        <v>0</v>
      </c>
      <c r="X115" s="39">
        <f>'[1]из АИСа'!AA483</f>
        <v>3049</v>
      </c>
      <c r="Y115" s="39">
        <f>'[1]из АИСа'!AB483</f>
        <v>0</v>
      </c>
      <c r="Z115" s="39">
        <f>'[1]из АИСа'!AC483</f>
        <v>0</v>
      </c>
      <c r="AA115" s="39">
        <f>'[1]из АИСа'!AD483</f>
        <v>0</v>
      </c>
      <c r="AB115" s="39">
        <f>'[1]из АИСа'!AE483</f>
        <v>0</v>
      </c>
    </row>
    <row r="116" spans="1:28" ht="19.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43"/>
    </row>
    <row r="117" spans="1:28" ht="9" customHeight="1" x14ac:dyDescent="0.25"/>
  </sheetData>
  <mergeCells count="33">
    <mergeCell ref="W6:W7"/>
    <mergeCell ref="X6:X7"/>
    <mergeCell ref="A116:J116"/>
    <mergeCell ref="AB5:AB7"/>
    <mergeCell ref="H6:I6"/>
    <mergeCell ref="J6:K6"/>
    <mergeCell ref="L6:M6"/>
    <mergeCell ref="N6:N7"/>
    <mergeCell ref="O6:O7"/>
    <mergeCell ref="P6:P7"/>
    <mergeCell ref="Q6:Q7"/>
    <mergeCell ref="S6:S7"/>
    <mergeCell ref="T6:T7"/>
    <mergeCell ref="Z4:AB4"/>
    <mergeCell ref="G5:G7"/>
    <mergeCell ref="H5:Q5"/>
    <mergeCell ref="R5:R7"/>
    <mergeCell ref="S5:T5"/>
    <mergeCell ref="U5:U7"/>
    <mergeCell ref="V5:V7"/>
    <mergeCell ref="W5:X5"/>
    <mergeCell ref="Z5:Z7"/>
    <mergeCell ref="AA5:AA7"/>
    <mergeCell ref="A2:V2"/>
    <mergeCell ref="Z3:AB3"/>
    <mergeCell ref="A4:A7"/>
    <mergeCell ref="B4:B7"/>
    <mergeCell ref="C4:C7"/>
    <mergeCell ref="D4:D7"/>
    <mergeCell ref="E4:E7"/>
    <mergeCell ref="F4:F7"/>
    <mergeCell ref="G4:X4"/>
    <mergeCell ref="Y4:Y7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1-НОМ </vt:lpstr>
      <vt:lpstr>'Титульный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Мамгетова Зарина Заурбиевна</dc:creator>
  <cp:lastModifiedBy>Мамгетова Зарина Заурбиевна</cp:lastModifiedBy>
  <dcterms:created xsi:type="dcterms:W3CDTF">2021-05-19T10:13:27Z</dcterms:created>
  <dcterms:modified xsi:type="dcterms:W3CDTF">2021-06-21T08:38:35Z</dcterms:modified>
</cp:coreProperties>
</file>