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<sst xmlns="http://schemas.openxmlformats.org/spreadsheetml/2006/main" count="115" uniqueCount="93">
  <si>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</si>
  <si>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</si>
  <si>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</si>
  <si>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</si>
  <si>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</si>
  <si>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2019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</si>
  <si>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</si>
  <si>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</si>
  <si>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15.11.2019  № ММВ-7-1/575@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</si>
  <si>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</si>
  <si>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</si>
  <si>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</si>
  <si>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РЕСПУБЛИКА БАШКОРТОСТАН</t>
  </si>
  <si>
    <t>Налоговый орган 0200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</si>
  <si>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</si>
  <si>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</si>
  <si>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</si>
  <si>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</si>
  <si>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</si>
  <si>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</si>
  <si>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</si>
  <si>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</si>
  <si>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</si>
  <si>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</si>
  <si>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</si>
  <si>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</si>
  <si>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</si>
  <si>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</si>
  <si>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</si>
  <si>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1010</t>
  </si>
  <si>
    <t>Сумма исчисленного единого налога на вмененный доход (тыс.руб.)</t>
  </si>
  <si>
    <t>1020</t>
  </si>
  <si>
    <t>Сумма единого налога, подлежащая уплате в бюджет (тыс.руб.)</t>
  </si>
  <si>
    <t>1030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</si>
  <si>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</si>
  <si>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1040</t>
  </si>
  <si>
    <t>Контрольная сумма</t>
  </si>
  <si>
    <t>1050</t>
  </si>
  <si>
    <t>Раздел II. Отчет о налоговой базе и структуре начислений по единому налогу</t>
  </si>
  <si>
    <t>                 на вмененный доход для отдельных видов деятельности</t>
  </si>
  <si>
    <t>                 в разрезе видов деятельности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</si>
  <si>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в разрезе видов деятельности (ед./чел.)</t>
  </si>
  <si>
    <t>4</t>
  </si>
  <si>
    <t>5</t>
  </si>
  <si>
    <t>6</t>
  </si>
  <si>
    <t>7</t>
  </si>
  <si>
    <t>8</t>
  </si>
  <si>
    <t>9</t>
  </si>
  <si>
    <t>Оказание бытовых услуг</t>
  </si>
  <si>
    <t>2010</t>
  </si>
  <si>
    <t>Оказание ветеринарных услуг</t>
  </si>
  <si>
    <t>2020</t>
  </si>
  <si>
    <t>Оказание услуг по ремонту, техническому обслуживанию и мойке автомототранспортных средств</t>
  </si>
  <si>
    <t>2030</t>
  </si>
  <si>
    <t>Оказание услуг по предоставлению во временное владение (в пользование) мест для стоянки автомототранспортных средств, а также по хранению автомототранспортных средств на платных стоянках</t>
  </si>
  <si>
    <t>2040</t>
  </si>
  <si>
    <t>Оказание автотранспортных услуг по перевозке грузов</t>
  </si>
  <si>
    <t>2050</t>
  </si>
  <si>
    <t>Оказание автотранспортных услуг по перевозке пассажиров</t>
  </si>
  <si>
    <t>2060</t>
  </si>
  <si>
    <t>Розничная торговля, осуществляемая через объекты стационарной торговой сети, имеющие торговые залы</t>
  </si>
  <si>
    <t>2070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</si>
  <si>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квадратных метров</t>
  </si>
  <si>
    <t>2080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</si>
  <si>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превышает 5 квадратных метров</t>
  </si>
  <si>
    <t>2090</t>
  </si>
  <si>
    <t>Развозная и разносная розничная торговля</t>
  </si>
  <si>
    <t>2100</t>
  </si>
  <si>
    <t>Оказание услуг общественного питания через объект организации общественного питания, имеющий зал обслуживания посетителей</t>
  </si>
  <si>
    <t>2110</t>
  </si>
  <si>
    <t>Оказание услуг общественного питания через объект организации общественного питания, не имеющий зала обслуживания посетителей</t>
  </si>
  <si>
    <t>2120</t>
  </si>
  <si>
    <t>Распространение наружной рекламы с использованием рекламных конструкций (за исключением рекламных конструкций с автоматической сменой изображения и электронных табло)</t>
  </si>
  <si>
    <t>2130</t>
  </si>
  <si>
    <t>Распространение наружной рекламы с использованием рекламных конструкций с автоматической сменой изображения</t>
  </si>
  <si>
    <t>2140</t>
  </si>
  <si>
    <t>Распространение наружной рекламы с использованием электронных табло</t>
  </si>
  <si>
    <t>2150</t>
  </si>
  <si>
    <t>Размещение рекламы с использованием внешних и внутренних поверхностей транспортных средств</t>
  </si>
  <si>
    <t>2160</t>
  </si>
  <si>
    <t>Оказание услуг по временному размещению и проживанию</t>
  </si>
  <si>
    <t>2170</t>
  </si>
  <si>
    <t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не превышает 5 квадратных метров</t>
  </si>
  <si>
    <t>2180</t>
  </si>
  <si>
    <t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превышает 5 квадратных метров</t>
  </si>
  <si>
    <t>2190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</si>
  <si>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не превышает 10 квадратных метров</t>
  </si>
  <si>
    <t>2200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</si>
  <si>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превышает 10 квадратных метров</t>
  </si>
  <si>
    <t>2210</t>
  </si>
  <si>
    <t>Реализация товаров с использованием торговых автоматов</t>
  </si>
  <si>
    <t>2220</t>
  </si>
  <si>
    <t>2230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</si>
</sst>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49" fontId="2" fillId="0" borderId="12" xfId="0" applyNumberFormat="1" applyFont="1" applyBorder="1" applyAlignment="1">
      <alignment horizontal="left" wrapText="1"/>
    </xf>
    <xf numFmtId="3" fontId="2" fillId="0" borderId="13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0.8515625" style="0" customWidth="1"/>
    <col min="2" max="246" width="10.2812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 t="s">
        <v>5</v>
      </c>
    </row>
    <row r="7" ht="15">
      <c r="A7" s="1"/>
    </row>
    <row r="8" ht="15">
      <c r="A8" s="1" t="s">
        <v>6</v>
      </c>
    </row>
    <row r="9" ht="15">
      <c r="A9" s="1" t="s">
        <v>7</v>
      </c>
    </row>
    <row r="10" ht="15">
      <c r="A10" s="1" t="s">
        <v>8</v>
      </c>
    </row>
    <row r="11" ht="15">
      <c r="A11" s="1"/>
    </row>
    <row r="12" ht="15">
      <c r="A12" s="1" t="s">
        <v>9</v>
      </c>
    </row>
    <row r="13" ht="15">
      <c r="A13" s="1"/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5" s="4" customFormat="1" ht="15" customHeight="1">
      <c r="A23" s="13" t="s">
        <v>16</v>
      </c>
      <c r="B23" s="13" t="s">
        <v>17</v>
      </c>
      <c r="C23" s="16" t="s">
        <v>18</v>
      </c>
      <c r="D23" s="17"/>
      <c r="E23" s="18"/>
    </row>
    <row r="24" spans="1:5" s="4" customFormat="1" ht="15">
      <c r="A24" s="14"/>
      <c r="B24" s="14"/>
      <c r="C24" s="13" t="s">
        <v>19</v>
      </c>
      <c r="D24" s="16" t="s">
        <v>20</v>
      </c>
      <c r="E24" s="18"/>
    </row>
    <row r="25" spans="1:5" s="4" customFormat="1" ht="51">
      <c r="A25" s="15"/>
      <c r="B25" s="15"/>
      <c r="C25" s="15"/>
      <c r="D25" s="5" t="s">
        <v>21</v>
      </c>
      <c r="E25" s="5" t="s">
        <v>22</v>
      </c>
    </row>
    <row r="26" spans="1:5" ht="15">
      <c r="A26" s="6" t="s">
        <v>23</v>
      </c>
      <c r="B26" s="7" t="s">
        <v>24</v>
      </c>
      <c r="C26" s="7" t="s">
        <v>25</v>
      </c>
      <c r="D26" s="7" t="s">
        <v>26</v>
      </c>
      <c r="E26" s="7" t="s">
        <v>27</v>
      </c>
    </row>
    <row r="27" spans="1:5" ht="26.25">
      <c r="A27" s="6" t="s">
        <v>28</v>
      </c>
      <c r="B27" s="7" t="s">
        <v>29</v>
      </c>
      <c r="C27" s="8">
        <v>23514392</v>
      </c>
      <c r="D27" s="8">
        <v>7900590</v>
      </c>
      <c r="E27" s="8">
        <v>15613802</v>
      </c>
    </row>
    <row r="28" spans="1:5" ht="26.25">
      <c r="A28" s="6" t="s">
        <v>30</v>
      </c>
      <c r="B28" s="7" t="s">
        <v>31</v>
      </c>
      <c r="C28" s="8">
        <v>3527160</v>
      </c>
      <c r="D28" s="8">
        <v>1185090</v>
      </c>
      <c r="E28" s="8">
        <v>2342070</v>
      </c>
    </row>
    <row r="29" spans="1:5" ht="26.25">
      <c r="A29" s="6" t="s">
        <v>32</v>
      </c>
      <c r="B29" s="7" t="s">
        <v>33</v>
      </c>
      <c r="C29" s="8">
        <v>1709965</v>
      </c>
      <c r="D29" s="8">
        <v>648521</v>
      </c>
      <c r="E29" s="8">
        <v>1061444</v>
      </c>
    </row>
    <row r="30" spans="1:5" ht="51.75">
      <c r="A30" s="6" t="s">
        <v>34</v>
      </c>
      <c r="B30" s="7" t="s">
        <v>35</v>
      </c>
      <c r="C30" s="8">
        <v>38385</v>
      </c>
      <c r="D30" s="8">
        <v>3080</v>
      </c>
      <c r="E30" s="8">
        <v>35305</v>
      </c>
    </row>
    <row r="31" spans="1:5" ht="15">
      <c r="A31" s="6" t="s">
        <v>36</v>
      </c>
      <c r="B31" s="7" t="s">
        <v>37</v>
      </c>
      <c r="C31" s="8">
        <f>SUM(C27:C30)</f>
        <v>28789902</v>
      </c>
      <c r="D31" s="8">
        <f>SUM(D27:D30)</f>
        <v>9737281</v>
      </c>
      <c r="E31" s="8">
        <f>SUM(E27:E30)</f>
        <v>19052621</v>
      </c>
    </row>
    <row r="32" s="2" customFormat="1" ht="15">
      <c r="A32" s="3"/>
    </row>
    <row r="33" s="2" customFormat="1" ht="15">
      <c r="A33" s="3" t="s">
        <v>38</v>
      </c>
    </row>
    <row r="34" s="2" customFormat="1" ht="15">
      <c r="A34" s="3" t="s">
        <v>39</v>
      </c>
    </row>
    <row r="35" s="2" customFormat="1" ht="15">
      <c r="A35" s="3" t="s">
        <v>40</v>
      </c>
    </row>
    <row r="36" spans="1:11" s="4" customFormat="1" ht="78.75" customHeight="1">
      <c r="A36" s="13" t="s">
        <v>16</v>
      </c>
      <c r="B36" s="13" t="s">
        <v>17</v>
      </c>
      <c r="C36" s="16" t="s">
        <v>28</v>
      </c>
      <c r="D36" s="17"/>
      <c r="E36" s="18"/>
      <c r="F36" s="16" t="s">
        <v>30</v>
      </c>
      <c r="G36" s="17"/>
      <c r="H36" s="18"/>
      <c r="I36" s="16" t="s">
        <v>41</v>
      </c>
      <c r="J36" s="17"/>
      <c r="K36" s="18"/>
    </row>
    <row r="37" spans="1:11" s="4" customFormat="1" ht="15">
      <c r="A37" s="14"/>
      <c r="B37" s="14"/>
      <c r="C37" s="13" t="s">
        <v>19</v>
      </c>
      <c r="D37" s="16" t="s">
        <v>20</v>
      </c>
      <c r="E37" s="18"/>
      <c r="F37" s="13" t="s">
        <v>19</v>
      </c>
      <c r="G37" s="16" t="s">
        <v>20</v>
      </c>
      <c r="H37" s="18"/>
      <c r="I37" s="13" t="s">
        <v>19</v>
      </c>
      <c r="J37" s="16" t="s">
        <v>20</v>
      </c>
      <c r="K37" s="18"/>
    </row>
    <row r="38" spans="1:11" s="4" customFormat="1" ht="51">
      <c r="A38" s="15"/>
      <c r="B38" s="15"/>
      <c r="C38" s="15"/>
      <c r="D38" s="5" t="s">
        <v>21</v>
      </c>
      <c r="E38" s="5" t="s">
        <v>22</v>
      </c>
      <c r="F38" s="15"/>
      <c r="G38" s="5" t="s">
        <v>21</v>
      </c>
      <c r="H38" s="5" t="s">
        <v>22</v>
      </c>
      <c r="I38" s="15"/>
      <c r="J38" s="5" t="s">
        <v>21</v>
      </c>
      <c r="K38" s="5" t="s">
        <v>22</v>
      </c>
    </row>
    <row r="39" spans="1:11" ht="15">
      <c r="A39" s="6" t="s">
        <v>23</v>
      </c>
      <c r="B39" s="7" t="s">
        <v>24</v>
      </c>
      <c r="C39" s="7" t="s">
        <v>25</v>
      </c>
      <c r="D39" s="7" t="s">
        <v>26</v>
      </c>
      <c r="E39" s="7" t="s">
        <v>27</v>
      </c>
      <c r="F39" s="7" t="s">
        <v>42</v>
      </c>
      <c r="G39" s="7" t="s">
        <v>43</v>
      </c>
      <c r="H39" s="7" t="s">
        <v>44</v>
      </c>
      <c r="I39" s="7" t="s">
        <v>45</v>
      </c>
      <c r="J39" s="7" t="s">
        <v>46</v>
      </c>
      <c r="K39" s="7" t="s">
        <v>47</v>
      </c>
    </row>
    <row r="40" spans="1:11" ht="15">
      <c r="A40" s="6" t="s">
        <v>48</v>
      </c>
      <c r="B40" s="7" t="s">
        <v>49</v>
      </c>
      <c r="C40" s="8">
        <v>680467</v>
      </c>
      <c r="D40" s="8">
        <v>127781</v>
      </c>
      <c r="E40" s="8">
        <v>552686</v>
      </c>
      <c r="F40" s="8">
        <v>102070</v>
      </c>
      <c r="G40" s="8">
        <v>19169</v>
      </c>
      <c r="H40" s="8">
        <v>82901</v>
      </c>
      <c r="I40" s="8">
        <v>4782</v>
      </c>
      <c r="J40" s="8">
        <v>283</v>
      </c>
      <c r="K40" s="8">
        <v>4499</v>
      </c>
    </row>
    <row r="41" spans="1:11" ht="15">
      <c r="A41" s="6" t="s">
        <v>50</v>
      </c>
      <c r="B41" s="7" t="s">
        <v>51</v>
      </c>
      <c r="C41" s="8">
        <v>72198</v>
      </c>
      <c r="D41" s="8">
        <v>62809</v>
      </c>
      <c r="E41" s="8">
        <v>9389</v>
      </c>
      <c r="F41" s="8">
        <v>10831</v>
      </c>
      <c r="G41" s="8">
        <v>9421</v>
      </c>
      <c r="H41" s="8">
        <v>1410</v>
      </c>
      <c r="I41" s="8">
        <v>116</v>
      </c>
      <c r="J41" s="8">
        <v>62</v>
      </c>
      <c r="K41" s="8">
        <v>54</v>
      </c>
    </row>
    <row r="42" spans="1:11" ht="26.25">
      <c r="A42" s="6" t="s">
        <v>52</v>
      </c>
      <c r="B42" s="7" t="s">
        <v>53</v>
      </c>
      <c r="C42" s="8">
        <v>1003166</v>
      </c>
      <c r="D42" s="8">
        <v>581351</v>
      </c>
      <c r="E42" s="8">
        <v>421815</v>
      </c>
      <c r="F42" s="8">
        <v>150473</v>
      </c>
      <c r="G42" s="8">
        <v>87202</v>
      </c>
      <c r="H42" s="8">
        <v>63271</v>
      </c>
      <c r="I42" s="8">
        <v>1720</v>
      </c>
      <c r="J42" s="8">
        <v>230</v>
      </c>
      <c r="K42" s="8">
        <v>1490</v>
      </c>
    </row>
    <row r="43" spans="1:11" ht="51.75">
      <c r="A43" s="6" t="s">
        <v>54</v>
      </c>
      <c r="B43" s="7" t="s">
        <v>55</v>
      </c>
      <c r="C43" s="8">
        <v>54855</v>
      </c>
      <c r="D43" s="8">
        <v>36370</v>
      </c>
      <c r="E43" s="8">
        <v>18485</v>
      </c>
      <c r="F43" s="8">
        <v>8230</v>
      </c>
      <c r="G43" s="8">
        <v>5456</v>
      </c>
      <c r="H43" s="8">
        <v>2774</v>
      </c>
      <c r="I43" s="8">
        <v>49</v>
      </c>
      <c r="J43" s="8">
        <v>18</v>
      </c>
      <c r="K43" s="8">
        <v>31</v>
      </c>
    </row>
    <row r="44" spans="1:11" ht="15">
      <c r="A44" s="6" t="s">
        <v>56</v>
      </c>
      <c r="B44" s="7" t="s">
        <v>57</v>
      </c>
      <c r="C44" s="8">
        <v>412546</v>
      </c>
      <c r="D44" s="8">
        <v>27957</v>
      </c>
      <c r="E44" s="8">
        <v>384589</v>
      </c>
      <c r="F44" s="8">
        <v>61882</v>
      </c>
      <c r="G44" s="8">
        <v>4195</v>
      </c>
      <c r="H44" s="8">
        <v>57687</v>
      </c>
      <c r="I44" s="8">
        <v>3355</v>
      </c>
      <c r="J44" s="8">
        <v>91</v>
      </c>
      <c r="K44" s="8">
        <v>3264</v>
      </c>
    </row>
    <row r="45" spans="1:11" ht="26.25">
      <c r="A45" s="6" t="s">
        <v>58</v>
      </c>
      <c r="B45" s="7" t="s">
        <v>59</v>
      </c>
      <c r="C45" s="8">
        <v>165026</v>
      </c>
      <c r="D45" s="8">
        <v>13977</v>
      </c>
      <c r="E45" s="8">
        <v>151049</v>
      </c>
      <c r="F45" s="8">
        <v>24755</v>
      </c>
      <c r="G45" s="8">
        <v>2098</v>
      </c>
      <c r="H45" s="8">
        <v>22657</v>
      </c>
      <c r="I45" s="8">
        <v>781</v>
      </c>
      <c r="J45" s="8">
        <v>15</v>
      </c>
      <c r="K45" s="8">
        <v>766</v>
      </c>
    </row>
    <row r="46" spans="1:11" ht="26.25">
      <c r="A46" s="6" t="s">
        <v>60</v>
      </c>
      <c r="B46" s="7" t="s">
        <v>61</v>
      </c>
      <c r="C46" s="8">
        <v>15517460</v>
      </c>
      <c r="D46" s="8">
        <v>5657429</v>
      </c>
      <c r="E46" s="8">
        <v>9860031</v>
      </c>
      <c r="F46" s="8">
        <v>2327617</v>
      </c>
      <c r="G46" s="8">
        <v>848612</v>
      </c>
      <c r="H46" s="8">
        <v>1479005</v>
      </c>
      <c r="I46" s="8">
        <v>15042</v>
      </c>
      <c r="J46" s="8">
        <v>1731</v>
      </c>
      <c r="K46" s="8">
        <v>13311</v>
      </c>
    </row>
    <row r="47" spans="1:11" ht="64.5">
      <c r="A47" s="6" t="s">
        <v>62</v>
      </c>
      <c r="B47" s="7" t="s">
        <v>63</v>
      </c>
      <c r="C47" s="8">
        <v>736610</v>
      </c>
      <c r="D47" s="8">
        <v>28402</v>
      </c>
      <c r="E47" s="8">
        <v>708208</v>
      </c>
      <c r="F47" s="8">
        <v>110490</v>
      </c>
      <c r="G47" s="8">
        <v>4260</v>
      </c>
      <c r="H47" s="8">
        <v>106230</v>
      </c>
      <c r="I47" s="8">
        <v>5004</v>
      </c>
      <c r="J47" s="8">
        <v>124</v>
      </c>
      <c r="K47" s="8">
        <v>4880</v>
      </c>
    </row>
    <row r="48" spans="1:11" ht="64.5">
      <c r="A48" s="6" t="s">
        <v>64</v>
      </c>
      <c r="B48" s="7" t="s">
        <v>65</v>
      </c>
      <c r="C48" s="8">
        <v>2824866</v>
      </c>
      <c r="D48" s="8">
        <v>299432</v>
      </c>
      <c r="E48" s="8">
        <v>2525434</v>
      </c>
      <c r="F48" s="8">
        <v>423730</v>
      </c>
      <c r="G48" s="8">
        <v>44914</v>
      </c>
      <c r="H48" s="8">
        <v>378816</v>
      </c>
      <c r="I48" s="8">
        <v>7573</v>
      </c>
      <c r="J48" s="8">
        <v>395</v>
      </c>
      <c r="K48" s="8">
        <v>7178</v>
      </c>
    </row>
    <row r="49" spans="1:11" ht="15">
      <c r="A49" s="6" t="s">
        <v>66</v>
      </c>
      <c r="B49" s="7" t="s">
        <v>67</v>
      </c>
      <c r="C49" s="8">
        <v>42619</v>
      </c>
      <c r="D49" s="8">
        <v>3182</v>
      </c>
      <c r="E49" s="8">
        <v>39437</v>
      </c>
      <c r="F49" s="8">
        <v>6397</v>
      </c>
      <c r="G49" s="8">
        <v>477</v>
      </c>
      <c r="H49" s="8">
        <v>5920</v>
      </c>
      <c r="I49" s="8">
        <v>579</v>
      </c>
      <c r="J49" s="8">
        <v>22</v>
      </c>
      <c r="K49" s="8">
        <v>557</v>
      </c>
    </row>
    <row r="50" spans="1:11" ht="39">
      <c r="A50" s="6" t="s">
        <v>68</v>
      </c>
      <c r="B50" s="7" t="s">
        <v>69</v>
      </c>
      <c r="C50" s="8">
        <v>1477323</v>
      </c>
      <c r="D50" s="8">
        <v>668931</v>
      </c>
      <c r="E50" s="8">
        <v>808392</v>
      </c>
      <c r="F50" s="8">
        <v>221595</v>
      </c>
      <c r="G50" s="8">
        <v>100337</v>
      </c>
      <c r="H50" s="8">
        <v>121258</v>
      </c>
      <c r="I50" s="8">
        <v>1794</v>
      </c>
      <c r="J50" s="8">
        <v>463</v>
      </c>
      <c r="K50" s="8">
        <v>1331</v>
      </c>
    </row>
    <row r="51" spans="1:11" ht="39">
      <c r="A51" s="6" t="s">
        <v>70</v>
      </c>
      <c r="B51" s="7" t="s">
        <v>71</v>
      </c>
      <c r="C51" s="8">
        <v>100828</v>
      </c>
      <c r="D51" s="8">
        <v>36537</v>
      </c>
      <c r="E51" s="8">
        <v>64291</v>
      </c>
      <c r="F51" s="8">
        <v>15124</v>
      </c>
      <c r="G51" s="8">
        <v>5481</v>
      </c>
      <c r="H51" s="8">
        <v>9643</v>
      </c>
      <c r="I51" s="8">
        <v>479</v>
      </c>
      <c r="J51" s="8">
        <v>65</v>
      </c>
      <c r="K51" s="8">
        <v>414</v>
      </c>
    </row>
    <row r="52" spans="1:11" ht="51.75">
      <c r="A52" s="6" t="s">
        <v>72</v>
      </c>
      <c r="B52" s="7" t="s">
        <v>73</v>
      </c>
      <c r="C52" s="8">
        <v>7961</v>
      </c>
      <c r="D52" s="8">
        <v>5549</v>
      </c>
      <c r="E52" s="8">
        <v>2412</v>
      </c>
      <c r="F52" s="8">
        <v>1195</v>
      </c>
      <c r="G52" s="8">
        <v>833</v>
      </c>
      <c r="H52" s="8">
        <v>362</v>
      </c>
      <c r="I52" s="8">
        <v>22</v>
      </c>
      <c r="J52" s="8">
        <v>4</v>
      </c>
      <c r="K52" s="8">
        <v>18</v>
      </c>
    </row>
    <row r="53" spans="1:11" ht="39">
      <c r="A53" s="6" t="s">
        <v>74</v>
      </c>
      <c r="B53" s="7" t="s">
        <v>75</v>
      </c>
      <c r="C53" s="8">
        <v>1396</v>
      </c>
      <c r="D53" s="8">
        <v>0</v>
      </c>
      <c r="E53" s="8">
        <v>1396</v>
      </c>
      <c r="F53" s="8">
        <v>209</v>
      </c>
      <c r="G53" s="8">
        <v>0</v>
      </c>
      <c r="H53" s="8">
        <v>209</v>
      </c>
      <c r="I53" s="8">
        <v>1</v>
      </c>
      <c r="J53" s="8">
        <v>0</v>
      </c>
      <c r="K53" s="8">
        <v>1</v>
      </c>
    </row>
    <row r="54" spans="1:11" ht="26.25">
      <c r="A54" s="6" t="s">
        <v>76</v>
      </c>
      <c r="B54" s="7" t="s">
        <v>77</v>
      </c>
      <c r="C54" s="8">
        <v>36844</v>
      </c>
      <c r="D54" s="8">
        <v>35964</v>
      </c>
      <c r="E54" s="8">
        <v>880</v>
      </c>
      <c r="F54" s="8">
        <v>5526</v>
      </c>
      <c r="G54" s="8">
        <v>5394</v>
      </c>
      <c r="H54" s="8">
        <v>132</v>
      </c>
      <c r="I54" s="8">
        <v>5</v>
      </c>
      <c r="J54" s="8">
        <v>1</v>
      </c>
      <c r="K54" s="8">
        <v>4</v>
      </c>
    </row>
    <row r="55" spans="1:11" ht="26.25">
      <c r="A55" s="6" t="s">
        <v>78</v>
      </c>
      <c r="B55" s="7" t="s">
        <v>79</v>
      </c>
      <c r="C55" s="8">
        <v>1255</v>
      </c>
      <c r="D55" s="8">
        <v>0</v>
      </c>
      <c r="E55" s="8">
        <v>1255</v>
      </c>
      <c r="F55" s="8">
        <v>188</v>
      </c>
      <c r="G55" s="8">
        <v>0</v>
      </c>
      <c r="H55" s="8">
        <v>188</v>
      </c>
      <c r="I55" s="8">
        <v>4</v>
      </c>
      <c r="J55" s="8">
        <v>0</v>
      </c>
      <c r="K55" s="8">
        <v>4</v>
      </c>
    </row>
    <row r="56" spans="1:11" ht="26.25">
      <c r="A56" s="6" t="s">
        <v>80</v>
      </c>
      <c r="B56" s="7" t="s">
        <v>81</v>
      </c>
      <c r="C56" s="8">
        <v>67767</v>
      </c>
      <c r="D56" s="8">
        <v>29680</v>
      </c>
      <c r="E56" s="8">
        <v>38087</v>
      </c>
      <c r="F56" s="8">
        <v>10166</v>
      </c>
      <c r="G56" s="8">
        <v>4453</v>
      </c>
      <c r="H56" s="8">
        <v>5713</v>
      </c>
      <c r="I56" s="8">
        <v>83</v>
      </c>
      <c r="J56" s="8">
        <v>26</v>
      </c>
      <c r="K56" s="8">
        <v>57</v>
      </c>
    </row>
    <row r="57" spans="1:11" ht="102.75">
      <c r="A57" s="6" t="s">
        <v>82</v>
      </c>
      <c r="B57" s="7" t="s">
        <v>83</v>
      </c>
      <c r="C57" s="8">
        <v>24642</v>
      </c>
      <c r="D57" s="8">
        <v>20886</v>
      </c>
      <c r="E57" s="8">
        <v>3756</v>
      </c>
      <c r="F57" s="8">
        <v>3695</v>
      </c>
      <c r="G57" s="8">
        <v>3132</v>
      </c>
      <c r="H57" s="8">
        <v>563</v>
      </c>
      <c r="I57" s="8">
        <v>24</v>
      </c>
      <c r="J57" s="8">
        <v>15</v>
      </c>
      <c r="K57" s="8">
        <v>9</v>
      </c>
    </row>
    <row r="58" spans="1:11" ht="102.75">
      <c r="A58" s="6" t="s">
        <v>84</v>
      </c>
      <c r="B58" s="7" t="s">
        <v>85</v>
      </c>
      <c r="C58" s="8">
        <v>246933</v>
      </c>
      <c r="D58" s="8">
        <v>241284</v>
      </c>
      <c r="E58" s="8">
        <v>5649</v>
      </c>
      <c r="F58" s="8">
        <v>37040</v>
      </c>
      <c r="G58" s="8">
        <v>36192</v>
      </c>
      <c r="H58" s="8">
        <v>848</v>
      </c>
      <c r="I58" s="8">
        <v>29</v>
      </c>
      <c r="J58" s="8">
        <v>13</v>
      </c>
      <c r="K58" s="8">
        <v>16</v>
      </c>
    </row>
    <row r="59" spans="1:11" ht="77.25">
      <c r="A59" s="6" t="s">
        <v>86</v>
      </c>
      <c r="B59" s="7" t="s">
        <v>87</v>
      </c>
      <c r="C59" s="8">
        <v>10845</v>
      </c>
      <c r="D59" s="8">
        <v>9874</v>
      </c>
      <c r="E59" s="8">
        <v>971</v>
      </c>
      <c r="F59" s="8">
        <v>1626</v>
      </c>
      <c r="G59" s="8">
        <v>1481</v>
      </c>
      <c r="H59" s="8">
        <v>145</v>
      </c>
      <c r="I59" s="8">
        <v>7</v>
      </c>
      <c r="J59" s="8">
        <v>4</v>
      </c>
      <c r="K59" s="8">
        <v>3</v>
      </c>
    </row>
    <row r="60" spans="1:11" ht="77.25">
      <c r="A60" s="6" t="s">
        <v>88</v>
      </c>
      <c r="B60" s="7" t="s">
        <v>89</v>
      </c>
      <c r="C60" s="8">
        <v>10412</v>
      </c>
      <c r="D60" s="8">
        <v>10412</v>
      </c>
      <c r="E60" s="8">
        <v>0</v>
      </c>
      <c r="F60" s="8">
        <v>1562</v>
      </c>
      <c r="G60" s="8">
        <v>1562</v>
      </c>
      <c r="H60" s="8">
        <v>0</v>
      </c>
      <c r="I60" s="8">
        <v>3</v>
      </c>
      <c r="J60" s="8">
        <v>3</v>
      </c>
      <c r="K60" s="8">
        <v>0</v>
      </c>
    </row>
    <row r="61" spans="1:11" ht="26.25">
      <c r="A61" s="6" t="s">
        <v>90</v>
      </c>
      <c r="B61" s="7" t="s">
        <v>91</v>
      </c>
      <c r="C61" s="9">
        <v>18373</v>
      </c>
      <c r="D61" s="9">
        <v>2783</v>
      </c>
      <c r="E61" s="9">
        <v>15590</v>
      </c>
      <c r="F61" s="9">
        <v>2759</v>
      </c>
      <c r="G61" s="9">
        <v>421</v>
      </c>
      <c r="H61" s="9">
        <v>2338</v>
      </c>
      <c r="I61" s="8">
        <v>79</v>
      </c>
      <c r="J61" s="8">
        <v>5</v>
      </c>
      <c r="K61" s="8">
        <v>74</v>
      </c>
    </row>
    <row r="62" spans="1:11" ht="15">
      <c r="A62" s="6" t="s">
        <v>36</v>
      </c>
      <c r="B62" s="10" t="s">
        <v>92</v>
      </c>
      <c r="C62" s="12">
        <f aca="true" t="shared" si="0" ref="C62:H62">SUM(C40:C61)</f>
        <v>23514392</v>
      </c>
      <c r="D62" s="12">
        <f t="shared" si="0"/>
        <v>7900590</v>
      </c>
      <c r="E62" s="12">
        <f t="shared" si="0"/>
        <v>15613802</v>
      </c>
      <c r="F62" s="12">
        <f t="shared" si="0"/>
        <v>3527160</v>
      </c>
      <c r="G62" s="12">
        <f t="shared" si="0"/>
        <v>1185090</v>
      </c>
      <c r="H62" s="12">
        <f t="shared" si="0"/>
        <v>2342070</v>
      </c>
      <c r="I62" s="11">
        <v>41531</v>
      </c>
      <c r="J62" s="8">
        <v>3570</v>
      </c>
      <c r="K62" s="8">
        <v>37961</v>
      </c>
    </row>
    <row r="63" s="19" customFormat="1" ht="15"/>
    <row r="64" s="19" customFormat="1" ht="15"/>
    <row r="65" s="19" customFormat="1" ht="15"/>
    <row r="66" s="19" customFormat="1" ht="15"/>
    <row r="67" s="19" customFormat="1" ht="15"/>
    <row r="68" s="19" customFormat="1" ht="15"/>
  </sheetData>
  <sheetProtection/>
  <mergeCells count="17">
    <mergeCell ref="A63:IV68"/>
    <mergeCell ref="F36:H36"/>
    <mergeCell ref="I36:K36"/>
    <mergeCell ref="C37:C38"/>
    <mergeCell ref="D37:E37"/>
    <mergeCell ref="F37:F38"/>
    <mergeCell ref="G37:H37"/>
    <mergeCell ref="I37:I38"/>
    <mergeCell ref="J37:K37"/>
    <mergeCell ref="A23:A25"/>
    <mergeCell ref="B23:B25"/>
    <mergeCell ref="C23:E23"/>
    <mergeCell ref="C24:C25"/>
    <mergeCell ref="D24:E24"/>
    <mergeCell ref="A36:A38"/>
    <mergeCell ref="B36:B38"/>
    <mergeCell ref="C36:E36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Арсланов Марат Раисович</dc:creator>
  <cp:keywords/>
  <dc:description/>
  <cp:lastModifiedBy>Булгакова Наталья Юрьевна</cp:lastModifiedBy>
  <dcterms:created xsi:type="dcterms:W3CDTF">2020-05-18T10:29:33Z</dcterms:created>
  <dcterms:modified xsi:type="dcterms:W3CDTF">2020-05-25T09:43:33Z</dcterms:modified>
  <cp:category/>
  <cp:version/>
  <cp:contentType/>
  <cp:contentStatus/>
</cp:coreProperties>
</file>