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8920" yWindow="16080" windowWidth="24240" windowHeight="13740"/>
  </bookViews>
  <sheets>
    <sheet name="Отчет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9" i="1" s="1"/>
  <c r="D9" i="1" s="1"/>
  <c r="E9" i="1" s="1"/>
  <c r="F9" i="1" s="1"/>
  <c r="G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Y10" i="1"/>
  <c r="N10" i="1"/>
  <c r="I10" i="1"/>
  <c r="E10" i="1"/>
  <c r="D10" i="1" s="1"/>
  <c r="R10" i="1" l="1"/>
  <c r="AD10" i="1" l="1"/>
  <c r="AC10" i="1"/>
</calcChain>
</file>

<file path=xl/sharedStrings.xml><?xml version="1.0" encoding="utf-8"?>
<sst xmlns="http://schemas.openxmlformats.org/spreadsheetml/2006/main" count="52" uniqueCount="33">
  <si>
    <t>Информация об исполнении обращений граждан, поступивших</t>
  </si>
  <si>
    <t>№ п/п</t>
  </si>
  <si>
    <t>Код налогового органа</t>
  </si>
  <si>
    <t xml:space="preserve">Наименование территориального налогового органа </t>
  </si>
  <si>
    <t xml:space="preserve">Количество поступивших обращений </t>
  </si>
  <si>
    <t xml:space="preserve">Количество неисполненных обращений на начало отчетного периода </t>
  </si>
  <si>
    <t>Кол-во обраще-ний, постав-ленных на контроль в отчетном периоде</t>
  </si>
  <si>
    <t xml:space="preserve">Кол-во обраще-ний, срок исполне-ния продлен в отчетном периоде
</t>
  </si>
  <si>
    <t>Кол-во обращений, исполненных в отчетном периоде</t>
  </si>
  <si>
    <t>Кол-во обращений, перенаправленных  по принадлежности в другой ТНО и снятых с контроля</t>
  </si>
  <si>
    <t xml:space="preserve">Количество неисполненных обращений на конец  отчетного периода </t>
  </si>
  <si>
    <t>%  обращений, исполнен-ных с нарушением срока исполнения к количеству обращений, поставленных на контроль в отчетном периоде</t>
  </si>
  <si>
    <t>% обращений,  неисполнен-ных (с нарушением срока)  на конец отчетного периода  к количеству обращений, поставлен-ных на контроль в отчетном периоде</t>
  </si>
  <si>
    <t>ВСЕГО</t>
  </si>
  <si>
    <t>в т.ч.</t>
  </si>
  <si>
    <t>ВСЕГО **</t>
  </si>
  <si>
    <t>через электронные сервисы:</t>
  </si>
  <si>
    <t>на бумажном носителе</t>
  </si>
  <si>
    <t>срок исполнения не истек</t>
  </si>
  <si>
    <t>срок исполнения истек</t>
  </si>
  <si>
    <t>с нарушением срока исполнения</t>
  </si>
  <si>
    <t xml:space="preserve"> с продлением срока исполнения </t>
  </si>
  <si>
    <t>с нарушением срока перенаправления</t>
  </si>
  <si>
    <t>Обратиться в ФНС России</t>
  </si>
  <si>
    <t>ЛК ФЛ</t>
  </si>
  <si>
    <t>Всего ушло на ССТУ</t>
  </si>
  <si>
    <t>с учетом продления *</t>
  </si>
  <si>
    <t>ЖС</t>
  </si>
  <si>
    <t>Обращения (свободная форма)</t>
  </si>
  <si>
    <t>ПОС</t>
  </si>
  <si>
    <t>0700</t>
  </si>
  <si>
    <t>в УФНС России по Кабардино-Балкарской Республике за  период с 01.12.2022 г. по 31.12.2022 г.</t>
  </si>
  <si>
    <t>УФНС России по Кабардино-Балкарской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</si>
</sst>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</font>
    <font>
      <sz val="14"/>
      <name val="Times New Roman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 indent="1" shrinkToFit="1"/>
    </xf>
    <xf numFmtId="0" fontId="7" fillId="0" borderId="3" xfId="0" applyFont="1" applyBorder="1" applyAlignment="1">
      <alignment horizontal="center" vertical="center" wrapText="1" indent="1" shrinkToFit="1"/>
    </xf>
    <xf numFmtId="10" fontId="8" fillId="0" borderId="3" xfId="0" applyNumberFormat="1" applyFont="1" applyBorder="1" applyAlignment="1">
      <alignment horizontal="center" vertical="center" wrapText="1" indent="1" shrinkToFit="1"/>
    </xf>
    <xf numFmtId="0" fontId="4" fillId="2" borderId="1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 shrinkToFi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C1" workbookViewId="0">
      <selection activeCell="F11" sqref="F11"/>
    </sheetView>
  </sheetViews>
  <sheetFormatPr defaultRowHeight="39.950000000000003" customHeight="1" x14ac:dyDescent="0.25"/>
  <cols>
    <col min="1" max="1" width="4.85546875" customWidth="1"/>
    <col min="2" max="2" width="15.7109375" hidden="1" customWidth="1"/>
    <col min="3" max="3" width="13.28515625" customWidth="1"/>
    <col min="4" max="4" width="10.7109375" customWidth="1"/>
    <col min="5" max="5" width="9.140625" customWidth="1"/>
    <col min="6" max="6" width="8.7109375" customWidth="1"/>
    <col min="7" max="7" width="8.85546875" customWidth="1"/>
    <col min="8" max="8" width="7" customWidth="1"/>
    <col min="9" max="9" width="10.7109375" customWidth="1"/>
    <col min="10" max="10" width="7" customWidth="1"/>
    <col min="11" max="12" width="10.7109375" customWidth="1"/>
    <col min="13" max="13" width="8" customWidth="1"/>
    <col min="14" max="15" width="9.7109375" customWidth="1"/>
    <col min="16" max="16" width="7.5703125" customWidth="1"/>
    <col min="17" max="17" width="7.42578125" customWidth="1"/>
    <col min="18" max="18" width="10.7109375" customWidth="1"/>
    <col min="19" max="19" width="7.7109375" customWidth="1"/>
    <col min="20" max="20" width="10.7109375" customWidth="1"/>
    <col min="21" max="21" width="7" customWidth="1"/>
    <col min="22" max="22" width="7.28515625" customWidth="1"/>
    <col min="23" max="23" width="7.85546875" customWidth="1"/>
    <col min="24" max="24" width="7.7109375" customWidth="1"/>
    <col min="25" max="26" width="10.7109375" customWidth="1"/>
    <col min="27" max="27" width="7" customWidth="1"/>
    <col min="28" max="28" width="7.42578125" customWidth="1"/>
    <col min="29" max="29" width="9.5703125" customWidth="1"/>
    <col min="30" max="30" width="10.28515625" customWidth="1"/>
  </cols>
  <sheetData>
    <row r="1" spans="1:30" ht="50.1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 ht="50.1" customHeight="1" x14ac:dyDescent="0.25">
      <c r="A2" s="12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0" ht="78" customHeight="1" x14ac:dyDescent="0.25">
      <c r="A3" s="14" t="s">
        <v>1</v>
      </c>
      <c r="B3" s="14" t="s">
        <v>2</v>
      </c>
      <c r="C3" s="15" t="s">
        <v>3</v>
      </c>
      <c r="D3" s="16" t="s">
        <v>4</v>
      </c>
      <c r="E3" s="16"/>
      <c r="F3" s="16"/>
      <c r="G3" s="16"/>
      <c r="H3" s="16"/>
      <c r="I3" s="16"/>
      <c r="J3" s="16"/>
      <c r="K3" s="16"/>
      <c r="L3" s="16"/>
      <c r="M3" s="16"/>
      <c r="N3" s="14" t="s">
        <v>5</v>
      </c>
      <c r="O3" s="14"/>
      <c r="P3" s="14"/>
      <c r="Q3" s="14"/>
      <c r="R3" s="16" t="s">
        <v>6</v>
      </c>
      <c r="S3" s="14" t="s">
        <v>7</v>
      </c>
      <c r="T3" s="14" t="s">
        <v>8</v>
      </c>
      <c r="U3" s="14"/>
      <c r="V3" s="14"/>
      <c r="W3" s="14" t="s">
        <v>9</v>
      </c>
      <c r="X3" s="14"/>
      <c r="Y3" s="14" t="s">
        <v>10</v>
      </c>
      <c r="Z3" s="14"/>
      <c r="AA3" s="14"/>
      <c r="AB3" s="14"/>
      <c r="AC3" s="14" t="s">
        <v>11</v>
      </c>
      <c r="AD3" s="14" t="s">
        <v>12</v>
      </c>
    </row>
    <row r="4" spans="1:30" ht="16.5" customHeight="1" x14ac:dyDescent="0.25">
      <c r="A4" s="14"/>
      <c r="B4" s="14"/>
      <c r="C4" s="15"/>
      <c r="D4" s="17" t="s">
        <v>13</v>
      </c>
      <c r="E4" s="14" t="s">
        <v>14</v>
      </c>
      <c r="F4" s="14"/>
      <c r="G4" s="14"/>
      <c r="H4" s="14"/>
      <c r="I4" s="14"/>
      <c r="J4" s="14"/>
      <c r="K4" s="14"/>
      <c r="L4" s="14"/>
      <c r="M4" s="14"/>
      <c r="N4" s="18" t="s">
        <v>13</v>
      </c>
      <c r="O4" s="14" t="s">
        <v>14</v>
      </c>
      <c r="P4" s="14"/>
      <c r="Q4" s="14"/>
      <c r="R4" s="16"/>
      <c r="S4" s="14"/>
      <c r="T4" s="18" t="s">
        <v>13</v>
      </c>
      <c r="U4" s="14" t="s">
        <v>14</v>
      </c>
      <c r="V4" s="14"/>
      <c r="W4" s="18" t="s">
        <v>15</v>
      </c>
      <c r="X4" s="1" t="s">
        <v>14</v>
      </c>
      <c r="Y4" s="18" t="s">
        <v>13</v>
      </c>
      <c r="Z4" s="14" t="s">
        <v>14</v>
      </c>
      <c r="AA4" s="14"/>
      <c r="AB4" s="14"/>
      <c r="AC4" s="14"/>
      <c r="AD4" s="14"/>
    </row>
    <row r="5" spans="1:30" ht="30" customHeight="1" x14ac:dyDescent="0.25">
      <c r="A5" s="14"/>
      <c r="B5" s="14"/>
      <c r="C5" s="15"/>
      <c r="D5" s="17"/>
      <c r="E5" s="14" t="s">
        <v>16</v>
      </c>
      <c r="F5" s="14"/>
      <c r="G5" s="14"/>
      <c r="H5" s="14"/>
      <c r="I5" s="14"/>
      <c r="J5" s="14"/>
      <c r="K5" s="14"/>
      <c r="L5" s="14"/>
      <c r="M5" s="14" t="s">
        <v>17</v>
      </c>
      <c r="N5" s="18"/>
      <c r="O5" s="18" t="s">
        <v>18</v>
      </c>
      <c r="P5" s="14" t="s">
        <v>19</v>
      </c>
      <c r="Q5" s="14"/>
      <c r="R5" s="16"/>
      <c r="S5" s="14"/>
      <c r="T5" s="18"/>
      <c r="U5" s="18" t="s">
        <v>20</v>
      </c>
      <c r="V5" s="18" t="s">
        <v>21</v>
      </c>
      <c r="W5" s="18"/>
      <c r="X5" s="18" t="s">
        <v>22</v>
      </c>
      <c r="Y5" s="18"/>
      <c r="Z5" s="18" t="s">
        <v>18</v>
      </c>
      <c r="AA5" s="14" t="s">
        <v>19</v>
      </c>
      <c r="AB5" s="14"/>
      <c r="AC5" s="14"/>
      <c r="AD5" s="14"/>
    </row>
    <row r="6" spans="1:30" ht="30" customHeight="1" x14ac:dyDescent="0.25">
      <c r="A6" s="14"/>
      <c r="B6" s="14"/>
      <c r="C6" s="15"/>
      <c r="D6" s="17"/>
      <c r="E6" s="19" t="s">
        <v>23</v>
      </c>
      <c r="F6" s="19"/>
      <c r="G6" s="19"/>
      <c r="H6" s="5" t="s">
        <v>29</v>
      </c>
      <c r="I6" s="19" t="s">
        <v>24</v>
      </c>
      <c r="J6" s="19"/>
      <c r="K6" s="19"/>
      <c r="L6" s="19" t="s">
        <v>25</v>
      </c>
      <c r="M6" s="14"/>
      <c r="N6" s="18"/>
      <c r="O6" s="18"/>
      <c r="P6" s="18" t="s">
        <v>13</v>
      </c>
      <c r="Q6" s="18" t="s">
        <v>26</v>
      </c>
      <c r="R6" s="16"/>
      <c r="S6" s="14"/>
      <c r="T6" s="18"/>
      <c r="U6" s="18"/>
      <c r="V6" s="18"/>
      <c r="W6" s="18"/>
      <c r="X6" s="18"/>
      <c r="Y6" s="18"/>
      <c r="Z6" s="18"/>
      <c r="AA6" s="18" t="s">
        <v>13</v>
      </c>
      <c r="AB6" s="18" t="s">
        <v>26</v>
      </c>
      <c r="AC6" s="14"/>
      <c r="AD6" s="14"/>
    </row>
    <row r="7" spans="1:30" ht="30" customHeight="1" x14ac:dyDescent="0.25">
      <c r="A7" s="14"/>
      <c r="B7" s="14"/>
      <c r="C7" s="15"/>
      <c r="D7" s="17"/>
      <c r="E7" s="9" t="s">
        <v>13</v>
      </c>
      <c r="F7" s="19" t="s">
        <v>14</v>
      </c>
      <c r="G7" s="19"/>
      <c r="H7" s="9" t="s">
        <v>13</v>
      </c>
      <c r="I7" s="9" t="s">
        <v>13</v>
      </c>
      <c r="J7" s="19" t="s">
        <v>14</v>
      </c>
      <c r="K7" s="19"/>
      <c r="L7" s="19"/>
      <c r="M7" s="14"/>
      <c r="N7" s="18"/>
      <c r="O7" s="18"/>
      <c r="P7" s="18"/>
      <c r="Q7" s="18"/>
      <c r="R7" s="16"/>
      <c r="S7" s="14"/>
      <c r="T7" s="18"/>
      <c r="U7" s="18"/>
      <c r="V7" s="18"/>
      <c r="W7" s="18"/>
      <c r="X7" s="18"/>
      <c r="Y7" s="18"/>
      <c r="Z7" s="18"/>
      <c r="AA7" s="18"/>
      <c r="AB7" s="18"/>
      <c r="AC7" s="14"/>
      <c r="AD7" s="14"/>
    </row>
    <row r="8" spans="1:30" ht="82.5" customHeight="1" x14ac:dyDescent="0.25">
      <c r="A8" s="14"/>
      <c r="B8" s="14"/>
      <c r="C8" s="15"/>
      <c r="D8" s="17"/>
      <c r="E8" s="9"/>
      <c r="F8" s="2" t="s">
        <v>27</v>
      </c>
      <c r="G8" s="3" t="s">
        <v>28</v>
      </c>
      <c r="H8" s="9"/>
      <c r="I8" s="9"/>
      <c r="J8" s="2" t="s">
        <v>27</v>
      </c>
      <c r="K8" s="3" t="s">
        <v>28</v>
      </c>
      <c r="L8" s="19"/>
      <c r="M8" s="14"/>
      <c r="N8" s="18"/>
      <c r="O8" s="18"/>
      <c r="P8" s="18"/>
      <c r="Q8" s="18"/>
      <c r="R8" s="16"/>
      <c r="S8" s="14"/>
      <c r="T8" s="18"/>
      <c r="U8" s="18"/>
      <c r="V8" s="18"/>
      <c r="W8" s="18"/>
      <c r="X8" s="18"/>
      <c r="Y8" s="18"/>
      <c r="Z8" s="18"/>
      <c r="AA8" s="18"/>
      <c r="AB8" s="18"/>
      <c r="AC8" s="14"/>
      <c r="AD8" s="14"/>
    </row>
    <row r="9" spans="1:30" ht="15" customHeight="1" x14ac:dyDescent="0.25">
      <c r="A9" s="4">
        <v>1</v>
      </c>
      <c r="B9" s="4">
        <f>A9+1</f>
        <v>2</v>
      </c>
      <c r="C9" s="4">
        <f t="shared" ref="C9:AD9" si="0">B9+1</f>
        <v>3</v>
      </c>
      <c r="D9" s="4">
        <f t="shared" si="0"/>
        <v>4</v>
      </c>
      <c r="E9" s="4">
        <f t="shared" si="0"/>
        <v>5</v>
      </c>
      <c r="F9" s="4">
        <f t="shared" si="0"/>
        <v>6</v>
      </c>
      <c r="G9" s="4">
        <f>F9+1</f>
        <v>7</v>
      </c>
      <c r="H9" s="4">
        <v>8</v>
      </c>
      <c r="I9" s="4">
        <v>9</v>
      </c>
      <c r="J9" s="4">
        <f t="shared" si="0"/>
        <v>10</v>
      </c>
      <c r="K9" s="4">
        <f t="shared" si="0"/>
        <v>11</v>
      </c>
      <c r="L9" s="4">
        <f t="shared" si="0"/>
        <v>12</v>
      </c>
      <c r="M9" s="4">
        <f t="shared" si="0"/>
        <v>13</v>
      </c>
      <c r="N9" s="4">
        <f t="shared" si="0"/>
        <v>14</v>
      </c>
      <c r="O9" s="4">
        <f t="shared" si="0"/>
        <v>15</v>
      </c>
      <c r="P9" s="4">
        <f t="shared" si="0"/>
        <v>16</v>
      </c>
      <c r="Q9" s="4">
        <f t="shared" si="0"/>
        <v>17</v>
      </c>
      <c r="R9" s="4">
        <f t="shared" si="0"/>
        <v>18</v>
      </c>
      <c r="S9" s="4">
        <f t="shared" si="0"/>
        <v>19</v>
      </c>
      <c r="T9" s="4">
        <f t="shared" si="0"/>
        <v>20</v>
      </c>
      <c r="U9" s="4">
        <f t="shared" si="0"/>
        <v>21</v>
      </c>
      <c r="V9" s="4">
        <f t="shared" si="0"/>
        <v>22</v>
      </c>
      <c r="W9" s="4">
        <f t="shared" si="0"/>
        <v>23</v>
      </c>
      <c r="X9" s="4">
        <f t="shared" si="0"/>
        <v>24</v>
      </c>
      <c r="Y9" s="4">
        <f t="shared" si="0"/>
        <v>25</v>
      </c>
      <c r="Z9" s="4">
        <f t="shared" si="0"/>
        <v>26</v>
      </c>
      <c r="AA9" s="4">
        <f t="shared" si="0"/>
        <v>27</v>
      </c>
      <c r="AB9" s="4">
        <f t="shared" si="0"/>
        <v>28</v>
      </c>
      <c r="AC9" s="4">
        <f t="shared" si="0"/>
        <v>29</v>
      </c>
      <c r="AD9" s="4">
        <f t="shared" si="0"/>
        <v>30</v>
      </c>
    </row>
    <row r="10" spans="1:30" ht="128.25" x14ac:dyDescent="0.25">
      <c r="A10" s="6">
        <v>1</v>
      </c>
      <c r="B10" s="6" t="s">
        <v>30</v>
      </c>
      <c r="C10" s="6" t="s">
        <v>32</v>
      </c>
      <c r="D10" s="7">
        <f>SUM(E10, H10, I10, M10)</f>
        <v>233</v>
      </c>
      <c r="E10" s="7">
        <f>SUM(F10, G10)</f>
        <v>75</v>
      </c>
      <c r="F10" s="7">
        <v>41</v>
      </c>
      <c r="G10" s="7">
        <v>34</v>
      </c>
      <c r="H10" s="7">
        <v>0</v>
      </c>
      <c r="I10" s="7">
        <f>SUM(J10, K10)</f>
        <v>158</v>
      </c>
      <c r="J10" s="7">
        <v>0</v>
      </c>
      <c r="K10" s="7">
        <v>158</v>
      </c>
      <c r="L10" s="7">
        <v>233</v>
      </c>
      <c r="M10" s="7">
        <v>0</v>
      </c>
      <c r="N10" s="7">
        <f>SUM(O10, P10)</f>
        <v>100</v>
      </c>
      <c r="O10" s="7">
        <v>100</v>
      </c>
      <c r="P10" s="7">
        <v>0</v>
      </c>
      <c r="Q10" s="7">
        <v>0</v>
      </c>
      <c r="R10" s="7">
        <f>SUM(E10, H10, I10, M10)</f>
        <v>233</v>
      </c>
      <c r="S10" s="7">
        <v>1</v>
      </c>
      <c r="T10" s="7">
        <v>240</v>
      </c>
      <c r="U10" s="7">
        <v>0</v>
      </c>
      <c r="V10" s="7">
        <v>1</v>
      </c>
      <c r="W10" s="7">
        <v>6</v>
      </c>
      <c r="X10" s="7">
        <v>3</v>
      </c>
      <c r="Y10" s="7">
        <f>SUM(Z10, AA10)</f>
        <v>91</v>
      </c>
      <c r="Z10" s="7">
        <v>85</v>
      </c>
      <c r="AA10" s="7">
        <v>6</v>
      </c>
      <c r="AB10" s="7">
        <v>0</v>
      </c>
      <c r="AC10" s="8">
        <f>IF(R10=0,0,U10/R10)</f>
        <v>0</v>
      </c>
      <c r="AD10" s="8">
        <f>IF(R10=0,0,AA10/R10)</f>
        <v>2.575107296137339E-2</v>
      </c>
    </row>
  </sheetData>
  <mergeCells count="44">
    <mergeCell ref="E7:E8"/>
    <mergeCell ref="W4:W8"/>
    <mergeCell ref="Y4:Y8"/>
    <mergeCell ref="Z4:AB4"/>
    <mergeCell ref="AC3:AC8"/>
    <mergeCell ref="E5:L5"/>
    <mergeCell ref="M5:M8"/>
    <mergeCell ref="O5:O8"/>
    <mergeCell ref="P5:Q5"/>
    <mergeCell ref="U5:U8"/>
    <mergeCell ref="F7:G7"/>
    <mergeCell ref="I7:I8"/>
    <mergeCell ref="J7:K7"/>
    <mergeCell ref="Z5:Z8"/>
    <mergeCell ref="AA5:AB5"/>
    <mergeCell ref="E6:G6"/>
    <mergeCell ref="I6:K6"/>
    <mergeCell ref="L6:L8"/>
    <mergeCell ref="P6:P8"/>
    <mergeCell ref="Q6:Q8"/>
    <mergeCell ref="U4:V4"/>
    <mergeCell ref="V5:V8"/>
    <mergeCell ref="T4:T8"/>
    <mergeCell ref="X5:X8"/>
    <mergeCell ref="W3:X3"/>
    <mergeCell ref="Y3:AB3"/>
    <mergeCell ref="AA6:AA8"/>
    <mergeCell ref="AB6:AB8"/>
    <mergeCell ref="H7:H8"/>
    <mergeCell ref="A1:AD1"/>
    <mergeCell ref="A2:AD2"/>
    <mergeCell ref="A3:A8"/>
    <mergeCell ref="B3:B8"/>
    <mergeCell ref="C3:C8"/>
    <mergeCell ref="D3:M3"/>
    <mergeCell ref="N3:Q3"/>
    <mergeCell ref="R3:R8"/>
    <mergeCell ref="S3:S8"/>
    <mergeCell ref="T3:V3"/>
    <mergeCell ref="AD3:AD8"/>
    <mergeCell ref="D4:D8"/>
    <mergeCell ref="E4:M4"/>
    <mergeCell ref="N4:N8"/>
    <mergeCell ref="O4:Q4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</dc:creator>
  <cp:lastModifiedBy>Кадырова Жанетта Исрафилевна</cp:lastModifiedBy>
  <cp:lastPrinted>2023-01-20T09:33:43Z</cp:lastPrinted>
  <dcterms:created xsi:type="dcterms:W3CDTF">2021-08-23T16:04:12Z</dcterms:created>
  <dcterms:modified xsi:type="dcterms:W3CDTF">2023-02-20T13:51:33Z</dcterms:modified>
</cp:coreProperties>
</file>