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V19" i="1"/>
  <c r="U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<sst xmlns="http://schemas.openxmlformats.org/spreadsheetml/2006/main" count="54" uniqueCount="42">
  <si>
    <t>Приложение № 2
к письму от _____________№ _____________</t>
  </si>
  <si>
    <t>Информация об исполнении обращений граждан, поступивших</t>
  </si>
  <si>
    <t xml:space="preserve"> в Управление Федеральной налоговой службы по Кабардино-Балкарской Республики и подведомственные  инспекции  за 2 квартал 2018 г.</t>
  </si>
  <si>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</si>
  <si>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</si>
  <si>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</si>
  <si>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</si>
  <si>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</si>
  <si>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</si>
  <si>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</si>
  <si>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</si>
  <si>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</si>
  <si>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</si>
  <si>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</si>
  <si>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</si>
  <si>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 xml:space="preserve">всего </t>
  </si>
  <si>
    <t>в т.ч.</t>
  </si>
  <si>
    <t>всего</t>
  </si>
  <si>
    <t>через электронные сервисы:</t>
  </si>
  <si>
    <t>на бумажном носителе</t>
  </si>
  <si>
    <t>из вышестоящего налогового органа</t>
  </si>
  <si>
    <t>из МИ ФНС России по ЦОД</t>
  </si>
  <si>
    <t>из  других ТНО</t>
  </si>
  <si>
    <t>из Администрации Президента Российской Федерации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</si>
  <si>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</si>
  <si>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</si>
  <si>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</si>
  <si>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</si>
  <si>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</si>
  <si>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</si>
  <si>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ФГИС ДО</t>
  </si>
  <si>
    <t>ЛК</t>
  </si>
  <si>
    <t>с учетом продления *</t>
  </si>
  <si>
    <t>ИФНС России №1 по г. Нальчику</t>
  </si>
  <si>
    <t>ИФНС России №2 по г. Нальчику</t>
  </si>
  <si>
    <t>Межрайонная  ИФНС России №2 по КБР</t>
  </si>
  <si>
    <t>Межрайонная  ИФНС России №4 по КБР</t>
  </si>
  <si>
    <t>Межрайонная  ИФНС России №5 по КБР</t>
  </si>
  <si>
    <t>Межрайонная  ИФНС России №6 по КБР</t>
  </si>
  <si>
    <t>ВСЕГО ПО ИНСПЕКЦИЯМ:</t>
  </si>
  <si>
    <t>УФНС России по КБР</t>
  </si>
  <si>
    <t xml:space="preserve">ВСЕГО ПО РЕГИОНУ: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</si>
</sst>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textRotation="90" wrapText="1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textRotation="90" wrapText="1" shrinkToFit="1"/>
    </xf>
    <xf numFmtId="0" fontId="7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textRotation="90" wrapText="1"/>
    </xf>
    <xf numFmtId="0" fontId="3" fillId="2" borderId="25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textRotation="90" wrapText="1"/>
    </xf>
    <xf numFmtId="0" fontId="3" fillId="2" borderId="26" xfId="0" applyFont="1" applyFill="1" applyBorder="1" applyAlignment="1">
      <alignment horizontal="center" vertical="center" textRotation="90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2" fontId="9" fillId="2" borderId="44" xfId="0" applyNumberFormat="1" applyFont="1" applyFill="1" applyBorder="1" applyAlignment="1">
      <alignment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2" fontId="9" fillId="2" borderId="34" xfId="0" applyNumberFormat="1" applyFont="1" applyFill="1" applyBorder="1" applyAlignment="1">
      <alignment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workbookViewId="0">
      <selection activeCell="D26" sqref="A21:AC26"/>
    </sheetView>
  </sheetViews>
  <sheetFormatPr defaultRowHeight="15" x14ac:dyDescent="0.25"/>
  <sheetData>
    <row r="1" spans="1:3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</row>
    <row r="2" spans="1:31" ht="26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</row>
    <row r="3" spans="1:31" ht="27" thickBo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  <c r="AE3" s="5"/>
    </row>
    <row r="4" spans="1:31" ht="20.25" x14ac:dyDescent="0.25">
      <c r="A4" s="6" t="s">
        <v>3</v>
      </c>
      <c r="B4" s="7" t="s">
        <v>4</v>
      </c>
      <c r="C4" s="8" t="s">
        <v>5</v>
      </c>
      <c r="D4" s="9" t="s">
        <v>6</v>
      </c>
      <c r="E4" s="10"/>
      <c r="F4" s="10"/>
      <c r="G4" s="10"/>
      <c r="H4" s="10"/>
      <c r="I4" s="10"/>
      <c r="J4" s="10"/>
      <c r="K4" s="10"/>
      <c r="L4" s="11"/>
      <c r="M4" s="12" t="s">
        <v>7</v>
      </c>
      <c r="N4" s="10"/>
      <c r="O4" s="10"/>
      <c r="P4" s="10"/>
      <c r="Q4" s="7" t="s">
        <v>8</v>
      </c>
      <c r="R4" s="13" t="s">
        <v>9</v>
      </c>
      <c r="S4" s="9" t="s">
        <v>10</v>
      </c>
      <c r="T4" s="10"/>
      <c r="U4" s="11"/>
      <c r="V4" s="14" t="s">
        <v>11</v>
      </c>
      <c r="W4" s="15"/>
      <c r="X4" s="12" t="s">
        <v>12</v>
      </c>
      <c r="Y4" s="10"/>
      <c r="Z4" s="10"/>
      <c r="AA4" s="10"/>
      <c r="AB4" s="16" t="s">
        <v>13</v>
      </c>
      <c r="AC4" s="17" t="s">
        <v>14</v>
      </c>
      <c r="AD4" s="2"/>
      <c r="AE4" s="2"/>
    </row>
    <row r="5" spans="1:31" ht="15.75" x14ac:dyDescent="0.25">
      <c r="A5" s="18"/>
      <c r="B5" s="19"/>
      <c r="C5" s="20"/>
      <c r="D5" s="21" t="s">
        <v>15</v>
      </c>
      <c r="E5" s="22" t="s">
        <v>16</v>
      </c>
      <c r="F5" s="22"/>
      <c r="G5" s="22"/>
      <c r="H5" s="22"/>
      <c r="I5" s="22"/>
      <c r="J5" s="22"/>
      <c r="K5" s="22"/>
      <c r="L5" s="23"/>
      <c r="M5" s="24" t="s">
        <v>15</v>
      </c>
      <c r="N5" s="22" t="s">
        <v>16</v>
      </c>
      <c r="O5" s="22"/>
      <c r="P5" s="23"/>
      <c r="Q5" s="19"/>
      <c r="R5" s="25"/>
      <c r="S5" s="26" t="s">
        <v>15</v>
      </c>
      <c r="T5" s="22" t="s">
        <v>16</v>
      </c>
      <c r="U5" s="23"/>
      <c r="V5" s="24" t="s">
        <v>17</v>
      </c>
      <c r="W5" s="27" t="s">
        <v>16</v>
      </c>
      <c r="X5" s="24" t="s">
        <v>15</v>
      </c>
      <c r="Y5" s="22" t="s">
        <v>16</v>
      </c>
      <c r="Z5" s="22"/>
      <c r="AA5" s="23"/>
      <c r="AB5" s="28"/>
      <c r="AC5" s="29"/>
      <c r="AD5" s="2"/>
      <c r="AE5" s="2"/>
    </row>
    <row r="6" spans="1:31" ht="15.75" x14ac:dyDescent="0.25">
      <c r="A6" s="18"/>
      <c r="B6" s="19"/>
      <c r="C6" s="20"/>
      <c r="D6" s="21"/>
      <c r="E6" s="22" t="s">
        <v>18</v>
      </c>
      <c r="F6" s="22"/>
      <c r="G6" s="22"/>
      <c r="H6" s="22" t="s">
        <v>19</v>
      </c>
      <c r="I6" s="22" t="s">
        <v>20</v>
      </c>
      <c r="J6" s="22" t="s">
        <v>21</v>
      </c>
      <c r="K6" s="22" t="s">
        <v>22</v>
      </c>
      <c r="L6" s="23" t="s">
        <v>23</v>
      </c>
      <c r="M6" s="24"/>
      <c r="N6" s="30" t="s">
        <v>24</v>
      </c>
      <c r="O6" s="31" t="s">
        <v>25</v>
      </c>
      <c r="P6" s="32"/>
      <c r="Q6" s="19"/>
      <c r="R6" s="25"/>
      <c r="S6" s="26"/>
      <c r="T6" s="30" t="s">
        <v>26</v>
      </c>
      <c r="U6" s="33" t="s">
        <v>27</v>
      </c>
      <c r="V6" s="24"/>
      <c r="W6" s="33" t="s">
        <v>28</v>
      </c>
      <c r="X6" s="24"/>
      <c r="Y6" s="30" t="s">
        <v>24</v>
      </c>
      <c r="Z6" s="31" t="s">
        <v>25</v>
      </c>
      <c r="AA6" s="32"/>
      <c r="AB6" s="28"/>
      <c r="AC6" s="29"/>
      <c r="AD6" s="2"/>
      <c r="AE6" s="2"/>
    </row>
    <row r="7" spans="1:31" ht="73.5" thickBot="1" x14ac:dyDescent="0.3">
      <c r="A7" s="34"/>
      <c r="B7" s="35"/>
      <c r="C7" s="36"/>
      <c r="D7" s="37"/>
      <c r="E7" s="38" t="s">
        <v>29</v>
      </c>
      <c r="F7" s="38" t="s">
        <v>30</v>
      </c>
      <c r="G7" s="38" t="s">
        <v>31</v>
      </c>
      <c r="H7" s="39"/>
      <c r="I7" s="39"/>
      <c r="J7" s="39"/>
      <c r="K7" s="39"/>
      <c r="L7" s="40"/>
      <c r="M7" s="41"/>
      <c r="N7" s="42"/>
      <c r="O7" s="43" t="s">
        <v>17</v>
      </c>
      <c r="P7" s="44" t="s">
        <v>32</v>
      </c>
      <c r="Q7" s="35"/>
      <c r="R7" s="45"/>
      <c r="S7" s="46"/>
      <c r="T7" s="42"/>
      <c r="U7" s="47"/>
      <c r="V7" s="41"/>
      <c r="W7" s="47"/>
      <c r="X7" s="41"/>
      <c r="Y7" s="42"/>
      <c r="Z7" s="43" t="s">
        <v>17</v>
      </c>
      <c r="AA7" s="44" t="s">
        <v>32</v>
      </c>
      <c r="AB7" s="48"/>
      <c r="AC7" s="49"/>
      <c r="AD7" s="2"/>
      <c r="AE7" s="2"/>
    </row>
    <row r="8" spans="1:31" ht="15.75" thickBot="1" x14ac:dyDescent="0.3">
      <c r="A8" s="50">
        <v>1</v>
      </c>
      <c r="B8" s="51">
        <v>2</v>
      </c>
      <c r="C8" s="51">
        <v>3</v>
      </c>
      <c r="D8" s="52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4">
        <v>12</v>
      </c>
      <c r="M8" s="52">
        <v>13</v>
      </c>
      <c r="N8" s="53">
        <v>14</v>
      </c>
      <c r="O8" s="53">
        <v>15</v>
      </c>
      <c r="P8" s="53">
        <v>16</v>
      </c>
      <c r="Q8" s="51">
        <v>17</v>
      </c>
      <c r="R8" s="55">
        <v>18</v>
      </c>
      <c r="S8" s="56">
        <v>19</v>
      </c>
      <c r="T8" s="53">
        <v>20</v>
      </c>
      <c r="U8" s="54">
        <v>21</v>
      </c>
      <c r="V8" s="52">
        <v>22</v>
      </c>
      <c r="W8" s="57">
        <v>23</v>
      </c>
      <c r="X8" s="56">
        <v>24</v>
      </c>
      <c r="Y8" s="53">
        <v>25</v>
      </c>
      <c r="Z8" s="53">
        <v>26</v>
      </c>
      <c r="AA8" s="54">
        <v>27</v>
      </c>
      <c r="AB8" s="58">
        <v>28</v>
      </c>
      <c r="AC8" s="51">
        <v>29</v>
      </c>
      <c r="AD8" s="59"/>
      <c r="AE8" s="59"/>
    </row>
    <row r="9" spans="1:31" x14ac:dyDescent="0.25">
      <c r="A9" s="60"/>
      <c r="B9" s="61"/>
      <c r="C9" s="61"/>
      <c r="D9" s="5"/>
      <c r="E9" s="5"/>
      <c r="F9" s="5"/>
      <c r="G9" s="5"/>
      <c r="H9" s="5"/>
      <c r="I9" s="5"/>
      <c r="J9" s="5"/>
      <c r="K9" s="5"/>
      <c r="L9" s="62"/>
      <c r="M9" s="5"/>
      <c r="N9" s="5"/>
      <c r="O9" s="5"/>
      <c r="P9" s="5"/>
      <c r="Q9" s="61"/>
      <c r="R9" s="5"/>
      <c r="S9" s="60"/>
      <c r="T9" s="5"/>
      <c r="U9" s="62"/>
      <c r="V9" s="5"/>
      <c r="W9" s="5"/>
      <c r="X9" s="60"/>
      <c r="Y9" s="5"/>
      <c r="Z9" s="5"/>
      <c r="AA9" s="62"/>
      <c r="AB9" s="62"/>
      <c r="AC9" s="61"/>
      <c r="AD9" s="2"/>
      <c r="AE9" s="2"/>
    </row>
    <row r="10" spans="1:31" ht="94.5" x14ac:dyDescent="0.25">
      <c r="A10" s="63">
        <v>1</v>
      </c>
      <c r="B10" s="64">
        <v>725</v>
      </c>
      <c r="C10" s="65" t="s">
        <v>33</v>
      </c>
      <c r="D10" s="66">
        <v>205</v>
      </c>
      <c r="E10" s="67">
        <v>0</v>
      </c>
      <c r="F10" s="67">
        <v>0</v>
      </c>
      <c r="G10" s="67">
        <v>165</v>
      </c>
      <c r="H10" s="67">
        <v>28</v>
      </c>
      <c r="I10" s="67">
        <v>3</v>
      </c>
      <c r="J10" s="67">
        <v>8</v>
      </c>
      <c r="K10" s="67">
        <v>1</v>
      </c>
      <c r="L10" s="68">
        <v>0</v>
      </c>
      <c r="M10" s="66">
        <v>42</v>
      </c>
      <c r="N10" s="67">
        <v>42</v>
      </c>
      <c r="O10" s="67">
        <v>0</v>
      </c>
      <c r="P10" s="67">
        <v>0</v>
      </c>
      <c r="Q10" s="69">
        <v>157</v>
      </c>
      <c r="R10" s="70">
        <v>0</v>
      </c>
      <c r="S10" s="71">
        <v>186</v>
      </c>
      <c r="T10" s="67">
        <v>3</v>
      </c>
      <c r="U10" s="72">
        <v>0</v>
      </c>
      <c r="V10" s="66">
        <v>1</v>
      </c>
      <c r="W10" s="73">
        <v>0</v>
      </c>
      <c r="X10" s="71">
        <v>12</v>
      </c>
      <c r="Y10" s="67">
        <v>12</v>
      </c>
      <c r="Z10" s="67">
        <v>0</v>
      </c>
      <c r="AA10" s="68">
        <v>0</v>
      </c>
      <c r="AB10" s="74">
        <v>0.02</v>
      </c>
      <c r="AC10" s="75">
        <v>0</v>
      </c>
      <c r="AD10" s="2"/>
      <c r="AE10" s="2"/>
    </row>
    <row r="11" spans="1:31" ht="94.5" x14ac:dyDescent="0.25">
      <c r="A11" s="63">
        <v>2</v>
      </c>
      <c r="B11" s="64">
        <v>726</v>
      </c>
      <c r="C11" s="65" t="s">
        <v>34</v>
      </c>
      <c r="D11" s="66">
        <v>290</v>
      </c>
      <c r="E11" s="67">
        <v>93</v>
      </c>
      <c r="F11" s="67">
        <v>0</v>
      </c>
      <c r="G11" s="67">
        <v>179</v>
      </c>
      <c r="H11" s="67">
        <v>0</v>
      </c>
      <c r="I11" s="67">
        <v>0</v>
      </c>
      <c r="J11" s="67">
        <v>0</v>
      </c>
      <c r="K11" s="67">
        <v>18</v>
      </c>
      <c r="L11" s="68">
        <v>0</v>
      </c>
      <c r="M11" s="66">
        <v>6</v>
      </c>
      <c r="N11" s="67">
        <v>6</v>
      </c>
      <c r="O11" s="67">
        <v>0</v>
      </c>
      <c r="P11" s="67">
        <v>0</v>
      </c>
      <c r="Q11" s="69">
        <v>290</v>
      </c>
      <c r="R11" s="70">
        <v>0</v>
      </c>
      <c r="S11" s="71">
        <v>292</v>
      </c>
      <c r="T11" s="67">
        <v>0</v>
      </c>
      <c r="U11" s="72">
        <v>0</v>
      </c>
      <c r="V11" s="66">
        <v>1</v>
      </c>
      <c r="W11" s="73">
        <v>0</v>
      </c>
      <c r="X11" s="71">
        <v>3</v>
      </c>
      <c r="Y11" s="67">
        <v>3</v>
      </c>
      <c r="Z11" s="67">
        <v>0</v>
      </c>
      <c r="AA11" s="68">
        <v>0</v>
      </c>
      <c r="AB11" s="74">
        <v>0</v>
      </c>
      <c r="AC11" s="75">
        <v>0</v>
      </c>
      <c r="AD11" s="2"/>
      <c r="AE11" s="2"/>
    </row>
    <row r="12" spans="1:31" ht="94.5" x14ac:dyDescent="0.25">
      <c r="A12" s="63">
        <v>3</v>
      </c>
      <c r="B12" s="64">
        <v>718</v>
      </c>
      <c r="C12" s="65" t="s">
        <v>35</v>
      </c>
      <c r="D12" s="66">
        <v>64</v>
      </c>
      <c r="E12" s="67">
        <v>11</v>
      </c>
      <c r="F12" s="67">
        <v>0</v>
      </c>
      <c r="G12" s="67">
        <v>47</v>
      </c>
      <c r="H12" s="67">
        <v>2</v>
      </c>
      <c r="I12" s="67">
        <v>0</v>
      </c>
      <c r="J12" s="67">
        <v>3</v>
      </c>
      <c r="K12" s="67">
        <v>1</v>
      </c>
      <c r="L12" s="68">
        <v>0</v>
      </c>
      <c r="M12" s="66">
        <v>0</v>
      </c>
      <c r="N12" s="67">
        <v>0</v>
      </c>
      <c r="O12" s="67">
        <v>0</v>
      </c>
      <c r="P12" s="67">
        <v>0</v>
      </c>
      <c r="Q12" s="69">
        <v>64</v>
      </c>
      <c r="R12" s="70">
        <v>0</v>
      </c>
      <c r="S12" s="71">
        <v>57</v>
      </c>
      <c r="T12" s="67">
        <v>0</v>
      </c>
      <c r="U12" s="72">
        <v>0</v>
      </c>
      <c r="V12" s="66">
        <v>7</v>
      </c>
      <c r="W12" s="73">
        <v>0</v>
      </c>
      <c r="X12" s="71">
        <v>0</v>
      </c>
      <c r="Y12" s="67">
        <v>0</v>
      </c>
      <c r="Z12" s="67">
        <v>0</v>
      </c>
      <c r="AA12" s="68">
        <v>0</v>
      </c>
      <c r="AB12" s="74">
        <v>0</v>
      </c>
      <c r="AC12" s="75">
        <v>0</v>
      </c>
      <c r="AD12" s="2"/>
      <c r="AE12" s="2"/>
    </row>
    <row r="13" spans="1:31" ht="94.5" x14ac:dyDescent="0.25">
      <c r="A13" s="63">
        <v>4</v>
      </c>
      <c r="B13" s="64">
        <v>716</v>
      </c>
      <c r="C13" s="65" t="s">
        <v>36</v>
      </c>
      <c r="D13" s="66">
        <v>155</v>
      </c>
      <c r="E13" s="67">
        <v>12</v>
      </c>
      <c r="F13" s="67">
        <v>0</v>
      </c>
      <c r="G13" s="67">
        <v>130</v>
      </c>
      <c r="H13" s="67">
        <v>0</v>
      </c>
      <c r="I13" s="67">
        <v>0</v>
      </c>
      <c r="J13" s="67">
        <v>5</v>
      </c>
      <c r="K13" s="67">
        <v>8</v>
      </c>
      <c r="L13" s="68">
        <v>0</v>
      </c>
      <c r="M13" s="66">
        <v>0</v>
      </c>
      <c r="N13" s="67">
        <v>0</v>
      </c>
      <c r="O13" s="67">
        <v>0</v>
      </c>
      <c r="P13" s="67">
        <v>0</v>
      </c>
      <c r="Q13" s="69">
        <v>155</v>
      </c>
      <c r="R13" s="70">
        <v>0</v>
      </c>
      <c r="S13" s="71">
        <v>155</v>
      </c>
      <c r="T13" s="67">
        <v>2</v>
      </c>
      <c r="U13" s="72">
        <v>0</v>
      </c>
      <c r="V13" s="66">
        <v>0</v>
      </c>
      <c r="W13" s="73">
        <v>0</v>
      </c>
      <c r="X13" s="71">
        <v>0</v>
      </c>
      <c r="Y13" s="67">
        <v>0</v>
      </c>
      <c r="Z13" s="67">
        <v>0</v>
      </c>
      <c r="AA13" s="68">
        <v>0</v>
      </c>
      <c r="AB13" s="74">
        <v>0.01</v>
      </c>
      <c r="AC13" s="75">
        <v>0</v>
      </c>
      <c r="AD13" s="2"/>
      <c r="AE13" s="2"/>
    </row>
    <row r="14" spans="1:31" ht="94.5" x14ac:dyDescent="0.25">
      <c r="A14" s="63">
        <v>5</v>
      </c>
      <c r="B14" s="64">
        <v>720</v>
      </c>
      <c r="C14" s="65" t="s">
        <v>37</v>
      </c>
      <c r="D14" s="66">
        <v>19</v>
      </c>
      <c r="E14" s="67">
        <v>2</v>
      </c>
      <c r="F14" s="67">
        <v>0</v>
      </c>
      <c r="G14" s="67">
        <v>11</v>
      </c>
      <c r="H14" s="67">
        <v>0</v>
      </c>
      <c r="I14" s="67">
        <v>2</v>
      </c>
      <c r="J14" s="67">
        <v>0</v>
      </c>
      <c r="K14" s="67">
        <v>4</v>
      </c>
      <c r="L14" s="68">
        <v>0</v>
      </c>
      <c r="M14" s="66">
        <v>0</v>
      </c>
      <c r="N14" s="67">
        <v>0</v>
      </c>
      <c r="O14" s="67">
        <v>0</v>
      </c>
      <c r="P14" s="67">
        <v>0</v>
      </c>
      <c r="Q14" s="69">
        <v>19</v>
      </c>
      <c r="R14" s="70">
        <v>0</v>
      </c>
      <c r="S14" s="71">
        <v>19</v>
      </c>
      <c r="T14" s="67">
        <v>0</v>
      </c>
      <c r="U14" s="72">
        <v>0</v>
      </c>
      <c r="V14" s="66">
        <v>0</v>
      </c>
      <c r="W14" s="73">
        <v>0</v>
      </c>
      <c r="X14" s="71">
        <v>0</v>
      </c>
      <c r="Y14" s="67">
        <v>0</v>
      </c>
      <c r="Z14" s="67">
        <v>0</v>
      </c>
      <c r="AA14" s="68">
        <v>0</v>
      </c>
      <c r="AB14" s="74">
        <v>0</v>
      </c>
      <c r="AC14" s="75">
        <v>0</v>
      </c>
      <c r="AD14" s="76"/>
      <c r="AE14" s="76"/>
    </row>
    <row r="15" spans="1:31" ht="95.25" thickBot="1" x14ac:dyDescent="0.3">
      <c r="A15" s="77">
        <v>6</v>
      </c>
      <c r="B15" s="78">
        <v>724</v>
      </c>
      <c r="C15" s="79" t="s">
        <v>38</v>
      </c>
      <c r="D15" s="80">
        <v>92</v>
      </c>
      <c r="E15" s="81">
        <v>14</v>
      </c>
      <c r="F15" s="81">
        <v>0</v>
      </c>
      <c r="G15" s="81">
        <v>67</v>
      </c>
      <c r="H15" s="81">
        <v>1</v>
      </c>
      <c r="I15" s="81">
        <v>0</v>
      </c>
      <c r="J15" s="81">
        <v>10</v>
      </c>
      <c r="K15" s="81">
        <v>0</v>
      </c>
      <c r="L15" s="82">
        <v>0</v>
      </c>
      <c r="M15" s="80">
        <v>5</v>
      </c>
      <c r="N15" s="81">
        <v>5</v>
      </c>
      <c r="O15" s="81">
        <v>0</v>
      </c>
      <c r="P15" s="81">
        <v>0</v>
      </c>
      <c r="Q15" s="83">
        <v>92</v>
      </c>
      <c r="R15" s="84">
        <v>0</v>
      </c>
      <c r="S15" s="85">
        <v>97</v>
      </c>
      <c r="T15" s="81">
        <v>0</v>
      </c>
      <c r="U15" s="86">
        <v>0</v>
      </c>
      <c r="V15" s="80">
        <v>0</v>
      </c>
      <c r="W15" s="87">
        <v>0</v>
      </c>
      <c r="X15" s="85">
        <v>0</v>
      </c>
      <c r="Y15" s="81">
        <v>0</v>
      </c>
      <c r="Z15" s="81">
        <v>0</v>
      </c>
      <c r="AA15" s="82">
        <v>0</v>
      </c>
      <c r="AB15" s="88">
        <v>0</v>
      </c>
      <c r="AC15" s="89">
        <v>0</v>
      </c>
      <c r="AD15" s="76"/>
      <c r="AE15" s="76"/>
    </row>
    <row r="16" spans="1:31" ht="15.75" thickBot="1" x14ac:dyDescent="0.3">
      <c r="A16" s="90" t="s">
        <v>39</v>
      </c>
      <c r="B16" s="91"/>
      <c r="C16" s="92"/>
      <c r="D16" s="93">
        <f>D10+D11+D12+D13+D14+D15</f>
        <v>825</v>
      </c>
      <c r="E16" s="93">
        <f t="shared" ref="E16:AC16" si="0">E10+E11+E12+E13+E14+E15</f>
        <v>132</v>
      </c>
      <c r="F16" s="93">
        <f t="shared" si="0"/>
        <v>0</v>
      </c>
      <c r="G16" s="93">
        <f t="shared" si="0"/>
        <v>599</v>
      </c>
      <c r="H16" s="93">
        <f t="shared" si="0"/>
        <v>31</v>
      </c>
      <c r="I16" s="93">
        <f t="shared" si="0"/>
        <v>5</v>
      </c>
      <c r="J16" s="93">
        <f t="shared" si="0"/>
        <v>26</v>
      </c>
      <c r="K16" s="93">
        <f t="shared" si="0"/>
        <v>32</v>
      </c>
      <c r="L16" s="93">
        <f t="shared" si="0"/>
        <v>0</v>
      </c>
      <c r="M16" s="93">
        <f t="shared" si="0"/>
        <v>53</v>
      </c>
      <c r="N16" s="93">
        <f t="shared" si="0"/>
        <v>53</v>
      </c>
      <c r="O16" s="93">
        <f t="shared" si="0"/>
        <v>0</v>
      </c>
      <c r="P16" s="93">
        <f t="shared" si="0"/>
        <v>0</v>
      </c>
      <c r="Q16" s="93">
        <f t="shared" si="0"/>
        <v>777</v>
      </c>
      <c r="R16" s="93">
        <f t="shared" si="0"/>
        <v>0</v>
      </c>
      <c r="S16" s="93">
        <f t="shared" si="0"/>
        <v>806</v>
      </c>
      <c r="T16" s="93">
        <f t="shared" si="0"/>
        <v>5</v>
      </c>
      <c r="U16" s="93">
        <f t="shared" si="0"/>
        <v>0</v>
      </c>
      <c r="V16" s="93">
        <f t="shared" si="0"/>
        <v>9</v>
      </c>
      <c r="W16" s="93">
        <f t="shared" si="0"/>
        <v>0</v>
      </c>
      <c r="X16" s="93">
        <f t="shared" si="0"/>
        <v>15</v>
      </c>
      <c r="Y16" s="93">
        <f t="shared" si="0"/>
        <v>15</v>
      </c>
      <c r="Z16" s="93">
        <f t="shared" si="0"/>
        <v>0</v>
      </c>
      <c r="AA16" s="93">
        <f t="shared" si="0"/>
        <v>0</v>
      </c>
      <c r="AB16" s="93">
        <f t="shared" si="0"/>
        <v>0.03</v>
      </c>
      <c r="AC16" s="93">
        <f t="shared" si="0"/>
        <v>0</v>
      </c>
      <c r="AD16" s="2"/>
      <c r="AE16" s="2"/>
    </row>
    <row r="17" spans="1:31" ht="15.75" thickBot="1" x14ac:dyDescent="0.3">
      <c r="A17" s="60"/>
      <c r="B17" s="5"/>
      <c r="C17" s="62"/>
      <c r="D17" s="5"/>
      <c r="E17" s="5"/>
      <c r="F17" s="5"/>
      <c r="G17" s="5"/>
      <c r="H17" s="5"/>
      <c r="I17" s="5"/>
      <c r="J17" s="5"/>
      <c r="K17" s="5"/>
      <c r="L17" s="62"/>
      <c r="M17" s="5"/>
      <c r="N17" s="5"/>
      <c r="O17" s="5"/>
      <c r="P17" s="5"/>
      <c r="Q17" s="61"/>
      <c r="R17" s="5"/>
      <c r="S17" s="60"/>
      <c r="T17" s="5"/>
      <c r="U17" s="62"/>
      <c r="V17" s="5"/>
      <c r="W17" s="5"/>
      <c r="X17" s="60"/>
      <c r="Y17" s="5"/>
      <c r="Z17" s="5"/>
      <c r="AA17" s="62"/>
      <c r="AB17" s="62"/>
      <c r="AC17" s="61"/>
      <c r="AD17" s="2"/>
      <c r="AE17" s="2"/>
    </row>
    <row r="18" spans="1:31" ht="48" thickBot="1" x14ac:dyDescent="0.3">
      <c r="A18" s="94"/>
      <c r="B18" s="95">
        <v>700</v>
      </c>
      <c r="C18" s="96" t="s">
        <v>40</v>
      </c>
      <c r="D18" s="97">
        <v>118</v>
      </c>
      <c r="E18" s="98">
        <v>24</v>
      </c>
      <c r="F18" s="98">
        <v>1</v>
      </c>
      <c r="G18" s="98">
        <v>28</v>
      </c>
      <c r="H18" s="98">
        <v>45</v>
      </c>
      <c r="I18" s="98">
        <v>10</v>
      </c>
      <c r="J18" s="98">
        <v>0</v>
      </c>
      <c r="K18" s="98">
        <v>10</v>
      </c>
      <c r="L18" s="99">
        <v>0</v>
      </c>
      <c r="M18" s="97">
        <v>22</v>
      </c>
      <c r="N18" s="98">
        <v>22</v>
      </c>
      <c r="O18" s="98">
        <v>0</v>
      </c>
      <c r="P18" s="98">
        <v>0</v>
      </c>
      <c r="Q18" s="100">
        <v>110</v>
      </c>
      <c r="R18" s="101">
        <v>2</v>
      </c>
      <c r="S18" s="102">
        <v>95</v>
      </c>
      <c r="T18" s="98">
        <v>1</v>
      </c>
      <c r="U18" s="103">
        <v>0</v>
      </c>
      <c r="V18" s="97">
        <v>5</v>
      </c>
      <c r="W18" s="104">
        <v>0</v>
      </c>
      <c r="X18" s="102">
        <v>32</v>
      </c>
      <c r="Y18" s="98">
        <v>32</v>
      </c>
      <c r="Z18" s="98">
        <v>0</v>
      </c>
      <c r="AA18" s="99">
        <v>0</v>
      </c>
      <c r="AB18" s="105">
        <v>0</v>
      </c>
      <c r="AC18" s="106">
        <v>0</v>
      </c>
      <c r="AD18" s="5"/>
      <c r="AE18" s="5"/>
    </row>
    <row r="19" spans="1:31" ht="15.75" thickBot="1" x14ac:dyDescent="0.3">
      <c r="A19" s="107" t="s">
        <v>41</v>
      </c>
      <c r="B19" s="108"/>
      <c r="C19" s="108"/>
      <c r="D19" s="93">
        <f t="shared" ref="D19:AC19" si="1">D10+D11+D12+D13+D14+D15+D18</f>
        <v>943</v>
      </c>
      <c r="E19" s="93">
        <f t="shared" si="1"/>
        <v>156</v>
      </c>
      <c r="F19" s="93">
        <f t="shared" si="1"/>
        <v>1</v>
      </c>
      <c r="G19" s="93">
        <f t="shared" si="1"/>
        <v>627</v>
      </c>
      <c r="H19" s="93">
        <f t="shared" si="1"/>
        <v>76</v>
      </c>
      <c r="I19" s="93">
        <f t="shared" si="1"/>
        <v>15</v>
      </c>
      <c r="J19" s="93">
        <f t="shared" si="1"/>
        <v>26</v>
      </c>
      <c r="K19" s="93">
        <f t="shared" si="1"/>
        <v>42</v>
      </c>
      <c r="L19" s="93">
        <f t="shared" si="1"/>
        <v>0</v>
      </c>
      <c r="M19" s="93">
        <f t="shared" si="1"/>
        <v>75</v>
      </c>
      <c r="N19" s="93">
        <f t="shared" si="1"/>
        <v>75</v>
      </c>
      <c r="O19" s="93">
        <f t="shared" si="1"/>
        <v>0</v>
      </c>
      <c r="P19" s="93">
        <f t="shared" si="1"/>
        <v>0</v>
      </c>
      <c r="Q19" s="93">
        <f t="shared" si="1"/>
        <v>887</v>
      </c>
      <c r="R19" s="93">
        <f t="shared" si="1"/>
        <v>2</v>
      </c>
      <c r="S19" s="93">
        <f t="shared" si="1"/>
        <v>901</v>
      </c>
      <c r="T19" s="93">
        <v>6</v>
      </c>
      <c r="U19" s="93">
        <f t="shared" si="1"/>
        <v>0</v>
      </c>
      <c r="V19" s="93">
        <f t="shared" si="1"/>
        <v>14</v>
      </c>
      <c r="W19" s="93">
        <f t="shared" si="1"/>
        <v>0</v>
      </c>
      <c r="X19" s="93">
        <f t="shared" si="1"/>
        <v>47</v>
      </c>
      <c r="Y19" s="93">
        <f t="shared" si="1"/>
        <v>47</v>
      </c>
      <c r="Z19" s="93">
        <f t="shared" si="1"/>
        <v>0</v>
      </c>
      <c r="AA19" s="93">
        <f t="shared" si="1"/>
        <v>0</v>
      </c>
      <c r="AB19" s="93">
        <f t="shared" si="1"/>
        <v>0.03</v>
      </c>
      <c r="AC19" s="93">
        <f t="shared" si="1"/>
        <v>0</v>
      </c>
      <c r="AD19" s="2"/>
      <c r="AE19" s="2"/>
    </row>
    <row r="20" spans="1:3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2"/>
      <c r="AB20" s="2"/>
      <c r="AC20" s="2"/>
      <c r="AD20" s="2"/>
      <c r="AE20" s="2"/>
    </row>
    <row r="21" spans="1:31" ht="15.75" customHeight="1" x14ac:dyDescent="0.25">
      <c r="A21" s="2"/>
      <c r="B21" s="2"/>
    </row>
    <row r="22" spans="1:31" ht="15.75" customHeight="1" x14ac:dyDescent="0.25">
      <c r="A22" s="2"/>
      <c r="B22" s="2"/>
    </row>
    <row r="23" spans="1:31" ht="15.75" customHeight="1" x14ac:dyDescent="0.25">
      <c r="A23" s="2"/>
      <c r="B23" s="2"/>
    </row>
    <row r="24" spans="1:31" ht="15.75" customHeight="1" x14ac:dyDescent="0.25">
      <c r="A24" s="2"/>
      <c r="B24" s="2"/>
    </row>
    <row r="25" spans="1:31" ht="15.75" customHeight="1" x14ac:dyDescent="0.25">
      <c r="A25" s="2"/>
      <c r="B25" s="2"/>
    </row>
  </sheetData>
  <mergeCells count="39">
    <mergeCell ref="Z6:AA6"/>
    <mergeCell ref="A16:C16"/>
    <mergeCell ref="A19:C19"/>
    <mergeCell ref="N6:N7"/>
    <mergeCell ref="O6:P6"/>
    <mergeCell ref="T6:T7"/>
    <mergeCell ref="U6:U7"/>
    <mergeCell ref="W6:W7"/>
    <mergeCell ref="Y6:Y7"/>
    <mergeCell ref="T5:U5"/>
    <mergeCell ref="V5:V7"/>
    <mergeCell ref="X5:X7"/>
    <mergeCell ref="Y5:AA5"/>
    <mergeCell ref="E6:G6"/>
    <mergeCell ref="H6:H7"/>
    <mergeCell ref="I6:I7"/>
    <mergeCell ref="J6:J7"/>
    <mergeCell ref="K6:K7"/>
    <mergeCell ref="L6:L7"/>
    <mergeCell ref="S4:U4"/>
    <mergeCell ref="V4:W4"/>
    <mergeCell ref="X4:AA4"/>
    <mergeCell ref="AB4:AB7"/>
    <mergeCell ref="AC4:AC7"/>
    <mergeCell ref="D5:D7"/>
    <mergeCell ref="E5:L5"/>
    <mergeCell ref="M5:M7"/>
    <mergeCell ref="N5:P5"/>
    <mergeCell ref="S5:S7"/>
    <mergeCell ref="A1:AC1"/>
    <mergeCell ref="A2:AC2"/>
    <mergeCell ref="A3:AC3"/>
    <mergeCell ref="A4:A7"/>
    <mergeCell ref="B4:B7"/>
    <mergeCell ref="C4:C7"/>
    <mergeCell ref="D4:L4"/>
    <mergeCell ref="M4:P4"/>
    <mergeCell ref="Q4:Q7"/>
    <mergeCell ref="R4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2018-09-21T08:40:39Z</dcterms:modified>
</cp:coreProperties>
</file>