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ТИТУЛ" sheetId="1" r:id="rId1"/>
    <sheet name="Раздел 1" sheetId="2" r:id="rId2"/>
    <sheet name="Раздел 2" sheetId="3" r:id="rId3"/>
    <sheet name="Раздел 3" sheetId="4" r:id="rId4"/>
    <sheet name="Справочно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J49" i="4" l="1"/>
  <c r="I49" i="4"/>
  <c r="G49" i="4"/>
  <c r="F49" i="4"/>
  <c r="E49" i="4"/>
  <c r="D49" i="4"/>
  <c r="C49" i="4"/>
  <c r="J48" i="4"/>
  <c r="H48" i="4"/>
  <c r="G48" i="4"/>
  <c r="F48" i="4"/>
  <c r="D48" i="4"/>
  <c r="C48" i="4"/>
  <c r="J47" i="4"/>
  <c r="H47" i="4"/>
  <c r="G47" i="4"/>
  <c r="F47" i="4"/>
  <c r="D47" i="4"/>
  <c r="C47" i="4"/>
  <c r="J46" i="4"/>
  <c r="H46" i="4"/>
  <c r="G46" i="4"/>
  <c r="F46" i="4"/>
  <c r="D46" i="4"/>
  <c r="C46" i="4"/>
  <c r="J45" i="4"/>
  <c r="H45" i="4"/>
  <c r="G45" i="4"/>
  <c r="F45" i="4"/>
  <c r="D45" i="4"/>
  <c r="C45" i="4"/>
  <c r="J44" i="4"/>
  <c r="H44" i="4"/>
  <c r="G44" i="4"/>
  <c r="F44" i="4"/>
  <c r="D44" i="4"/>
  <c r="C44" i="4"/>
  <c r="J43" i="4"/>
  <c r="H43" i="4"/>
  <c r="G43" i="4"/>
  <c r="F43" i="4"/>
  <c r="D43" i="4"/>
  <c r="C43" i="4"/>
  <c r="J42" i="4"/>
  <c r="H42" i="4"/>
  <c r="G42" i="4"/>
  <c r="F42" i="4"/>
  <c r="D42" i="4"/>
  <c r="C42" i="4"/>
  <c r="J41" i="4"/>
  <c r="H41" i="4"/>
  <c r="G41" i="4"/>
  <c r="F41" i="4"/>
  <c r="D41" i="4"/>
  <c r="C41" i="4"/>
  <c r="J40" i="4"/>
  <c r="H40" i="4"/>
  <c r="G40" i="4"/>
  <c r="F40" i="4"/>
  <c r="D40" i="4"/>
  <c r="C40" i="4"/>
  <c r="J39" i="4"/>
  <c r="H39" i="4"/>
  <c r="G39" i="4"/>
  <c r="F39" i="4"/>
  <c r="D39" i="4"/>
  <c r="C39" i="4"/>
  <c r="J38" i="4"/>
  <c r="H38" i="4"/>
  <c r="G38" i="4"/>
  <c r="F38" i="4"/>
  <c r="D38" i="4"/>
  <c r="C38" i="4"/>
  <c r="J37" i="4"/>
  <c r="H37" i="4"/>
  <c r="G37" i="4"/>
  <c r="F37" i="4"/>
  <c r="D37" i="4"/>
  <c r="C37" i="4"/>
  <c r="J36" i="4"/>
  <c r="H36" i="4"/>
  <c r="G36" i="4"/>
  <c r="F36" i="4"/>
  <c r="D36" i="4"/>
  <c r="C36" i="4"/>
  <c r="J35" i="4"/>
  <c r="H35" i="4"/>
  <c r="G35" i="4"/>
  <c r="F35" i="4"/>
  <c r="D35" i="4"/>
  <c r="C35" i="4"/>
  <c r="J30" i="4"/>
  <c r="H30" i="4"/>
  <c r="G30" i="4"/>
  <c r="F30" i="4"/>
  <c r="D30" i="4"/>
  <c r="C30" i="4"/>
  <c r="J29" i="4"/>
  <c r="H29" i="4"/>
  <c r="G29" i="4"/>
  <c r="F29" i="4"/>
  <c r="D29" i="4"/>
  <c r="C29" i="4"/>
  <c r="J28" i="4"/>
  <c r="H28" i="4"/>
  <c r="G28" i="4"/>
  <c r="F28" i="4"/>
  <c r="E28" i="4"/>
  <c r="D28" i="4"/>
  <c r="C28" i="4"/>
  <c r="J27" i="4"/>
  <c r="H27" i="4"/>
  <c r="G27" i="4"/>
  <c r="F27" i="4"/>
  <c r="E27" i="4"/>
  <c r="D27" i="4"/>
  <c r="C27" i="4"/>
  <c r="J26" i="4"/>
  <c r="H26" i="4"/>
  <c r="G26" i="4"/>
  <c r="F26" i="4"/>
  <c r="D26" i="4"/>
  <c r="C26" i="4"/>
  <c r="J25" i="4"/>
  <c r="H25" i="4"/>
  <c r="G25" i="4"/>
  <c r="F25" i="4"/>
  <c r="D25" i="4"/>
  <c r="C25" i="4"/>
  <c r="J24" i="4"/>
  <c r="H24" i="4"/>
  <c r="G24" i="4"/>
  <c r="F24" i="4"/>
  <c r="D24" i="4"/>
  <c r="C24" i="4"/>
  <c r="J23" i="4"/>
  <c r="H23" i="4"/>
  <c r="G23" i="4"/>
  <c r="F23" i="4"/>
  <c r="D23" i="4"/>
  <c r="C23" i="4"/>
  <c r="J22" i="4"/>
  <c r="H22" i="4"/>
  <c r="G22" i="4"/>
  <c r="F22" i="4"/>
  <c r="D22" i="4"/>
  <c r="C22" i="4"/>
  <c r="J21" i="4"/>
  <c r="H21" i="4"/>
  <c r="G21" i="4"/>
  <c r="F21" i="4"/>
  <c r="D21" i="4"/>
  <c r="C21" i="4"/>
  <c r="J20" i="4"/>
  <c r="H20" i="4"/>
  <c r="G20" i="4"/>
  <c r="F20" i="4"/>
  <c r="D20" i="4"/>
  <c r="C20" i="4"/>
  <c r="J19" i="4"/>
  <c r="H19" i="4"/>
  <c r="G19" i="4"/>
  <c r="F19" i="4"/>
  <c r="D19" i="4"/>
  <c r="C19" i="4"/>
  <c r="J18" i="4"/>
  <c r="H18" i="4"/>
  <c r="G18" i="4"/>
  <c r="F18" i="4"/>
  <c r="D18" i="4"/>
  <c r="C18" i="4"/>
  <c r="J17" i="4"/>
  <c r="H17" i="4"/>
  <c r="G17" i="4"/>
  <c r="F17" i="4"/>
  <c r="D17" i="4"/>
  <c r="C17" i="4"/>
  <c r="J16" i="4"/>
  <c r="H16" i="4"/>
  <c r="G16" i="4"/>
  <c r="F16" i="4"/>
  <c r="D16" i="4"/>
  <c r="C16" i="4"/>
  <c r="J15" i="4"/>
  <c r="H15" i="4"/>
  <c r="G15" i="4"/>
  <c r="F15" i="4"/>
  <c r="D15" i="4"/>
  <c r="C15" i="4"/>
  <c r="J14" i="4"/>
  <c r="H14" i="4"/>
  <c r="G14" i="4"/>
  <c r="F14" i="4"/>
  <c r="D14" i="4"/>
  <c r="C14" i="4"/>
  <c r="J13" i="4"/>
  <c r="H13" i="4"/>
  <c r="G13" i="4"/>
  <c r="F13" i="4"/>
  <c r="D13" i="4"/>
  <c r="C13" i="4"/>
  <c r="J12" i="4"/>
  <c r="H12" i="4"/>
  <c r="G12" i="4"/>
  <c r="F12" i="4"/>
  <c r="D12" i="4"/>
  <c r="C12" i="4"/>
  <c r="J11" i="4"/>
  <c r="H11" i="4"/>
  <c r="G11" i="4"/>
  <c r="F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16" i="5" l="1"/>
  <c r="H16" i="5"/>
  <c r="G16" i="5"/>
  <c r="D16" i="5"/>
  <c r="C16" i="5"/>
  <c r="J15" i="5"/>
  <c r="H15" i="5"/>
  <c r="F15" i="5"/>
  <c r="D15" i="5"/>
  <c r="C15" i="5"/>
  <c r="J14" i="5"/>
  <c r="H14" i="5"/>
  <c r="G14" i="5"/>
  <c r="F14" i="5"/>
  <c r="D14" i="5"/>
  <c r="C14" i="5"/>
  <c r="J13" i="5"/>
  <c r="H13" i="5"/>
  <c r="G13" i="5"/>
  <c r="F13" i="5"/>
  <c r="D13" i="5"/>
  <c r="C13" i="5"/>
  <c r="J12" i="5"/>
  <c r="H12" i="5"/>
  <c r="G12" i="5"/>
  <c r="F12" i="5"/>
  <c r="D12" i="5"/>
  <c r="C12" i="5"/>
  <c r="J11" i="5"/>
  <c r="H11" i="5"/>
  <c r="G11" i="5"/>
  <c r="F11" i="5"/>
  <c r="D11" i="5"/>
  <c r="C11" i="5"/>
  <c r="J10" i="5"/>
  <c r="H10" i="5"/>
  <c r="G10" i="5"/>
  <c r="F10" i="5"/>
  <c r="D10" i="5"/>
  <c r="C10" i="5"/>
  <c r="J8" i="5"/>
  <c r="H8" i="5"/>
  <c r="G8" i="5"/>
  <c r="F8" i="5"/>
  <c r="D8" i="5"/>
  <c r="C8" i="5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C37" i="3"/>
  <c r="E36" i="3"/>
  <c r="C36" i="3"/>
  <c r="E35" i="3"/>
  <c r="C35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D24" i="3"/>
  <c r="C24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63" i="2"/>
  <c r="D63" i="2"/>
  <c r="C63" i="2"/>
  <c r="E62" i="2"/>
  <c r="D62" i="2"/>
  <c r="C62" i="2"/>
  <c r="E61" i="2"/>
  <c r="D61" i="2"/>
  <c r="C61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C55" i="2"/>
  <c r="E54" i="2"/>
  <c r="D54" i="2"/>
  <c r="C54" i="2"/>
  <c r="E53" i="2"/>
  <c r="D53" i="2"/>
  <c r="C53" i="2"/>
  <c r="E52" i="2"/>
  <c r="D52" i="2"/>
  <c r="C52" i="2"/>
  <c r="E50" i="2"/>
  <c r="D50" i="2"/>
  <c r="C50" i="2"/>
  <c r="E49" i="2"/>
  <c r="D49" i="2"/>
  <c r="C49" i="2"/>
  <c r="E48" i="2"/>
  <c r="D48" i="2"/>
  <c r="C48" i="2"/>
  <c r="E47" i="2"/>
  <c r="D47" i="2"/>
  <c r="C47" i="2"/>
  <c r="E45" i="2"/>
  <c r="D45" i="2"/>
  <c r="C45" i="2"/>
  <c r="E44" i="2"/>
  <c r="D44" i="2"/>
  <c r="C44" i="2"/>
  <c r="E43" i="2"/>
  <c r="D43" i="2"/>
  <c r="C43" i="2"/>
  <c r="E42" i="2"/>
  <c r="D42" i="2"/>
  <c r="C42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H49" i="4" l="1"/>
</calcChain>
</file>

<file path=xl/sharedStrings.xml><?xml version="1.0" encoding="utf-8"?>
<sst xmlns="http://schemas.openxmlformats.org/spreadsheetml/2006/main" count="355" uniqueCount="147">
  <si>
    <t>Раздел 1. Регистрация контрольно-кассовой техники</t>
  </si>
  <si>
    <t>ОТЧЕТНОСТЬ ФЕДЕРАЛЬНОЙ НАЛОГОВОЙ СЛУЖБЫ</t>
  </si>
  <si>
    <r>
      <t>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</t>
    </r>
    <r>
      <rPr>
        <b/>
        <u/>
        <sz val="12"/>
        <color theme="1"/>
        <rFont val="Times New Roman"/>
        <family val="1"/>
        <charset val="204"/>
      </rPr>
      <t xml:space="preserve">    октября      </t>
    </r>
    <r>
      <rPr>
        <b/>
        <sz val="12"/>
        <color theme="1"/>
        <rFont val="Times New Roman"/>
        <family val="1"/>
        <charset val="204"/>
      </rPr>
      <t xml:space="preserve"> 201</t>
    </r>
    <r>
      <rPr>
        <b/>
        <u/>
        <sz val="12"/>
        <color theme="1"/>
        <rFont val="Times New Roman"/>
        <family val="1"/>
        <charset val="204"/>
      </rPr>
      <t xml:space="preserve"> 9 </t>
    </r>
    <r>
      <rPr>
        <b/>
        <sz val="12"/>
        <color theme="1"/>
        <rFont val="Times New Roman"/>
        <family val="1"/>
        <charset val="204"/>
      </rPr>
      <t xml:space="preserve">года
                                           (месяц)
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</si>
  <si>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</si>
  <si>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</si>
  <si>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</si>
  <si>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</si>
  <si>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</si>
  <si>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</si>
  <si>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 xml:space="preserve">Форма № 1-ККТ                                              Утверждена приказом  
ФНС России 
от 
№ 
</t>
  </si>
  <si>
    <t>Код</t>
  </si>
  <si>
    <t>Наименование</t>
  </si>
  <si>
    <t>Республика, край,область, автономное образование,город</t>
  </si>
  <si>
    <t>Коми Респ, Сыктывкар г</t>
  </si>
  <si>
    <t>Налоговый орган</t>
  </si>
  <si>
    <t>УФНС России по Республике Коми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</si>
  <si>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</si>
  <si>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</si>
  <si>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</si>
  <si>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</si>
  <si>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</si>
  <si>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</si>
  <si>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</si>
  <si>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</si>
  <si>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</si>
  <si>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</si>
  <si>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</si>
  <si>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</si>
  <si>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</si>
  <si>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</si>
  <si>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</si>
  <si>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</si>
  <si>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</si>
  <si>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</si>
  <si>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</si>
  <si>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</si>
  <si>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</si>
  <si>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</si>
  <si>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</si>
  <si>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</si>
  <si>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</si>
  <si>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</si>
  <si>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</si>
  <si>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</si>
  <si>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</si>
  <si>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</si>
  <si>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</si>
  <si>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</si>
  <si>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</si>
  <si>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</si>
  <si>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</si>
  <si>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</si>
  <si>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</si>
  <si>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</si>
  <si>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</si>
  <si>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</si>
  <si>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</si>
  <si>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</si>
  <si>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</si>
  <si>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</si>
  <si>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</si>
  <si>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</si>
  <si>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</si>
  <si>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</si>
  <si>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</si>
  <si>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</si>
  <si>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</si>
  <si>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</si>
  <si>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</si>
  <si>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</si>
  <si>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</si>
  <si>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</si>
  <si>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</si>
  <si>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</si>
  <si>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</si>
  <si>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</si>
  <si>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неприменением ККТ в установленных законодательством о применении ККТ случаях 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</si>
  <si>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</si>
  <si>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</si>
  <si>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</si>
  <si>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</si>
  <si>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</si>
  <si>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</si>
  <si>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</si>
  <si>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</si>
  <si>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</si>
  <si>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</si>
  <si>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</si>
  <si>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</si>
  <si>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</si>
  <si>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</si>
  <si>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</si>
  <si>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</si>
  <si>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</si>
  <si>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</si>
  <si>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</si>
  <si>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</si>
  <si>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</si>
  <si>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</si>
  <si>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</si>
  <si>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</si>
  <si>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</si>
  <si>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</si>
  <si>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</si>
  <si>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</si>
  <si>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</si>
  <si>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</si>
  <si>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</si>
  <si>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</si>
  <si>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</si>
  <si>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</si>
  <si>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</si>
  <si>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</si>
  <si>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</si>
  <si>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</si>
  <si>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</si>
  <si>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</si>
  <si>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</si>
  <si>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по ч.2 ст. 14.5     КоАП РФ</t>
  </si>
  <si>
    <t>по ч.3 ст. 14.5     КоАП РФ</t>
  </si>
  <si>
    <t>по ч.4 ст. 14.5     КоАП РФ</t>
  </si>
  <si>
    <t>по ч.5 ст. 14.5     КоАП РФ</t>
  </si>
  <si>
    <t>по ч.6 ст. 14.5     КоАП РФ</t>
  </si>
  <si>
    <t>по ч.7 ст. 14.5     КоАП РФ</t>
  </si>
  <si>
    <t>по ч.8 ст. 14.5     КоАП РФ</t>
  </si>
  <si>
    <t>по ч.9 ст. 14.5     КоАП РФ</t>
  </si>
  <si>
    <t>по ч.10 ст. 14.5     КоАП РФ</t>
  </si>
  <si>
    <t>по ч.11 ст. 14.5     КоАП РФ</t>
  </si>
  <si>
    <t>по ч.12 ст. 14.5     КоАП РФ</t>
  </si>
  <si>
    <t>по ч.13 ст. 14.5     КоАП РФ</t>
  </si>
  <si>
    <t>по ч.14 ст. 14.5     КоАП РФ</t>
  </si>
  <si>
    <t>по ч.15 ст. 14.5     КоАП РФ</t>
  </si>
  <si>
    <t>по ч.1 ст. 15.1    КоАП РФ</t>
  </si>
  <si>
    <t>по ч.2 ст. 15.1    КоАП РФ</t>
  </si>
  <si>
    <t xml:space="preserve">прочие          штрафные санкции </t>
  </si>
  <si>
    <t>Взыскано штрафных санкций, в том числе:</t>
  </si>
  <si>
    <t xml:space="preserve">прочие штрафные санкции </t>
  </si>
  <si>
    <t xml:space="preserve">Справочно к разделу 3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</si>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</sst>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15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Alignment="1">
      <alignment vertical="justify"/>
    </xf>
    <xf numFmtId="0" fontId="5" fillId="0" borderId="17" xfId="0" applyFont="1" applyBorder="1" applyAlignment="1">
      <alignment vertical="justify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Alignment="1">
      <alignment vertical="distributed"/>
    </xf>
    <xf numFmtId="0" fontId="5" fillId="0" borderId="17" xfId="0" applyFont="1" applyBorder="1" applyAlignment="1">
      <alignment vertical="distributed" wrapText="1"/>
    </xf>
    <xf numFmtId="0" fontId="4" fillId="0" borderId="17" xfId="0" applyFont="1" applyBorder="1" applyAlignment="1">
      <alignment vertical="distributed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justify"/>
    </xf>
    <xf numFmtId="0" fontId="5" fillId="0" borderId="17" xfId="0" applyFont="1" applyFill="1" applyBorder="1" applyAlignment="1">
      <alignment vertical="justify" wrapText="1"/>
    </xf>
    <xf numFmtId="0" fontId="5" fillId="0" borderId="20" xfId="0" applyFont="1" applyFill="1" applyBorder="1" applyAlignment="1">
      <alignment horizontal="center" vertical="justify" wrapText="1"/>
    </xf>
    <xf numFmtId="0" fontId="5" fillId="0" borderId="16" xfId="0" applyFont="1" applyFill="1" applyBorder="1" applyAlignment="1">
      <alignment vertical="justify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justify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justify" wrapText="1"/>
    </xf>
    <xf numFmtId="0" fontId="4" fillId="0" borderId="20" xfId="0" applyFont="1" applyFill="1" applyBorder="1" applyAlignment="1">
      <alignment horizontal="center" vertical="justify" wrapText="1"/>
    </xf>
    <xf numFmtId="0" fontId="4" fillId="0" borderId="17" xfId="0" applyFont="1" applyFill="1" applyBorder="1" applyAlignment="1">
      <alignment vertical="justify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20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7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right" vertical="top"/>
    </xf>
    <xf numFmtId="0" fontId="4" fillId="0" borderId="17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5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vertical="justify" wrapText="1"/>
    </xf>
    <xf numFmtId="0" fontId="4" fillId="0" borderId="19" xfId="0" applyFont="1" applyBorder="1" applyAlignment="1">
      <alignment vertical="justify" wrapText="1"/>
    </xf>
    <xf numFmtId="0" fontId="4" fillId="0" borderId="15" xfId="0" applyFont="1" applyBorder="1" applyAlignment="1">
      <alignment vertical="justify" wrapText="1"/>
    </xf>
    <xf numFmtId="0" fontId="4" fillId="0" borderId="14" xfId="0" applyFont="1" applyBorder="1" applyAlignment="1">
      <alignment vertical="distributed" wrapText="1"/>
    </xf>
    <xf numFmtId="0" fontId="4" fillId="0" borderId="19" xfId="0" applyFont="1" applyBorder="1" applyAlignment="1">
      <alignment vertical="distributed" wrapText="1"/>
    </xf>
    <xf numFmtId="0" fontId="4" fillId="0" borderId="15" xfId="0" applyFont="1" applyBorder="1" applyAlignment="1">
      <alignment vertical="distributed" wrapText="1"/>
    </xf>
    <xf numFmtId="0" fontId="4" fillId="2" borderId="14" xfId="0" applyFont="1" applyFill="1" applyBorder="1" applyAlignment="1">
      <alignment vertical="justify" wrapText="1"/>
    </xf>
    <xf numFmtId="0" fontId="4" fillId="2" borderId="19" xfId="0" applyFont="1" applyFill="1" applyBorder="1" applyAlignment="1">
      <alignment vertical="justify" wrapText="1"/>
    </xf>
    <xf numFmtId="0" fontId="4" fillId="2" borderId="15" xfId="0" applyFont="1" applyFill="1" applyBorder="1" applyAlignment="1">
      <alignment vertic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vertical="justify" wrapText="1"/>
    </xf>
    <xf numFmtId="0" fontId="4" fillId="0" borderId="19" xfId="0" applyFont="1" applyFill="1" applyBorder="1" applyAlignment="1">
      <alignment vertical="justify" wrapText="1"/>
    </xf>
    <xf numFmtId="0" fontId="4" fillId="0" borderId="15" xfId="0" applyFont="1" applyFill="1" applyBorder="1" applyAlignment="1">
      <alignment vertical="justify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21" xfId="0" applyFont="1" applyFill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21" xfId="0" applyFont="1" applyBorder="1" applyAlignment="1">
      <alignment horizontal="right"/>
    </xf>
    <xf numFmtId="0" fontId="4" fillId="0" borderId="14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15" xfId="0" applyFont="1" applyFill="1" applyBorder="1" applyAlignment="1">
      <alignment horizontal="justify" vertical="top" wrapText="1"/>
    </xf>
    <xf numFmtId="0" fontId="9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4" fillId="0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0-00-548/Desktop/&#1056;&#1040;&#1047;&#1053;&#1054;&#1045;/1-&#1050;&#1050;&#1058;/3%20&#1082;&#1074;%202019/1-&#1050;&#1050;&#1058;%20&#1057;&#1042;&#1054;&#1044;%201100(3&#1082;&#1074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 1РАЗДЕЛ"/>
      <sheetName val="Сык"/>
      <sheetName val="Ворк"/>
      <sheetName val="Усинск"/>
      <sheetName val="МРИ1"/>
      <sheetName val="МРИ2"/>
      <sheetName val="МРИ3"/>
      <sheetName val="МРИ5"/>
      <sheetName val="СВОД РАЗДЕЛ2"/>
      <sheetName val="СЫК2"/>
      <sheetName val="Ворк2"/>
      <sheetName val="Усинс2"/>
      <sheetName val="МРИ1-2"/>
      <sheetName val="МРИ2-2"/>
      <sheetName val="МРИ3-2"/>
      <sheetName val="МРИ5-2"/>
      <sheetName val="СВОД РАЗДЕЛ3"/>
      <sheetName val="СЫК3"/>
      <sheetName val="Ворк3"/>
      <sheetName val="УСин3"/>
      <sheetName val="МРИ1-3"/>
      <sheetName val="МРИ2-3"/>
      <sheetName val="МРИ3-3"/>
      <sheetName val="МРИ5-3"/>
      <sheetName val="СВОД СПРАВОЧНО"/>
      <sheetName val="СЫК4"/>
      <sheetName val="Ворк4"/>
      <sheetName val="Усинс4"/>
      <sheetName val="МРИ1-4"/>
      <sheetName val="МРИ2-4"/>
      <sheetName val="МРИ3-4"/>
      <sheetName val="МРИ5-4"/>
    </sheetNames>
    <sheetDataSet>
      <sheetData sheetId="0"/>
      <sheetData sheetId="1"/>
      <sheetData sheetId="2">
        <row r="7">
          <cell r="C7">
            <v>6118</v>
          </cell>
          <cell r="D7">
            <v>2585</v>
          </cell>
          <cell r="E7">
            <v>3533</v>
          </cell>
        </row>
        <row r="8">
          <cell r="C8">
            <v>1840</v>
          </cell>
          <cell r="D8">
            <v>1077</v>
          </cell>
          <cell r="E8">
            <v>763</v>
          </cell>
        </row>
        <row r="10">
          <cell r="C10">
            <v>930</v>
          </cell>
          <cell r="D10">
            <v>693</v>
          </cell>
          <cell r="E10">
            <v>237</v>
          </cell>
        </row>
        <row r="11">
          <cell r="C11">
            <v>901</v>
          </cell>
          <cell r="D11">
            <v>379</v>
          </cell>
          <cell r="E11">
            <v>522</v>
          </cell>
        </row>
        <row r="12">
          <cell r="C12">
            <v>9</v>
          </cell>
          <cell r="D12">
            <v>5</v>
          </cell>
          <cell r="E12">
            <v>4</v>
          </cell>
        </row>
        <row r="14">
          <cell r="C14">
            <v>18</v>
          </cell>
          <cell r="D14">
            <v>14</v>
          </cell>
          <cell r="E14">
            <v>4</v>
          </cell>
        </row>
        <row r="15">
          <cell r="C15">
            <v>1822</v>
          </cell>
          <cell r="D15">
            <v>1063</v>
          </cell>
          <cell r="E15">
            <v>759</v>
          </cell>
        </row>
        <row r="17">
          <cell r="C17">
            <v>67</v>
          </cell>
          <cell r="D17">
            <v>2</v>
          </cell>
          <cell r="E17">
            <v>65</v>
          </cell>
        </row>
        <row r="18">
          <cell r="C18">
            <v>3</v>
          </cell>
          <cell r="E18">
            <v>3</v>
          </cell>
        </row>
        <row r="19">
          <cell r="C19">
            <v>27</v>
          </cell>
          <cell r="D19">
            <v>0</v>
          </cell>
          <cell r="E19">
            <v>27</v>
          </cell>
        </row>
        <row r="20">
          <cell r="C20">
            <v>84</v>
          </cell>
          <cell r="D20">
            <v>6</v>
          </cell>
          <cell r="E20">
            <v>78</v>
          </cell>
        </row>
        <row r="21">
          <cell r="C21">
            <v>9</v>
          </cell>
          <cell r="D21">
            <v>5</v>
          </cell>
          <cell r="E21">
            <v>4</v>
          </cell>
        </row>
        <row r="22">
          <cell r="C22">
            <v>6</v>
          </cell>
          <cell r="D22">
            <v>5</v>
          </cell>
          <cell r="E22">
            <v>1</v>
          </cell>
        </row>
        <row r="23">
          <cell r="C23">
            <v>70</v>
          </cell>
          <cell r="D23">
            <v>9</v>
          </cell>
          <cell r="E23">
            <v>61</v>
          </cell>
        </row>
        <row r="24">
          <cell r="C24">
            <v>30</v>
          </cell>
          <cell r="D24">
            <v>2</v>
          </cell>
          <cell r="E24">
            <v>28</v>
          </cell>
        </row>
        <row r="25">
          <cell r="C25">
            <v>151</v>
          </cell>
          <cell r="D25">
            <v>52</v>
          </cell>
          <cell r="E25">
            <v>99</v>
          </cell>
        </row>
        <row r="27">
          <cell r="C27">
            <v>1736</v>
          </cell>
          <cell r="D27">
            <v>410</v>
          </cell>
          <cell r="E27">
            <v>1326</v>
          </cell>
        </row>
        <row r="29">
          <cell r="C29">
            <v>282</v>
          </cell>
          <cell r="D29">
            <v>171</v>
          </cell>
          <cell r="E29">
            <v>111</v>
          </cell>
        </row>
        <row r="30">
          <cell r="C30">
            <v>1443</v>
          </cell>
          <cell r="D30">
            <v>237</v>
          </cell>
          <cell r="E30">
            <v>1206</v>
          </cell>
        </row>
        <row r="31">
          <cell r="C31">
            <v>11</v>
          </cell>
          <cell r="D31">
            <v>2</v>
          </cell>
          <cell r="E31">
            <v>9</v>
          </cell>
        </row>
        <row r="33">
          <cell r="C33">
            <v>513</v>
          </cell>
          <cell r="D33">
            <v>191</v>
          </cell>
          <cell r="E33">
            <v>322</v>
          </cell>
        </row>
        <row r="35">
          <cell r="C35">
            <v>257</v>
          </cell>
          <cell r="D35">
            <v>109</v>
          </cell>
          <cell r="E35">
            <v>148</v>
          </cell>
        </row>
        <row r="36">
          <cell r="C36">
            <v>256</v>
          </cell>
          <cell r="D36">
            <v>82</v>
          </cell>
          <cell r="E36">
            <v>174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115</v>
          </cell>
          <cell r="D42">
            <v>41</v>
          </cell>
          <cell r="E42">
            <v>74</v>
          </cell>
        </row>
        <row r="44">
          <cell r="C44">
            <v>81</v>
          </cell>
          <cell r="D44">
            <v>32</v>
          </cell>
          <cell r="E44">
            <v>49</v>
          </cell>
        </row>
        <row r="45">
          <cell r="C45">
            <v>34</v>
          </cell>
          <cell r="D45">
            <v>9</v>
          </cell>
          <cell r="E45">
            <v>25</v>
          </cell>
        </row>
        <row r="47">
          <cell r="C47">
            <v>1840</v>
          </cell>
          <cell r="D47">
            <v>1077</v>
          </cell>
          <cell r="E47">
            <v>763</v>
          </cell>
        </row>
        <row r="49">
          <cell r="C49">
            <v>979</v>
          </cell>
          <cell r="D49">
            <v>466</v>
          </cell>
          <cell r="E49">
            <v>513</v>
          </cell>
        </row>
        <row r="50">
          <cell r="C50">
            <v>861</v>
          </cell>
          <cell r="D50">
            <v>611</v>
          </cell>
          <cell r="E50">
            <v>250</v>
          </cell>
        </row>
        <row r="52">
          <cell r="C52">
            <v>3193</v>
          </cell>
          <cell r="D52">
            <v>1798</v>
          </cell>
          <cell r="E52">
            <v>1395</v>
          </cell>
        </row>
        <row r="54">
          <cell r="C54">
            <v>15</v>
          </cell>
          <cell r="D54">
            <v>2</v>
          </cell>
          <cell r="E54">
            <v>13</v>
          </cell>
        </row>
        <row r="55">
          <cell r="C55">
            <v>5</v>
          </cell>
          <cell r="E55">
            <v>5</v>
          </cell>
        </row>
        <row r="56">
          <cell r="C56">
            <v>16</v>
          </cell>
          <cell r="D56">
            <v>3</v>
          </cell>
          <cell r="E56">
            <v>13</v>
          </cell>
        </row>
        <row r="57">
          <cell r="C57">
            <v>43</v>
          </cell>
          <cell r="D57">
            <v>9</v>
          </cell>
          <cell r="E57">
            <v>34</v>
          </cell>
        </row>
        <row r="58">
          <cell r="C58">
            <v>13</v>
          </cell>
          <cell r="D58">
            <v>5</v>
          </cell>
          <cell r="E58">
            <v>8</v>
          </cell>
        </row>
        <row r="59">
          <cell r="C59">
            <v>22</v>
          </cell>
          <cell r="D59">
            <v>11</v>
          </cell>
          <cell r="E59">
            <v>11</v>
          </cell>
        </row>
        <row r="60">
          <cell r="C60">
            <v>65</v>
          </cell>
          <cell r="D60">
            <v>22</v>
          </cell>
          <cell r="E60">
            <v>43</v>
          </cell>
        </row>
        <row r="61">
          <cell r="C61">
            <v>27</v>
          </cell>
          <cell r="D61">
            <v>9</v>
          </cell>
          <cell r="E61">
            <v>18</v>
          </cell>
        </row>
        <row r="62">
          <cell r="C62">
            <v>400</v>
          </cell>
          <cell r="D62">
            <v>167</v>
          </cell>
          <cell r="E62">
            <v>233</v>
          </cell>
        </row>
        <row r="63">
          <cell r="C63">
            <v>24292</v>
          </cell>
          <cell r="D63">
            <v>11361</v>
          </cell>
          <cell r="E63">
            <v>12931</v>
          </cell>
        </row>
      </sheetData>
      <sheetData sheetId="3">
        <row r="7">
          <cell r="C7">
            <v>1846</v>
          </cell>
          <cell r="D7">
            <v>981</v>
          </cell>
          <cell r="E7">
            <v>865</v>
          </cell>
        </row>
        <row r="8">
          <cell r="C8">
            <v>663</v>
          </cell>
          <cell r="D8">
            <v>443</v>
          </cell>
          <cell r="E8">
            <v>220</v>
          </cell>
        </row>
        <row r="10">
          <cell r="C10">
            <v>491</v>
          </cell>
          <cell r="D10">
            <v>371</v>
          </cell>
          <cell r="E10">
            <v>120</v>
          </cell>
        </row>
        <row r="11">
          <cell r="C11">
            <v>172</v>
          </cell>
          <cell r="D11">
            <v>72</v>
          </cell>
          <cell r="E11">
            <v>100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16</v>
          </cell>
          <cell r="D14">
            <v>14</v>
          </cell>
          <cell r="E14">
            <v>2</v>
          </cell>
        </row>
        <row r="15">
          <cell r="C15">
            <v>647</v>
          </cell>
          <cell r="D15">
            <v>429</v>
          </cell>
          <cell r="E15">
            <v>218</v>
          </cell>
        </row>
        <row r="17">
          <cell r="C17">
            <v>33</v>
          </cell>
          <cell r="D17">
            <v>0</v>
          </cell>
          <cell r="E17">
            <v>33</v>
          </cell>
        </row>
        <row r="18">
          <cell r="C18">
            <v>1</v>
          </cell>
          <cell r="E18">
            <v>1</v>
          </cell>
        </row>
        <row r="19">
          <cell r="C19">
            <v>16</v>
          </cell>
          <cell r="D19">
            <v>0</v>
          </cell>
          <cell r="E19">
            <v>16</v>
          </cell>
        </row>
        <row r="20">
          <cell r="C20">
            <v>33</v>
          </cell>
          <cell r="D20">
            <v>4</v>
          </cell>
          <cell r="E20">
            <v>29</v>
          </cell>
        </row>
        <row r="21">
          <cell r="C21">
            <v>11</v>
          </cell>
          <cell r="D21">
            <v>2</v>
          </cell>
          <cell r="E21">
            <v>9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19</v>
          </cell>
          <cell r="D23">
            <v>13</v>
          </cell>
          <cell r="E23">
            <v>6</v>
          </cell>
        </row>
        <row r="24">
          <cell r="C24">
            <v>17</v>
          </cell>
          <cell r="D24">
            <v>8</v>
          </cell>
          <cell r="E24">
            <v>9</v>
          </cell>
        </row>
        <row r="25">
          <cell r="C25">
            <v>72</v>
          </cell>
          <cell r="D25">
            <v>24</v>
          </cell>
          <cell r="E25">
            <v>48</v>
          </cell>
        </row>
        <row r="27">
          <cell r="C27">
            <v>421</v>
          </cell>
          <cell r="D27">
            <v>205</v>
          </cell>
          <cell r="E27">
            <v>216</v>
          </cell>
        </row>
        <row r="29">
          <cell r="C29">
            <v>227</v>
          </cell>
          <cell r="D29">
            <v>162</v>
          </cell>
          <cell r="E29">
            <v>65</v>
          </cell>
        </row>
        <row r="30">
          <cell r="C30">
            <v>194</v>
          </cell>
          <cell r="D30">
            <v>43</v>
          </cell>
          <cell r="E30">
            <v>151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191</v>
          </cell>
          <cell r="D33">
            <v>108</v>
          </cell>
          <cell r="E33">
            <v>83</v>
          </cell>
        </row>
        <row r="35">
          <cell r="C35">
            <v>139</v>
          </cell>
          <cell r="D35">
            <v>93</v>
          </cell>
          <cell r="E35">
            <v>46</v>
          </cell>
        </row>
        <row r="36">
          <cell r="C36">
            <v>52</v>
          </cell>
          <cell r="D36">
            <v>15</v>
          </cell>
          <cell r="E36">
            <v>37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30</v>
          </cell>
          <cell r="D42">
            <v>9</v>
          </cell>
          <cell r="E42">
            <v>21</v>
          </cell>
        </row>
        <row r="44">
          <cell r="C44">
            <v>23</v>
          </cell>
          <cell r="D44">
            <v>9</v>
          </cell>
          <cell r="E44">
            <v>14</v>
          </cell>
        </row>
        <row r="45">
          <cell r="C45">
            <v>7</v>
          </cell>
          <cell r="D45">
            <v>0</v>
          </cell>
          <cell r="E45">
            <v>7</v>
          </cell>
        </row>
        <row r="47">
          <cell r="C47">
            <v>663</v>
          </cell>
          <cell r="D47">
            <v>443</v>
          </cell>
          <cell r="E47">
            <v>220</v>
          </cell>
        </row>
        <row r="49">
          <cell r="C49">
            <v>495</v>
          </cell>
          <cell r="D49">
            <v>289</v>
          </cell>
          <cell r="E49">
            <v>206</v>
          </cell>
        </row>
        <row r="50">
          <cell r="C50">
            <v>168</v>
          </cell>
          <cell r="D50">
            <v>154</v>
          </cell>
          <cell r="E50">
            <v>14</v>
          </cell>
        </row>
        <row r="52">
          <cell r="C52">
            <v>979</v>
          </cell>
          <cell r="D52">
            <v>628</v>
          </cell>
          <cell r="E52">
            <v>351</v>
          </cell>
        </row>
        <row r="54">
          <cell r="C54">
            <v>9</v>
          </cell>
          <cell r="D54">
            <v>0</v>
          </cell>
          <cell r="E54">
            <v>9</v>
          </cell>
        </row>
        <row r="55">
          <cell r="C55">
            <v>2</v>
          </cell>
          <cell r="E55">
            <v>2</v>
          </cell>
        </row>
        <row r="56">
          <cell r="C56">
            <v>11</v>
          </cell>
          <cell r="D56">
            <v>0</v>
          </cell>
          <cell r="E56">
            <v>11</v>
          </cell>
        </row>
        <row r="57">
          <cell r="C57">
            <v>21</v>
          </cell>
          <cell r="D57">
            <v>6</v>
          </cell>
          <cell r="E57">
            <v>15</v>
          </cell>
        </row>
        <row r="58">
          <cell r="C58">
            <v>8</v>
          </cell>
          <cell r="D58">
            <v>3</v>
          </cell>
          <cell r="E58">
            <v>5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29</v>
          </cell>
          <cell r="D60">
            <v>19</v>
          </cell>
          <cell r="E60">
            <v>10</v>
          </cell>
        </row>
        <row r="61">
          <cell r="C61">
            <v>18</v>
          </cell>
          <cell r="D61">
            <v>10</v>
          </cell>
          <cell r="E61">
            <v>8</v>
          </cell>
        </row>
        <row r="62">
          <cell r="C62">
            <v>134</v>
          </cell>
          <cell r="D62">
            <v>58</v>
          </cell>
          <cell r="E62">
            <v>76</v>
          </cell>
        </row>
        <row r="63">
          <cell r="C63">
            <v>7858</v>
          </cell>
          <cell r="D63">
            <v>4615</v>
          </cell>
          <cell r="E63">
            <v>3243</v>
          </cell>
        </row>
      </sheetData>
      <sheetData sheetId="4">
        <row r="7">
          <cell r="C7">
            <v>1436</v>
          </cell>
          <cell r="D7">
            <v>815</v>
          </cell>
          <cell r="E7">
            <v>621</v>
          </cell>
        </row>
        <row r="8">
          <cell r="C8">
            <v>539</v>
          </cell>
          <cell r="D8">
            <v>355</v>
          </cell>
          <cell r="E8">
            <v>184</v>
          </cell>
        </row>
        <row r="10">
          <cell r="C10">
            <v>229</v>
          </cell>
          <cell r="D10">
            <v>181</v>
          </cell>
          <cell r="E10">
            <v>48</v>
          </cell>
        </row>
        <row r="11">
          <cell r="C11">
            <v>304</v>
          </cell>
          <cell r="D11">
            <v>171</v>
          </cell>
          <cell r="E11">
            <v>133</v>
          </cell>
        </row>
        <row r="12">
          <cell r="C12">
            <v>6</v>
          </cell>
          <cell r="D12">
            <v>3</v>
          </cell>
          <cell r="E12">
            <v>3</v>
          </cell>
        </row>
        <row r="14">
          <cell r="C14">
            <v>7</v>
          </cell>
          <cell r="D14">
            <v>1</v>
          </cell>
          <cell r="E14">
            <v>6</v>
          </cell>
        </row>
        <row r="15">
          <cell r="C15">
            <v>532</v>
          </cell>
          <cell r="D15">
            <v>354</v>
          </cell>
          <cell r="E15">
            <v>178</v>
          </cell>
        </row>
        <row r="17">
          <cell r="C17">
            <v>16</v>
          </cell>
          <cell r="D17">
            <v>0</v>
          </cell>
          <cell r="E17">
            <v>16</v>
          </cell>
        </row>
        <row r="18">
          <cell r="C18">
            <v>0</v>
          </cell>
          <cell r="E18">
            <v>0</v>
          </cell>
        </row>
        <row r="19">
          <cell r="C19">
            <v>20</v>
          </cell>
          <cell r="D19">
            <v>0</v>
          </cell>
          <cell r="E19">
            <v>20</v>
          </cell>
        </row>
        <row r="20">
          <cell r="C20">
            <v>20</v>
          </cell>
          <cell r="D20">
            <v>0</v>
          </cell>
          <cell r="E20">
            <v>20</v>
          </cell>
        </row>
        <row r="21">
          <cell r="C21">
            <v>1</v>
          </cell>
          <cell r="D21">
            <v>1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11</v>
          </cell>
          <cell r="D23">
            <v>7</v>
          </cell>
          <cell r="E23">
            <v>4</v>
          </cell>
        </row>
        <row r="24">
          <cell r="C24">
            <v>14</v>
          </cell>
          <cell r="D24">
            <v>6</v>
          </cell>
          <cell r="E24">
            <v>8</v>
          </cell>
        </row>
        <row r="25">
          <cell r="C25">
            <v>38</v>
          </cell>
          <cell r="D25">
            <v>16</v>
          </cell>
          <cell r="E25">
            <v>22</v>
          </cell>
        </row>
        <row r="27">
          <cell r="C27">
            <v>90</v>
          </cell>
          <cell r="D27">
            <v>47</v>
          </cell>
          <cell r="E27">
            <v>43</v>
          </cell>
        </row>
        <row r="29">
          <cell r="C29">
            <v>56</v>
          </cell>
          <cell r="D29">
            <v>37</v>
          </cell>
          <cell r="E29">
            <v>19</v>
          </cell>
        </row>
        <row r="30">
          <cell r="C30">
            <v>29</v>
          </cell>
          <cell r="D30">
            <v>6</v>
          </cell>
          <cell r="E30">
            <v>23</v>
          </cell>
        </row>
        <row r="31">
          <cell r="C31">
            <v>5</v>
          </cell>
          <cell r="D31">
            <v>4</v>
          </cell>
          <cell r="E31">
            <v>1</v>
          </cell>
        </row>
        <row r="33">
          <cell r="C33">
            <v>73</v>
          </cell>
          <cell r="D33">
            <v>26</v>
          </cell>
          <cell r="E33">
            <v>47</v>
          </cell>
        </row>
        <row r="35">
          <cell r="C35">
            <v>21</v>
          </cell>
          <cell r="D35">
            <v>11</v>
          </cell>
          <cell r="E35">
            <v>10</v>
          </cell>
        </row>
        <row r="36">
          <cell r="C36">
            <v>48</v>
          </cell>
          <cell r="D36">
            <v>13</v>
          </cell>
          <cell r="E36">
            <v>35</v>
          </cell>
        </row>
        <row r="37">
          <cell r="C37">
            <v>4</v>
          </cell>
          <cell r="D37">
            <v>2</v>
          </cell>
          <cell r="E37">
            <v>2</v>
          </cell>
        </row>
        <row r="42">
          <cell r="C42">
            <v>37</v>
          </cell>
          <cell r="D42">
            <v>13</v>
          </cell>
          <cell r="E42">
            <v>24</v>
          </cell>
        </row>
        <row r="44">
          <cell r="C44">
            <v>30</v>
          </cell>
          <cell r="D44">
            <v>10</v>
          </cell>
          <cell r="E44">
            <v>20</v>
          </cell>
        </row>
        <row r="45">
          <cell r="C45">
            <v>7</v>
          </cell>
          <cell r="D45">
            <v>3</v>
          </cell>
          <cell r="E45">
            <v>4</v>
          </cell>
        </row>
        <row r="47">
          <cell r="C47">
            <v>539</v>
          </cell>
          <cell r="D47">
            <v>355</v>
          </cell>
          <cell r="E47">
            <v>184</v>
          </cell>
        </row>
        <row r="49">
          <cell r="C49">
            <v>207</v>
          </cell>
          <cell r="D49">
            <v>91</v>
          </cell>
          <cell r="E49">
            <v>116</v>
          </cell>
        </row>
        <row r="50">
          <cell r="C50">
            <v>332</v>
          </cell>
          <cell r="D50">
            <v>264</v>
          </cell>
          <cell r="E50">
            <v>68</v>
          </cell>
        </row>
        <row r="52">
          <cell r="C52">
            <v>941</v>
          </cell>
          <cell r="D52">
            <v>620</v>
          </cell>
          <cell r="E52">
            <v>321</v>
          </cell>
        </row>
        <row r="54">
          <cell r="C54">
            <v>7</v>
          </cell>
          <cell r="D54">
            <v>1</v>
          </cell>
          <cell r="E54">
            <v>6</v>
          </cell>
        </row>
        <row r="55">
          <cell r="C55">
            <v>2</v>
          </cell>
          <cell r="E55">
            <v>2</v>
          </cell>
        </row>
        <row r="56">
          <cell r="C56">
            <v>11</v>
          </cell>
          <cell r="D56">
            <v>2</v>
          </cell>
          <cell r="E56">
            <v>9</v>
          </cell>
        </row>
        <row r="57">
          <cell r="C57">
            <v>17</v>
          </cell>
          <cell r="D57">
            <v>4</v>
          </cell>
          <cell r="E57">
            <v>13</v>
          </cell>
        </row>
        <row r="58">
          <cell r="C58">
            <v>4</v>
          </cell>
          <cell r="D58">
            <v>1</v>
          </cell>
          <cell r="E58">
            <v>3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20</v>
          </cell>
          <cell r="D60">
            <v>11</v>
          </cell>
          <cell r="E60">
            <v>9</v>
          </cell>
        </row>
        <row r="61">
          <cell r="C61">
            <v>19</v>
          </cell>
          <cell r="D61">
            <v>14</v>
          </cell>
          <cell r="E61">
            <v>5</v>
          </cell>
        </row>
        <row r="62">
          <cell r="C62">
            <v>141</v>
          </cell>
          <cell r="D62">
            <v>64</v>
          </cell>
          <cell r="E62">
            <v>77</v>
          </cell>
        </row>
        <row r="63">
          <cell r="C63">
            <v>5813</v>
          </cell>
          <cell r="D63">
            <v>3509</v>
          </cell>
          <cell r="E63">
            <v>2304</v>
          </cell>
        </row>
      </sheetData>
      <sheetData sheetId="5">
        <row r="7">
          <cell r="C7">
            <v>1985</v>
          </cell>
          <cell r="D7">
            <v>734</v>
          </cell>
          <cell r="E7">
            <v>1251</v>
          </cell>
        </row>
        <row r="8">
          <cell r="C8">
            <v>529</v>
          </cell>
          <cell r="D8">
            <v>322</v>
          </cell>
          <cell r="E8">
            <v>207</v>
          </cell>
        </row>
        <row r="10">
          <cell r="C10">
            <v>263</v>
          </cell>
          <cell r="D10">
            <v>188</v>
          </cell>
          <cell r="E10">
            <v>75</v>
          </cell>
        </row>
        <row r="11">
          <cell r="C11">
            <v>266</v>
          </cell>
          <cell r="D11">
            <v>134</v>
          </cell>
          <cell r="E11">
            <v>132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366</v>
          </cell>
          <cell r="D14">
            <v>237</v>
          </cell>
          <cell r="E14">
            <v>129</v>
          </cell>
        </row>
        <row r="15">
          <cell r="C15">
            <v>163</v>
          </cell>
          <cell r="D15">
            <v>85</v>
          </cell>
          <cell r="E15">
            <v>78</v>
          </cell>
        </row>
        <row r="17">
          <cell r="C17">
            <v>17</v>
          </cell>
          <cell r="D17">
            <v>0</v>
          </cell>
          <cell r="E17">
            <v>17</v>
          </cell>
        </row>
        <row r="18">
          <cell r="C18">
            <v>0</v>
          </cell>
          <cell r="E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</row>
        <row r="20">
          <cell r="C20">
            <v>13</v>
          </cell>
          <cell r="D20">
            <v>1</v>
          </cell>
          <cell r="E20">
            <v>12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33</v>
          </cell>
          <cell r="D23">
            <v>20</v>
          </cell>
          <cell r="E23">
            <v>13</v>
          </cell>
        </row>
        <row r="24">
          <cell r="C24">
            <v>2</v>
          </cell>
          <cell r="D24">
            <v>2</v>
          </cell>
          <cell r="E24">
            <v>0</v>
          </cell>
        </row>
        <row r="25">
          <cell r="C25">
            <v>91</v>
          </cell>
          <cell r="D25">
            <v>39</v>
          </cell>
          <cell r="E25">
            <v>52</v>
          </cell>
        </row>
        <row r="27">
          <cell r="C27">
            <v>1155</v>
          </cell>
          <cell r="D27">
            <v>250</v>
          </cell>
          <cell r="E27">
            <v>905</v>
          </cell>
        </row>
        <row r="29">
          <cell r="C29">
            <v>286</v>
          </cell>
          <cell r="D29">
            <v>152</v>
          </cell>
          <cell r="E29">
            <v>134</v>
          </cell>
        </row>
        <row r="30">
          <cell r="C30">
            <v>869</v>
          </cell>
          <cell r="D30">
            <v>98</v>
          </cell>
          <cell r="E30">
            <v>771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137</v>
          </cell>
          <cell r="D33">
            <v>58</v>
          </cell>
          <cell r="E33">
            <v>79</v>
          </cell>
        </row>
        <row r="35">
          <cell r="C35">
            <v>71</v>
          </cell>
          <cell r="D35">
            <v>46</v>
          </cell>
          <cell r="E35">
            <v>25</v>
          </cell>
        </row>
        <row r="36">
          <cell r="C36">
            <v>66</v>
          </cell>
          <cell r="D36">
            <v>12</v>
          </cell>
          <cell r="E36">
            <v>54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36</v>
          </cell>
          <cell r="D42">
            <v>14</v>
          </cell>
          <cell r="E42">
            <v>22</v>
          </cell>
        </row>
        <row r="44">
          <cell r="C44">
            <v>32</v>
          </cell>
          <cell r="D44">
            <v>12</v>
          </cell>
          <cell r="E44">
            <v>20</v>
          </cell>
        </row>
        <row r="45">
          <cell r="C45">
            <v>4</v>
          </cell>
          <cell r="D45">
            <v>2</v>
          </cell>
          <cell r="E45">
            <v>2</v>
          </cell>
        </row>
        <row r="47">
          <cell r="C47">
            <v>529</v>
          </cell>
          <cell r="D47">
            <v>322</v>
          </cell>
          <cell r="E47">
            <v>207</v>
          </cell>
        </row>
        <row r="49">
          <cell r="C49">
            <v>470</v>
          </cell>
          <cell r="D49">
            <v>276</v>
          </cell>
          <cell r="E49">
            <v>194</v>
          </cell>
        </row>
        <row r="50">
          <cell r="C50">
            <v>59</v>
          </cell>
          <cell r="D50">
            <v>46</v>
          </cell>
          <cell r="E50">
            <v>13</v>
          </cell>
        </row>
        <row r="52">
          <cell r="C52">
            <v>936</v>
          </cell>
          <cell r="D52">
            <v>562</v>
          </cell>
          <cell r="E52">
            <v>374</v>
          </cell>
        </row>
        <row r="54">
          <cell r="C54">
            <v>7</v>
          </cell>
          <cell r="D54">
            <v>0</v>
          </cell>
          <cell r="E54">
            <v>7</v>
          </cell>
        </row>
        <row r="55">
          <cell r="C55">
            <v>1</v>
          </cell>
          <cell r="E55">
            <v>1</v>
          </cell>
        </row>
        <row r="56">
          <cell r="C56">
            <v>9</v>
          </cell>
          <cell r="D56">
            <v>1</v>
          </cell>
          <cell r="E56">
            <v>8</v>
          </cell>
        </row>
        <row r="57">
          <cell r="C57">
            <v>11</v>
          </cell>
          <cell r="D57">
            <v>2</v>
          </cell>
          <cell r="E57">
            <v>9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1</v>
          </cell>
          <cell r="D59">
            <v>1</v>
          </cell>
          <cell r="E59">
            <v>0</v>
          </cell>
        </row>
        <row r="60">
          <cell r="C60">
            <v>36</v>
          </cell>
          <cell r="D60">
            <v>25</v>
          </cell>
          <cell r="E60">
            <v>11</v>
          </cell>
        </row>
        <row r="61">
          <cell r="C61">
            <v>3</v>
          </cell>
          <cell r="D61">
            <v>3</v>
          </cell>
          <cell r="E61">
            <v>0</v>
          </cell>
        </row>
        <row r="62">
          <cell r="C62">
            <v>257</v>
          </cell>
          <cell r="D62">
            <v>112</v>
          </cell>
          <cell r="E62">
            <v>145</v>
          </cell>
        </row>
        <row r="63">
          <cell r="C63">
            <v>8705</v>
          </cell>
          <cell r="D63">
            <v>3756</v>
          </cell>
          <cell r="E63">
            <v>4949</v>
          </cell>
        </row>
      </sheetData>
      <sheetData sheetId="6">
        <row r="7">
          <cell r="C7">
            <v>2471</v>
          </cell>
          <cell r="D7">
            <v>1235</v>
          </cell>
          <cell r="E7">
            <v>1236</v>
          </cell>
        </row>
        <row r="8">
          <cell r="C8">
            <v>776</v>
          </cell>
          <cell r="D8">
            <v>546</v>
          </cell>
          <cell r="E8">
            <v>230</v>
          </cell>
        </row>
        <row r="10">
          <cell r="C10">
            <v>365</v>
          </cell>
          <cell r="D10">
            <v>317</v>
          </cell>
          <cell r="E10">
            <v>48</v>
          </cell>
        </row>
        <row r="11">
          <cell r="C11">
            <v>408</v>
          </cell>
          <cell r="D11">
            <v>227</v>
          </cell>
          <cell r="E11">
            <v>181</v>
          </cell>
        </row>
        <row r="12">
          <cell r="C12">
            <v>3</v>
          </cell>
          <cell r="D12">
            <v>2</v>
          </cell>
          <cell r="E12">
            <v>1</v>
          </cell>
        </row>
        <row r="14">
          <cell r="C14">
            <v>145</v>
          </cell>
          <cell r="D14">
            <v>114</v>
          </cell>
          <cell r="E14">
            <v>31</v>
          </cell>
        </row>
        <row r="15">
          <cell r="C15">
            <v>631</v>
          </cell>
          <cell r="D15">
            <v>432</v>
          </cell>
          <cell r="E15">
            <v>199</v>
          </cell>
        </row>
        <row r="17">
          <cell r="C17">
            <v>36</v>
          </cell>
          <cell r="D17">
            <v>0</v>
          </cell>
          <cell r="E17">
            <v>36</v>
          </cell>
        </row>
        <row r="18">
          <cell r="C18">
            <v>0</v>
          </cell>
          <cell r="E18">
            <v>0</v>
          </cell>
        </row>
        <row r="19">
          <cell r="C19">
            <v>15</v>
          </cell>
          <cell r="D19">
            <v>0</v>
          </cell>
          <cell r="E19">
            <v>15</v>
          </cell>
        </row>
        <row r="20">
          <cell r="C20">
            <v>29</v>
          </cell>
          <cell r="D20">
            <v>2</v>
          </cell>
          <cell r="E20">
            <v>27</v>
          </cell>
        </row>
        <row r="21">
          <cell r="C21">
            <v>2</v>
          </cell>
          <cell r="D21">
            <v>0</v>
          </cell>
          <cell r="E21">
            <v>2</v>
          </cell>
        </row>
        <row r="22">
          <cell r="C22">
            <v>2</v>
          </cell>
          <cell r="D22">
            <v>2</v>
          </cell>
          <cell r="E22">
            <v>0</v>
          </cell>
        </row>
        <row r="23">
          <cell r="C23">
            <v>49</v>
          </cell>
          <cell r="D23">
            <v>37</v>
          </cell>
          <cell r="E23">
            <v>12</v>
          </cell>
        </row>
        <row r="24">
          <cell r="C24">
            <v>24</v>
          </cell>
          <cell r="D24">
            <v>13</v>
          </cell>
          <cell r="E24">
            <v>11</v>
          </cell>
        </row>
        <row r="25">
          <cell r="C25">
            <v>74</v>
          </cell>
          <cell r="D25">
            <v>27</v>
          </cell>
          <cell r="E25">
            <v>47</v>
          </cell>
        </row>
        <row r="27">
          <cell r="C27">
            <v>1033</v>
          </cell>
          <cell r="D27">
            <v>338</v>
          </cell>
          <cell r="E27">
            <v>695</v>
          </cell>
        </row>
        <row r="29">
          <cell r="C29">
            <v>238</v>
          </cell>
          <cell r="D29">
            <v>144</v>
          </cell>
          <cell r="E29">
            <v>94</v>
          </cell>
        </row>
        <row r="30">
          <cell r="C30">
            <v>795</v>
          </cell>
          <cell r="D30">
            <v>194</v>
          </cell>
          <cell r="E30">
            <v>601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166</v>
          </cell>
          <cell r="D33">
            <v>85</v>
          </cell>
          <cell r="E33">
            <v>81</v>
          </cell>
        </row>
        <row r="35">
          <cell r="C35">
            <v>61</v>
          </cell>
          <cell r="D35">
            <v>49</v>
          </cell>
          <cell r="E35">
            <v>12</v>
          </cell>
        </row>
        <row r="36">
          <cell r="C36">
            <v>105</v>
          </cell>
          <cell r="D36">
            <v>36</v>
          </cell>
          <cell r="E36">
            <v>69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15</v>
          </cell>
          <cell r="D42">
            <v>8</v>
          </cell>
          <cell r="E42">
            <v>7</v>
          </cell>
        </row>
        <row r="44">
          <cell r="C44">
            <v>12</v>
          </cell>
          <cell r="D44">
            <v>6</v>
          </cell>
          <cell r="E44">
            <v>6</v>
          </cell>
        </row>
        <row r="45">
          <cell r="C45">
            <v>3</v>
          </cell>
          <cell r="D45">
            <v>2</v>
          </cell>
          <cell r="E45">
            <v>1</v>
          </cell>
        </row>
        <row r="47">
          <cell r="C47">
            <v>776</v>
          </cell>
          <cell r="D47">
            <v>546</v>
          </cell>
          <cell r="E47">
            <v>230</v>
          </cell>
        </row>
        <row r="49">
          <cell r="C49">
            <v>407</v>
          </cell>
          <cell r="D49">
            <v>229</v>
          </cell>
          <cell r="E49">
            <v>178</v>
          </cell>
        </row>
        <row r="50">
          <cell r="C50">
            <v>369</v>
          </cell>
          <cell r="D50">
            <v>317</v>
          </cell>
          <cell r="E50">
            <v>52</v>
          </cell>
        </row>
        <row r="52">
          <cell r="C52">
            <v>1221</v>
          </cell>
          <cell r="D52">
            <v>819</v>
          </cell>
          <cell r="E52">
            <v>402</v>
          </cell>
        </row>
        <row r="54">
          <cell r="C54">
            <v>9</v>
          </cell>
          <cell r="D54">
            <v>0</v>
          </cell>
          <cell r="E54">
            <v>9</v>
          </cell>
        </row>
        <row r="55">
          <cell r="C55">
            <v>0</v>
          </cell>
          <cell r="E55">
            <v>0</v>
          </cell>
        </row>
        <row r="56">
          <cell r="C56">
            <v>13</v>
          </cell>
          <cell r="D56">
            <v>3</v>
          </cell>
          <cell r="E56">
            <v>10</v>
          </cell>
        </row>
        <row r="57">
          <cell r="C57">
            <v>24</v>
          </cell>
          <cell r="D57">
            <v>6</v>
          </cell>
          <cell r="E57">
            <v>18</v>
          </cell>
        </row>
        <row r="58">
          <cell r="C58">
            <v>4</v>
          </cell>
          <cell r="D58">
            <v>1</v>
          </cell>
          <cell r="E58">
            <v>3</v>
          </cell>
        </row>
        <row r="59">
          <cell r="C59">
            <v>2</v>
          </cell>
          <cell r="D59">
            <v>2</v>
          </cell>
          <cell r="E59">
            <v>0</v>
          </cell>
        </row>
        <row r="60">
          <cell r="C60">
            <v>43</v>
          </cell>
          <cell r="D60">
            <v>33</v>
          </cell>
          <cell r="E60">
            <v>10</v>
          </cell>
        </row>
        <row r="61">
          <cell r="C61">
            <v>28</v>
          </cell>
          <cell r="D61">
            <v>15</v>
          </cell>
          <cell r="E61">
            <v>13</v>
          </cell>
        </row>
        <row r="62">
          <cell r="C62">
            <v>211</v>
          </cell>
          <cell r="D62">
            <v>74</v>
          </cell>
          <cell r="E62">
            <v>137</v>
          </cell>
        </row>
        <row r="63">
          <cell r="C63">
            <v>10565</v>
          </cell>
          <cell r="D63">
            <v>5861</v>
          </cell>
          <cell r="E63">
            <v>4704</v>
          </cell>
        </row>
      </sheetData>
      <sheetData sheetId="7">
        <row r="7">
          <cell r="C7">
            <v>4309</v>
          </cell>
          <cell r="D7">
            <v>2108</v>
          </cell>
          <cell r="E7">
            <v>2201</v>
          </cell>
        </row>
        <row r="8">
          <cell r="C8">
            <v>1372</v>
          </cell>
          <cell r="D8">
            <v>907</v>
          </cell>
          <cell r="E8">
            <v>465</v>
          </cell>
        </row>
        <row r="10">
          <cell r="C10">
            <v>569</v>
          </cell>
          <cell r="D10">
            <v>502</v>
          </cell>
          <cell r="E10">
            <v>67</v>
          </cell>
        </row>
        <row r="11">
          <cell r="C11">
            <v>803</v>
          </cell>
          <cell r="D11">
            <v>405</v>
          </cell>
          <cell r="E11">
            <v>398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118</v>
          </cell>
          <cell r="D14">
            <v>94</v>
          </cell>
          <cell r="E14">
            <v>24</v>
          </cell>
        </row>
        <row r="15">
          <cell r="C15">
            <v>1254</v>
          </cell>
          <cell r="D15">
            <v>813</v>
          </cell>
          <cell r="E15">
            <v>441</v>
          </cell>
        </row>
        <row r="17">
          <cell r="C17">
            <v>85</v>
          </cell>
          <cell r="D17">
            <v>0</v>
          </cell>
          <cell r="E17">
            <v>85</v>
          </cell>
        </row>
        <row r="18">
          <cell r="C18">
            <v>0</v>
          </cell>
          <cell r="E18">
            <v>0</v>
          </cell>
        </row>
        <row r="19">
          <cell r="C19">
            <v>32</v>
          </cell>
          <cell r="D19">
            <v>3</v>
          </cell>
          <cell r="E19">
            <v>29</v>
          </cell>
        </row>
        <row r="20">
          <cell r="C20">
            <v>59</v>
          </cell>
          <cell r="D20">
            <v>3</v>
          </cell>
          <cell r="E20">
            <v>56</v>
          </cell>
        </row>
        <row r="21">
          <cell r="C21">
            <v>6</v>
          </cell>
          <cell r="D21">
            <v>3</v>
          </cell>
          <cell r="E21">
            <v>3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56</v>
          </cell>
          <cell r="D23">
            <v>12</v>
          </cell>
          <cell r="E23">
            <v>44</v>
          </cell>
        </row>
        <row r="24">
          <cell r="C24">
            <v>17</v>
          </cell>
          <cell r="D24">
            <v>9</v>
          </cell>
          <cell r="E24">
            <v>8</v>
          </cell>
        </row>
        <row r="25">
          <cell r="C25">
            <v>188</v>
          </cell>
          <cell r="D25">
            <v>67</v>
          </cell>
          <cell r="E25">
            <v>121</v>
          </cell>
        </row>
        <row r="27">
          <cell r="C27">
            <v>1669</v>
          </cell>
          <cell r="D27">
            <v>501</v>
          </cell>
          <cell r="E27">
            <v>1168</v>
          </cell>
        </row>
        <row r="29">
          <cell r="C29">
            <v>337</v>
          </cell>
          <cell r="D29">
            <v>215</v>
          </cell>
          <cell r="E29">
            <v>122</v>
          </cell>
        </row>
        <row r="30">
          <cell r="C30">
            <v>1332</v>
          </cell>
          <cell r="D30">
            <v>286</v>
          </cell>
          <cell r="E30">
            <v>1046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407</v>
          </cell>
          <cell r="D33">
            <v>165</v>
          </cell>
          <cell r="E33">
            <v>242</v>
          </cell>
        </row>
        <row r="35">
          <cell r="C35">
            <v>195</v>
          </cell>
          <cell r="D35">
            <v>90</v>
          </cell>
          <cell r="E35">
            <v>105</v>
          </cell>
        </row>
        <row r="36">
          <cell r="C36">
            <v>212</v>
          </cell>
          <cell r="D36">
            <v>75</v>
          </cell>
          <cell r="E36">
            <v>137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100</v>
          </cell>
          <cell r="D42">
            <v>36</v>
          </cell>
          <cell r="E42">
            <v>64</v>
          </cell>
        </row>
        <row r="44">
          <cell r="C44">
            <v>67</v>
          </cell>
          <cell r="D44">
            <v>19</v>
          </cell>
          <cell r="E44">
            <v>48</v>
          </cell>
        </row>
        <row r="45">
          <cell r="C45">
            <v>33</v>
          </cell>
          <cell r="D45">
            <v>17</v>
          </cell>
          <cell r="E45">
            <v>16</v>
          </cell>
        </row>
        <row r="47">
          <cell r="C47">
            <v>1372</v>
          </cell>
          <cell r="D47">
            <v>907</v>
          </cell>
          <cell r="E47">
            <v>465</v>
          </cell>
        </row>
        <row r="49">
          <cell r="C49">
            <v>876</v>
          </cell>
          <cell r="D49">
            <v>555</v>
          </cell>
          <cell r="E49">
            <v>321</v>
          </cell>
        </row>
        <row r="50">
          <cell r="C50">
            <v>496</v>
          </cell>
          <cell r="D50">
            <v>352</v>
          </cell>
          <cell r="E50">
            <v>144</v>
          </cell>
        </row>
        <row r="52">
          <cell r="C52">
            <v>2251</v>
          </cell>
          <cell r="D52">
            <v>1496</v>
          </cell>
          <cell r="E52">
            <v>755</v>
          </cell>
        </row>
        <row r="54">
          <cell r="C54">
            <v>13</v>
          </cell>
          <cell r="D54">
            <v>0</v>
          </cell>
          <cell r="E54">
            <v>13</v>
          </cell>
        </row>
        <row r="55">
          <cell r="C55">
            <v>2</v>
          </cell>
          <cell r="E55">
            <v>2</v>
          </cell>
        </row>
        <row r="56">
          <cell r="C56">
            <v>14</v>
          </cell>
          <cell r="D56">
            <v>1</v>
          </cell>
          <cell r="E56">
            <v>13</v>
          </cell>
        </row>
        <row r="57">
          <cell r="C57">
            <v>28</v>
          </cell>
          <cell r="D57">
            <v>5</v>
          </cell>
          <cell r="E57">
            <v>23</v>
          </cell>
        </row>
        <row r="58">
          <cell r="C58">
            <v>7</v>
          </cell>
          <cell r="D58">
            <v>2</v>
          </cell>
          <cell r="E58">
            <v>5</v>
          </cell>
        </row>
        <row r="59">
          <cell r="C59">
            <v>2</v>
          </cell>
          <cell r="D59">
            <v>2</v>
          </cell>
          <cell r="E59">
            <v>0</v>
          </cell>
        </row>
        <row r="60">
          <cell r="C60">
            <v>31</v>
          </cell>
          <cell r="D60">
            <v>16</v>
          </cell>
          <cell r="E60">
            <v>15</v>
          </cell>
        </row>
        <row r="61">
          <cell r="C61">
            <v>14</v>
          </cell>
          <cell r="D61">
            <v>7</v>
          </cell>
          <cell r="E61">
            <v>7</v>
          </cell>
        </row>
        <row r="62">
          <cell r="C62">
            <v>333</v>
          </cell>
          <cell r="D62">
            <v>173</v>
          </cell>
          <cell r="E62">
            <v>160</v>
          </cell>
        </row>
        <row r="63">
          <cell r="C63">
            <v>18659</v>
          </cell>
          <cell r="D63">
            <v>9846</v>
          </cell>
          <cell r="E63">
            <v>8813</v>
          </cell>
        </row>
      </sheetData>
      <sheetData sheetId="8">
        <row r="7">
          <cell r="C7">
            <v>2291</v>
          </cell>
          <cell r="D7">
            <v>1088</v>
          </cell>
          <cell r="E7">
            <v>1203</v>
          </cell>
        </row>
        <row r="8">
          <cell r="C8">
            <v>697</v>
          </cell>
          <cell r="D8">
            <v>422</v>
          </cell>
          <cell r="E8">
            <v>275</v>
          </cell>
        </row>
        <row r="10">
          <cell r="C10">
            <v>416</v>
          </cell>
          <cell r="D10">
            <v>331</v>
          </cell>
          <cell r="E10">
            <v>85</v>
          </cell>
        </row>
        <row r="11">
          <cell r="C11">
            <v>279</v>
          </cell>
          <cell r="D11">
            <v>89</v>
          </cell>
          <cell r="E11">
            <v>190</v>
          </cell>
        </row>
        <row r="12">
          <cell r="C12">
            <v>2</v>
          </cell>
          <cell r="D12">
            <v>2</v>
          </cell>
          <cell r="E12">
            <v>0</v>
          </cell>
        </row>
        <row r="14">
          <cell r="C14">
            <v>208</v>
          </cell>
          <cell r="D14">
            <v>131</v>
          </cell>
          <cell r="E14">
            <v>77</v>
          </cell>
        </row>
        <row r="15">
          <cell r="C15">
            <v>489</v>
          </cell>
          <cell r="D15">
            <v>291</v>
          </cell>
          <cell r="E15">
            <v>198</v>
          </cell>
        </row>
        <row r="17">
          <cell r="C17">
            <v>38</v>
          </cell>
          <cell r="D17">
            <v>0</v>
          </cell>
          <cell r="E17">
            <v>38</v>
          </cell>
        </row>
        <row r="18">
          <cell r="C18">
            <v>1</v>
          </cell>
          <cell r="E18">
            <v>1</v>
          </cell>
        </row>
        <row r="19">
          <cell r="C19">
            <v>1</v>
          </cell>
          <cell r="D19">
            <v>0</v>
          </cell>
          <cell r="E19">
            <v>1</v>
          </cell>
        </row>
        <row r="20">
          <cell r="C20">
            <v>35</v>
          </cell>
          <cell r="D20">
            <v>0</v>
          </cell>
          <cell r="E20">
            <v>35</v>
          </cell>
        </row>
        <row r="21">
          <cell r="C21">
            <v>1</v>
          </cell>
          <cell r="D21">
            <v>1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19</v>
          </cell>
          <cell r="D23">
            <v>11</v>
          </cell>
          <cell r="E23">
            <v>8</v>
          </cell>
        </row>
        <row r="24">
          <cell r="C24">
            <v>8</v>
          </cell>
          <cell r="D24">
            <v>1</v>
          </cell>
          <cell r="E24">
            <v>7</v>
          </cell>
        </row>
        <row r="25">
          <cell r="C25">
            <v>124</v>
          </cell>
          <cell r="D25">
            <v>43</v>
          </cell>
          <cell r="E25">
            <v>81</v>
          </cell>
        </row>
        <row r="27">
          <cell r="C27">
            <v>906</v>
          </cell>
          <cell r="D27">
            <v>279</v>
          </cell>
          <cell r="E27">
            <v>627</v>
          </cell>
        </row>
        <row r="29">
          <cell r="C29">
            <v>239</v>
          </cell>
          <cell r="D29">
            <v>154</v>
          </cell>
          <cell r="E29">
            <v>85</v>
          </cell>
        </row>
        <row r="30">
          <cell r="C30">
            <v>667</v>
          </cell>
          <cell r="D30">
            <v>125</v>
          </cell>
          <cell r="E30">
            <v>542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192</v>
          </cell>
          <cell r="D33">
            <v>78</v>
          </cell>
          <cell r="E33">
            <v>114</v>
          </cell>
        </row>
        <row r="35">
          <cell r="C35">
            <v>106</v>
          </cell>
          <cell r="D35">
            <v>61</v>
          </cell>
          <cell r="E35">
            <v>45</v>
          </cell>
        </row>
        <row r="36">
          <cell r="C36">
            <v>86</v>
          </cell>
          <cell r="D36">
            <v>17</v>
          </cell>
          <cell r="E36">
            <v>69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2">
          <cell r="C42">
            <v>37</v>
          </cell>
          <cell r="D42">
            <v>16</v>
          </cell>
          <cell r="E42">
            <v>21</v>
          </cell>
        </row>
        <row r="44">
          <cell r="C44">
            <v>37</v>
          </cell>
          <cell r="D44">
            <v>16</v>
          </cell>
          <cell r="E44">
            <v>21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7">
          <cell r="C47">
            <v>697</v>
          </cell>
          <cell r="D47">
            <v>422</v>
          </cell>
          <cell r="E47">
            <v>275</v>
          </cell>
        </row>
        <row r="49">
          <cell r="C49">
            <v>506</v>
          </cell>
          <cell r="D49">
            <v>268</v>
          </cell>
          <cell r="E49">
            <v>238</v>
          </cell>
        </row>
        <row r="50">
          <cell r="C50">
            <v>191</v>
          </cell>
          <cell r="D50">
            <v>154</v>
          </cell>
          <cell r="E50">
            <v>37</v>
          </cell>
        </row>
        <row r="52">
          <cell r="C52">
            <v>1251</v>
          </cell>
          <cell r="D52">
            <v>802</v>
          </cell>
          <cell r="E52">
            <v>449</v>
          </cell>
        </row>
        <row r="54">
          <cell r="C54">
            <v>13</v>
          </cell>
          <cell r="D54">
            <v>0</v>
          </cell>
          <cell r="E54">
            <v>13</v>
          </cell>
        </row>
        <row r="55">
          <cell r="C55">
            <v>3</v>
          </cell>
          <cell r="E55">
            <v>3</v>
          </cell>
        </row>
        <row r="56">
          <cell r="C56">
            <v>11</v>
          </cell>
          <cell r="D56">
            <v>1</v>
          </cell>
          <cell r="E56">
            <v>10</v>
          </cell>
        </row>
        <row r="57">
          <cell r="C57">
            <v>20</v>
          </cell>
          <cell r="D57">
            <v>2</v>
          </cell>
          <cell r="E57">
            <v>18</v>
          </cell>
        </row>
        <row r="58">
          <cell r="C58">
            <v>3</v>
          </cell>
          <cell r="D58">
            <v>1</v>
          </cell>
          <cell r="E58">
            <v>2</v>
          </cell>
        </row>
        <row r="59">
          <cell r="C59">
            <v>3</v>
          </cell>
          <cell r="D59">
            <v>3</v>
          </cell>
          <cell r="E59">
            <v>0</v>
          </cell>
        </row>
        <row r="60">
          <cell r="C60">
            <v>19</v>
          </cell>
          <cell r="D60">
            <v>13</v>
          </cell>
          <cell r="E60">
            <v>6</v>
          </cell>
        </row>
        <row r="61">
          <cell r="C61">
            <v>9</v>
          </cell>
          <cell r="D61">
            <v>2</v>
          </cell>
          <cell r="E61">
            <v>7</v>
          </cell>
        </row>
        <row r="62">
          <cell r="C62">
            <v>265</v>
          </cell>
          <cell r="D62">
            <v>125</v>
          </cell>
          <cell r="E62">
            <v>140</v>
          </cell>
        </row>
        <row r="63">
          <cell r="C63">
            <v>9870</v>
          </cell>
          <cell r="D63">
            <v>4949</v>
          </cell>
          <cell r="E63">
            <v>4921</v>
          </cell>
        </row>
      </sheetData>
      <sheetData sheetId="9"/>
      <sheetData sheetId="10">
        <row r="9">
          <cell r="C9">
            <v>70</v>
          </cell>
          <cell r="D9">
            <v>29</v>
          </cell>
          <cell r="E9">
            <v>41</v>
          </cell>
        </row>
        <row r="11">
          <cell r="C11">
            <v>29</v>
          </cell>
          <cell r="D11">
            <v>21</v>
          </cell>
          <cell r="E11">
            <v>8</v>
          </cell>
        </row>
        <row r="12">
          <cell r="C12">
            <v>41</v>
          </cell>
          <cell r="D12">
            <v>8</v>
          </cell>
          <cell r="E12">
            <v>33</v>
          </cell>
        </row>
        <row r="13">
          <cell r="C13">
            <v>69</v>
          </cell>
          <cell r="D13">
            <v>28</v>
          </cell>
          <cell r="E13">
            <v>41</v>
          </cell>
        </row>
        <row r="15">
          <cell r="C15">
            <v>42</v>
          </cell>
          <cell r="D15">
            <v>20</v>
          </cell>
          <cell r="E15">
            <v>22</v>
          </cell>
        </row>
        <row r="16">
          <cell r="C16">
            <v>3</v>
          </cell>
          <cell r="D16">
            <v>2</v>
          </cell>
          <cell r="E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7</v>
          </cell>
          <cell r="D18">
            <v>7</v>
          </cell>
          <cell r="E18">
            <v>0</v>
          </cell>
        </row>
        <row r="19">
          <cell r="C19">
            <v>1</v>
          </cell>
          <cell r="D19">
            <v>1</v>
          </cell>
          <cell r="E19">
            <v>0</v>
          </cell>
        </row>
        <row r="24">
          <cell r="C24">
            <v>2</v>
          </cell>
          <cell r="D24">
            <v>0</v>
          </cell>
          <cell r="E24">
            <v>2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17</v>
          </cell>
          <cell r="D38">
            <v>0</v>
          </cell>
          <cell r="E38">
            <v>17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10</v>
          </cell>
          <cell r="D42">
            <v>0</v>
          </cell>
          <cell r="E42">
            <v>10</v>
          </cell>
        </row>
        <row r="43">
          <cell r="C43">
            <v>6</v>
          </cell>
          <cell r="D43">
            <v>0</v>
          </cell>
          <cell r="E43">
            <v>6</v>
          </cell>
        </row>
        <row r="44">
          <cell r="C44">
            <v>1</v>
          </cell>
          <cell r="D44">
            <v>0</v>
          </cell>
          <cell r="E44">
            <v>1</v>
          </cell>
        </row>
        <row r="45">
          <cell r="C45">
            <v>33</v>
          </cell>
          <cell r="D45">
            <v>15</v>
          </cell>
          <cell r="E45">
            <v>18</v>
          </cell>
        </row>
        <row r="51">
          <cell r="C51">
            <v>33</v>
          </cell>
          <cell r="D51">
            <v>15</v>
          </cell>
          <cell r="E51">
            <v>18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188</v>
          </cell>
          <cell r="D54">
            <v>12</v>
          </cell>
          <cell r="E54">
            <v>176</v>
          </cell>
        </row>
        <row r="55">
          <cell r="C55">
            <v>90</v>
          </cell>
          <cell r="D55">
            <v>12</v>
          </cell>
          <cell r="E55">
            <v>78</v>
          </cell>
        </row>
        <row r="56">
          <cell r="C56">
            <v>2</v>
          </cell>
          <cell r="D56">
            <v>0</v>
          </cell>
          <cell r="E56">
            <v>2</v>
          </cell>
        </row>
        <row r="57">
          <cell r="C57">
            <v>2</v>
          </cell>
          <cell r="D57">
            <v>0</v>
          </cell>
          <cell r="E57">
            <v>2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2</v>
          </cell>
          <cell r="D61">
            <v>0</v>
          </cell>
          <cell r="E61">
            <v>2</v>
          </cell>
        </row>
        <row r="62">
          <cell r="C62">
            <v>648</v>
          </cell>
          <cell r="D62">
            <v>170</v>
          </cell>
          <cell r="E62">
            <v>478</v>
          </cell>
        </row>
      </sheetData>
      <sheetData sheetId="11">
        <row r="9">
          <cell r="C9">
            <v>21</v>
          </cell>
          <cell r="D9">
            <v>19</v>
          </cell>
          <cell r="E9">
            <v>2</v>
          </cell>
        </row>
        <row r="11">
          <cell r="C11">
            <v>21</v>
          </cell>
          <cell r="D11">
            <v>19</v>
          </cell>
          <cell r="E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21</v>
          </cell>
          <cell r="D13">
            <v>19</v>
          </cell>
          <cell r="E13">
            <v>2</v>
          </cell>
        </row>
        <row r="15">
          <cell r="C15">
            <v>20</v>
          </cell>
          <cell r="D15">
            <v>18</v>
          </cell>
          <cell r="E15">
            <v>2</v>
          </cell>
        </row>
        <row r="16">
          <cell r="C16">
            <v>1</v>
          </cell>
          <cell r="D16">
            <v>0</v>
          </cell>
          <cell r="E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21</v>
          </cell>
          <cell r="D45">
            <v>18</v>
          </cell>
          <cell r="E45">
            <v>3</v>
          </cell>
        </row>
        <row r="51">
          <cell r="C51">
            <v>21</v>
          </cell>
          <cell r="D51">
            <v>18</v>
          </cell>
          <cell r="E51">
            <v>3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30</v>
          </cell>
          <cell r="D54">
            <v>6</v>
          </cell>
          <cell r="E54">
            <v>24</v>
          </cell>
        </row>
        <row r="55">
          <cell r="C55">
            <v>29</v>
          </cell>
          <cell r="D55">
            <v>5</v>
          </cell>
          <cell r="E55">
            <v>24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186</v>
          </cell>
          <cell r="D62">
            <v>123</v>
          </cell>
          <cell r="E62">
            <v>63</v>
          </cell>
        </row>
      </sheetData>
      <sheetData sheetId="12">
        <row r="9">
          <cell r="C9">
            <v>6</v>
          </cell>
          <cell r="D9">
            <v>2</v>
          </cell>
          <cell r="E9">
            <v>4</v>
          </cell>
        </row>
        <row r="11">
          <cell r="C11">
            <v>2</v>
          </cell>
          <cell r="D11">
            <v>1</v>
          </cell>
          <cell r="E11">
            <v>1</v>
          </cell>
        </row>
        <row r="12">
          <cell r="C12">
            <v>4</v>
          </cell>
          <cell r="D12">
            <v>1</v>
          </cell>
          <cell r="E12">
            <v>3</v>
          </cell>
        </row>
        <row r="13">
          <cell r="C13">
            <v>6</v>
          </cell>
          <cell r="D13">
            <v>2</v>
          </cell>
          <cell r="E13">
            <v>4</v>
          </cell>
        </row>
        <row r="15">
          <cell r="C15">
            <v>3</v>
          </cell>
          <cell r="D15">
            <v>1</v>
          </cell>
          <cell r="E15">
            <v>2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3</v>
          </cell>
          <cell r="D38">
            <v>1</v>
          </cell>
          <cell r="E38">
            <v>2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3</v>
          </cell>
          <cell r="D42">
            <v>1</v>
          </cell>
          <cell r="E42">
            <v>2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21</v>
          </cell>
          <cell r="D45">
            <v>14</v>
          </cell>
          <cell r="E45">
            <v>7</v>
          </cell>
        </row>
        <row r="51">
          <cell r="C51">
            <v>21</v>
          </cell>
          <cell r="D51">
            <v>14</v>
          </cell>
          <cell r="E51">
            <v>7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29</v>
          </cell>
          <cell r="D54">
            <v>3</v>
          </cell>
          <cell r="E54">
            <v>26</v>
          </cell>
        </row>
        <row r="55">
          <cell r="C55">
            <v>24</v>
          </cell>
          <cell r="D55">
            <v>3</v>
          </cell>
          <cell r="E55">
            <v>21</v>
          </cell>
        </row>
        <row r="56">
          <cell r="C56">
            <v>12</v>
          </cell>
          <cell r="D56">
            <v>0</v>
          </cell>
          <cell r="E56">
            <v>12</v>
          </cell>
        </row>
        <row r="57">
          <cell r="C57">
            <v>12</v>
          </cell>
          <cell r="D57">
            <v>0</v>
          </cell>
          <cell r="E57">
            <v>12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12</v>
          </cell>
          <cell r="D61">
            <v>0</v>
          </cell>
          <cell r="E61">
            <v>12</v>
          </cell>
        </row>
        <row r="62">
          <cell r="C62">
            <v>158</v>
          </cell>
          <cell r="D62">
            <v>43</v>
          </cell>
          <cell r="E62">
            <v>115</v>
          </cell>
        </row>
      </sheetData>
      <sheetData sheetId="13">
        <row r="9">
          <cell r="C9">
            <v>13</v>
          </cell>
          <cell r="D9">
            <v>7</v>
          </cell>
          <cell r="E9">
            <v>6</v>
          </cell>
        </row>
        <row r="11">
          <cell r="C11">
            <v>6</v>
          </cell>
          <cell r="D11">
            <v>5</v>
          </cell>
          <cell r="E11">
            <v>1</v>
          </cell>
        </row>
        <row r="12">
          <cell r="C12">
            <v>7</v>
          </cell>
          <cell r="D12">
            <v>2</v>
          </cell>
          <cell r="E12">
            <v>5</v>
          </cell>
        </row>
        <row r="13">
          <cell r="C13">
            <v>13</v>
          </cell>
          <cell r="D13">
            <v>7</v>
          </cell>
          <cell r="E13">
            <v>6</v>
          </cell>
        </row>
        <row r="15">
          <cell r="C15">
            <v>5</v>
          </cell>
          <cell r="D15">
            <v>5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7</v>
          </cell>
          <cell r="D38">
            <v>2</v>
          </cell>
          <cell r="E38">
            <v>5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5</v>
          </cell>
          <cell r="D41">
            <v>1</v>
          </cell>
          <cell r="E41">
            <v>4</v>
          </cell>
        </row>
        <row r="42">
          <cell r="C42">
            <v>2</v>
          </cell>
          <cell r="D42">
            <v>1</v>
          </cell>
          <cell r="E42">
            <v>1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44</v>
          </cell>
          <cell r="D45">
            <v>38</v>
          </cell>
          <cell r="E45">
            <v>6</v>
          </cell>
        </row>
        <row r="51">
          <cell r="C51">
            <v>44</v>
          </cell>
          <cell r="D51">
            <v>38</v>
          </cell>
          <cell r="E51">
            <v>6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19</v>
          </cell>
          <cell r="D54">
            <v>2</v>
          </cell>
          <cell r="E54">
            <v>17</v>
          </cell>
        </row>
        <row r="55">
          <cell r="C55">
            <v>16</v>
          </cell>
          <cell r="D55">
            <v>2</v>
          </cell>
          <cell r="E55">
            <v>14</v>
          </cell>
        </row>
        <row r="56">
          <cell r="C56">
            <v>1</v>
          </cell>
          <cell r="D56">
            <v>1</v>
          </cell>
          <cell r="E56">
            <v>0</v>
          </cell>
        </row>
        <row r="57">
          <cell r="C57">
            <v>1</v>
          </cell>
          <cell r="D57">
            <v>1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1</v>
          </cell>
          <cell r="D60">
            <v>1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185</v>
          </cell>
          <cell r="D62">
            <v>113</v>
          </cell>
          <cell r="E62">
            <v>72</v>
          </cell>
        </row>
      </sheetData>
      <sheetData sheetId="14">
        <row r="9">
          <cell r="C9">
            <v>20</v>
          </cell>
          <cell r="D9">
            <v>11</v>
          </cell>
          <cell r="E9">
            <v>9</v>
          </cell>
        </row>
        <row r="11">
          <cell r="C11">
            <v>18</v>
          </cell>
          <cell r="D11">
            <v>10</v>
          </cell>
          <cell r="E11">
            <v>8</v>
          </cell>
        </row>
        <row r="12">
          <cell r="C12">
            <v>2</v>
          </cell>
          <cell r="D12">
            <v>1</v>
          </cell>
          <cell r="E12">
            <v>1</v>
          </cell>
        </row>
        <row r="13">
          <cell r="C13">
            <v>20</v>
          </cell>
          <cell r="D13">
            <v>11</v>
          </cell>
          <cell r="E13">
            <v>9</v>
          </cell>
        </row>
        <row r="15">
          <cell r="C15">
            <v>13</v>
          </cell>
          <cell r="D15">
            <v>10</v>
          </cell>
          <cell r="E15">
            <v>3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5</v>
          </cell>
          <cell r="D18">
            <v>0</v>
          </cell>
          <cell r="E18">
            <v>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2</v>
          </cell>
          <cell r="D38">
            <v>1</v>
          </cell>
          <cell r="E38">
            <v>1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1</v>
          </cell>
          <cell r="D41">
            <v>1</v>
          </cell>
          <cell r="E41">
            <v>0</v>
          </cell>
        </row>
        <row r="42">
          <cell r="C42">
            <v>1</v>
          </cell>
          <cell r="D42">
            <v>0</v>
          </cell>
          <cell r="E42">
            <v>1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96</v>
          </cell>
          <cell r="D45">
            <v>74</v>
          </cell>
          <cell r="E45">
            <v>22</v>
          </cell>
        </row>
        <row r="51">
          <cell r="C51">
            <v>96</v>
          </cell>
          <cell r="D51">
            <v>74</v>
          </cell>
          <cell r="E51">
            <v>22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45</v>
          </cell>
          <cell r="D54">
            <v>7</v>
          </cell>
          <cell r="E54">
            <v>38</v>
          </cell>
        </row>
        <row r="55">
          <cell r="C55">
            <v>33</v>
          </cell>
          <cell r="D55">
            <v>6</v>
          </cell>
          <cell r="E55">
            <v>27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352</v>
          </cell>
          <cell r="D62">
            <v>206</v>
          </cell>
          <cell r="E62">
            <v>146</v>
          </cell>
        </row>
      </sheetData>
      <sheetData sheetId="15">
        <row r="9">
          <cell r="C9">
            <v>43</v>
          </cell>
          <cell r="D9">
            <v>11</v>
          </cell>
          <cell r="E9">
            <v>32</v>
          </cell>
        </row>
        <row r="11">
          <cell r="C11">
            <v>19</v>
          </cell>
          <cell r="D11">
            <v>10</v>
          </cell>
          <cell r="E11">
            <v>9</v>
          </cell>
        </row>
        <row r="12">
          <cell r="C12">
            <v>24</v>
          </cell>
          <cell r="D12">
            <v>1</v>
          </cell>
          <cell r="E12">
            <v>23</v>
          </cell>
        </row>
        <row r="13">
          <cell r="C13">
            <v>43</v>
          </cell>
          <cell r="D13">
            <v>11</v>
          </cell>
          <cell r="E13">
            <v>32</v>
          </cell>
        </row>
        <row r="15">
          <cell r="C15">
            <v>15</v>
          </cell>
          <cell r="D15">
            <v>9</v>
          </cell>
          <cell r="E15">
            <v>6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4</v>
          </cell>
          <cell r="D18">
            <v>1</v>
          </cell>
          <cell r="E18">
            <v>3</v>
          </cell>
        </row>
        <row r="19">
          <cell r="C19">
            <v>1</v>
          </cell>
          <cell r="D19">
            <v>0</v>
          </cell>
          <cell r="E19">
            <v>1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23</v>
          </cell>
          <cell r="D38">
            <v>1</v>
          </cell>
          <cell r="E38">
            <v>22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23</v>
          </cell>
          <cell r="D42">
            <v>1</v>
          </cell>
          <cell r="E42">
            <v>22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56</v>
          </cell>
          <cell r="D45">
            <v>55</v>
          </cell>
          <cell r="E45">
            <v>1</v>
          </cell>
        </row>
        <row r="51">
          <cell r="C51">
            <v>51</v>
          </cell>
          <cell r="D51">
            <v>50</v>
          </cell>
          <cell r="E51">
            <v>1</v>
          </cell>
        </row>
        <row r="52">
          <cell r="C52">
            <v>5</v>
          </cell>
          <cell r="D52">
            <v>5</v>
          </cell>
          <cell r="E52">
            <v>0</v>
          </cell>
        </row>
        <row r="54">
          <cell r="C54">
            <v>198</v>
          </cell>
          <cell r="D54">
            <v>16</v>
          </cell>
          <cell r="E54">
            <v>182</v>
          </cell>
        </row>
        <row r="55">
          <cell r="C55">
            <v>98</v>
          </cell>
          <cell r="D55">
            <v>13</v>
          </cell>
          <cell r="E55">
            <v>85</v>
          </cell>
        </row>
        <row r="56">
          <cell r="C56">
            <v>3</v>
          </cell>
          <cell r="D56">
            <v>0</v>
          </cell>
          <cell r="E56">
            <v>3</v>
          </cell>
        </row>
        <row r="57">
          <cell r="C57">
            <v>3</v>
          </cell>
          <cell r="D57">
            <v>0</v>
          </cell>
          <cell r="E57">
            <v>3</v>
          </cell>
        </row>
        <row r="58">
          <cell r="C58">
            <v>1</v>
          </cell>
          <cell r="D58">
            <v>0</v>
          </cell>
          <cell r="E58">
            <v>1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3</v>
          </cell>
          <cell r="D61">
            <v>0</v>
          </cell>
          <cell r="E61">
            <v>3</v>
          </cell>
        </row>
        <row r="62">
          <cell r="C62">
            <v>613</v>
          </cell>
          <cell r="D62">
            <v>184</v>
          </cell>
          <cell r="E62">
            <v>429</v>
          </cell>
        </row>
      </sheetData>
      <sheetData sheetId="16">
        <row r="9">
          <cell r="C9">
            <v>19</v>
          </cell>
          <cell r="D9">
            <v>16</v>
          </cell>
          <cell r="E9">
            <v>3</v>
          </cell>
        </row>
        <row r="11">
          <cell r="C11">
            <v>16</v>
          </cell>
          <cell r="D11">
            <v>15</v>
          </cell>
          <cell r="E11">
            <v>1</v>
          </cell>
        </row>
        <row r="12">
          <cell r="C12">
            <v>3</v>
          </cell>
          <cell r="D12">
            <v>1</v>
          </cell>
          <cell r="E12">
            <v>2</v>
          </cell>
        </row>
        <row r="13">
          <cell r="C13">
            <v>19</v>
          </cell>
          <cell r="D13">
            <v>16</v>
          </cell>
          <cell r="E13">
            <v>3</v>
          </cell>
        </row>
        <row r="15">
          <cell r="C15">
            <v>16</v>
          </cell>
          <cell r="D15">
            <v>15</v>
          </cell>
          <cell r="E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26">
          <cell r="C26">
            <v>0</v>
          </cell>
          <cell r="E26">
            <v>0</v>
          </cell>
        </row>
        <row r="27">
          <cell r="C27">
            <v>0</v>
          </cell>
          <cell r="E27">
            <v>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E30">
            <v>0</v>
          </cell>
        </row>
        <row r="35">
          <cell r="C35">
            <v>0</v>
          </cell>
          <cell r="E35">
            <v>0</v>
          </cell>
        </row>
        <row r="36">
          <cell r="C36">
            <v>0</v>
          </cell>
          <cell r="E36">
            <v>0</v>
          </cell>
        </row>
        <row r="37">
          <cell r="C37">
            <v>0</v>
          </cell>
          <cell r="E37">
            <v>0</v>
          </cell>
        </row>
        <row r="38">
          <cell r="C38">
            <v>2</v>
          </cell>
          <cell r="D38">
            <v>0</v>
          </cell>
          <cell r="E38">
            <v>2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1</v>
          </cell>
          <cell r="D42">
            <v>0</v>
          </cell>
          <cell r="E42">
            <v>1</v>
          </cell>
        </row>
        <row r="43">
          <cell r="C43">
            <v>1</v>
          </cell>
          <cell r="D43">
            <v>0</v>
          </cell>
          <cell r="E43">
            <v>1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18</v>
          </cell>
          <cell r="D45">
            <v>14</v>
          </cell>
          <cell r="E45">
            <v>4</v>
          </cell>
        </row>
        <row r="51">
          <cell r="C51">
            <v>18</v>
          </cell>
          <cell r="D51">
            <v>14</v>
          </cell>
          <cell r="E51">
            <v>4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34</v>
          </cell>
          <cell r="D54">
            <v>8</v>
          </cell>
          <cell r="E54">
            <v>26</v>
          </cell>
        </row>
        <row r="55">
          <cell r="C55">
            <v>34</v>
          </cell>
          <cell r="D55">
            <v>8</v>
          </cell>
          <cell r="E55">
            <v>26</v>
          </cell>
        </row>
        <row r="56">
          <cell r="C56">
            <v>2</v>
          </cell>
          <cell r="D56">
            <v>0</v>
          </cell>
          <cell r="E56">
            <v>2</v>
          </cell>
        </row>
        <row r="57">
          <cell r="C57">
            <v>2</v>
          </cell>
          <cell r="D57">
            <v>0</v>
          </cell>
          <cell r="E57">
            <v>2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2</v>
          </cell>
          <cell r="D61">
            <v>0</v>
          </cell>
          <cell r="E61">
            <v>2</v>
          </cell>
        </row>
        <row r="62">
          <cell r="C62">
            <v>188</v>
          </cell>
          <cell r="D62">
            <v>108</v>
          </cell>
          <cell r="E62">
            <v>80</v>
          </cell>
        </row>
      </sheetData>
      <sheetData sheetId="17"/>
      <sheetData sheetId="18">
        <row r="9">
          <cell r="C9">
            <v>185</v>
          </cell>
          <cell r="D9">
            <v>111</v>
          </cell>
          <cell r="E9">
            <v>0</v>
          </cell>
          <cell r="F9">
            <v>81</v>
          </cell>
          <cell r="G9">
            <v>30</v>
          </cell>
          <cell r="H9">
            <v>74</v>
          </cell>
          <cell r="I9">
            <v>0</v>
          </cell>
          <cell r="J9">
            <v>74</v>
          </cell>
        </row>
        <row r="10">
          <cell r="C10">
            <v>80</v>
          </cell>
          <cell r="D10">
            <v>60</v>
          </cell>
          <cell r="E10">
            <v>0</v>
          </cell>
          <cell r="F10">
            <v>30</v>
          </cell>
          <cell r="G10">
            <v>30</v>
          </cell>
          <cell r="H10">
            <v>20</v>
          </cell>
          <cell r="I10">
            <v>0</v>
          </cell>
          <cell r="J10">
            <v>20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11</v>
          </cell>
          <cell r="D12">
            <v>0</v>
          </cell>
          <cell r="F12">
            <v>0</v>
          </cell>
          <cell r="G12">
            <v>0</v>
          </cell>
          <cell r="H12">
            <v>11</v>
          </cell>
          <cell r="J12">
            <v>11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10</v>
          </cell>
          <cell r="D14">
            <v>10</v>
          </cell>
          <cell r="F14">
            <v>10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16</v>
          </cell>
          <cell r="D24">
            <v>16</v>
          </cell>
          <cell r="F24">
            <v>16</v>
          </cell>
          <cell r="G24">
            <v>0</v>
          </cell>
          <cell r="H24">
            <v>0</v>
          </cell>
          <cell r="J24">
            <v>0</v>
          </cell>
        </row>
        <row r="25">
          <cell r="C25">
            <v>5</v>
          </cell>
          <cell r="D25">
            <v>5</v>
          </cell>
          <cell r="F25">
            <v>5</v>
          </cell>
          <cell r="G25">
            <v>0</v>
          </cell>
          <cell r="H25">
            <v>0</v>
          </cell>
          <cell r="J25">
            <v>0</v>
          </cell>
        </row>
        <row r="26">
          <cell r="C26">
            <v>63</v>
          </cell>
          <cell r="D26">
            <v>20</v>
          </cell>
          <cell r="F26">
            <v>20</v>
          </cell>
          <cell r="G26">
            <v>0</v>
          </cell>
          <cell r="H26">
            <v>43</v>
          </cell>
          <cell r="J26">
            <v>43</v>
          </cell>
        </row>
        <row r="27">
          <cell r="C27">
            <v>213</v>
          </cell>
          <cell r="D27">
            <v>122</v>
          </cell>
          <cell r="E27">
            <v>0</v>
          </cell>
          <cell r="F27">
            <v>92</v>
          </cell>
          <cell r="G27">
            <v>30</v>
          </cell>
          <cell r="H27">
            <v>91</v>
          </cell>
          <cell r="J27">
            <v>91</v>
          </cell>
        </row>
        <row r="28">
          <cell r="C28">
            <v>145</v>
          </cell>
          <cell r="D28">
            <v>65</v>
          </cell>
          <cell r="E28">
            <v>0</v>
          </cell>
          <cell r="F28">
            <v>35</v>
          </cell>
          <cell r="G28">
            <v>30</v>
          </cell>
          <cell r="H28">
            <v>80</v>
          </cell>
          <cell r="J28">
            <v>80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11</v>
          </cell>
          <cell r="D30">
            <v>0</v>
          </cell>
          <cell r="F30">
            <v>0</v>
          </cell>
          <cell r="G30">
            <v>0</v>
          </cell>
          <cell r="H30">
            <v>11</v>
          </cell>
          <cell r="J30">
            <v>11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10</v>
          </cell>
          <cell r="D36">
            <v>10</v>
          </cell>
          <cell r="F36">
            <v>10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12</v>
          </cell>
          <cell r="D46">
            <v>12</v>
          </cell>
          <cell r="F46">
            <v>12</v>
          </cell>
          <cell r="G46">
            <v>0</v>
          </cell>
          <cell r="H46">
            <v>0</v>
          </cell>
          <cell r="J46">
            <v>0</v>
          </cell>
        </row>
        <row r="47">
          <cell r="C47">
            <v>5</v>
          </cell>
          <cell r="D47">
            <v>5</v>
          </cell>
          <cell r="F47">
            <v>5</v>
          </cell>
          <cell r="G47">
            <v>0</v>
          </cell>
          <cell r="H47">
            <v>0</v>
          </cell>
          <cell r="J47">
            <v>0</v>
          </cell>
        </row>
        <row r="48">
          <cell r="C48">
            <v>30</v>
          </cell>
          <cell r="D48">
            <v>30</v>
          </cell>
          <cell r="F48">
            <v>30</v>
          </cell>
          <cell r="G48">
            <v>0</v>
          </cell>
          <cell r="H48">
            <v>0</v>
          </cell>
          <cell r="J48">
            <v>0</v>
          </cell>
        </row>
        <row r="49">
          <cell r="C49">
            <v>796</v>
          </cell>
          <cell r="D49">
            <v>466</v>
          </cell>
          <cell r="E49">
            <v>0</v>
          </cell>
          <cell r="F49">
            <v>346</v>
          </cell>
          <cell r="G49">
            <v>120</v>
          </cell>
          <cell r="H49">
            <v>330</v>
          </cell>
          <cell r="I49">
            <v>0</v>
          </cell>
          <cell r="J49">
            <v>330</v>
          </cell>
        </row>
      </sheetData>
      <sheetData sheetId="19">
        <row r="9">
          <cell r="C9">
            <v>211</v>
          </cell>
          <cell r="D9">
            <v>171</v>
          </cell>
          <cell r="E9">
            <v>0</v>
          </cell>
          <cell r="F9">
            <v>48</v>
          </cell>
          <cell r="G9">
            <v>123</v>
          </cell>
          <cell r="H9">
            <v>40</v>
          </cell>
          <cell r="I9">
            <v>0</v>
          </cell>
          <cell r="J9">
            <v>40</v>
          </cell>
        </row>
        <row r="10">
          <cell r="C10">
            <v>120</v>
          </cell>
          <cell r="D10">
            <v>80</v>
          </cell>
          <cell r="E10">
            <v>0</v>
          </cell>
          <cell r="F10">
            <v>20</v>
          </cell>
          <cell r="G10">
            <v>60</v>
          </cell>
          <cell r="H10">
            <v>40</v>
          </cell>
          <cell r="I10">
            <v>0</v>
          </cell>
          <cell r="J10">
            <v>40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</row>
        <row r="26">
          <cell r="C26">
            <v>91</v>
          </cell>
          <cell r="D26">
            <v>91</v>
          </cell>
          <cell r="F26">
            <v>28</v>
          </cell>
          <cell r="G26">
            <v>63</v>
          </cell>
          <cell r="H26">
            <v>0</v>
          </cell>
          <cell r="J26">
            <v>0</v>
          </cell>
        </row>
        <row r="27">
          <cell r="C27">
            <v>174</v>
          </cell>
          <cell r="D27">
            <v>164</v>
          </cell>
          <cell r="E27">
            <v>0</v>
          </cell>
          <cell r="F27">
            <v>44</v>
          </cell>
          <cell r="G27">
            <v>120</v>
          </cell>
          <cell r="H27">
            <v>10</v>
          </cell>
          <cell r="J27">
            <v>10</v>
          </cell>
        </row>
        <row r="28">
          <cell r="C28">
            <v>170</v>
          </cell>
          <cell r="D28">
            <v>160</v>
          </cell>
          <cell r="E28">
            <v>0</v>
          </cell>
          <cell r="F28">
            <v>40</v>
          </cell>
          <cell r="G28">
            <v>120</v>
          </cell>
          <cell r="H28">
            <v>10</v>
          </cell>
          <cell r="J28">
            <v>10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0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</row>
        <row r="47">
          <cell r="C47">
            <v>4</v>
          </cell>
          <cell r="D47">
            <v>4</v>
          </cell>
          <cell r="F47">
            <v>4</v>
          </cell>
          <cell r="G47">
            <v>0</v>
          </cell>
          <cell r="H47">
            <v>0</v>
          </cell>
          <cell r="J47">
            <v>0</v>
          </cell>
        </row>
        <row r="48">
          <cell r="C48">
            <v>0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C49">
            <v>770</v>
          </cell>
          <cell r="D49">
            <v>670</v>
          </cell>
          <cell r="E49">
            <v>0</v>
          </cell>
          <cell r="F49">
            <v>184</v>
          </cell>
          <cell r="G49">
            <v>486</v>
          </cell>
          <cell r="H49">
            <v>100</v>
          </cell>
          <cell r="I49">
            <v>0</v>
          </cell>
          <cell r="J49">
            <v>100</v>
          </cell>
        </row>
      </sheetData>
      <sheetData sheetId="20">
        <row r="9">
          <cell r="C9">
            <v>401</v>
          </cell>
          <cell r="D9">
            <v>372</v>
          </cell>
          <cell r="E9">
            <v>0</v>
          </cell>
          <cell r="F9">
            <v>82</v>
          </cell>
          <cell r="G9">
            <v>290</v>
          </cell>
          <cell r="H9">
            <v>29</v>
          </cell>
          <cell r="I9">
            <v>0</v>
          </cell>
          <cell r="J9">
            <v>29</v>
          </cell>
        </row>
        <row r="10">
          <cell r="C10">
            <v>75</v>
          </cell>
          <cell r="D10">
            <v>60</v>
          </cell>
          <cell r="E10">
            <v>0</v>
          </cell>
          <cell r="F10">
            <v>30</v>
          </cell>
          <cell r="G10">
            <v>30</v>
          </cell>
          <cell r="H10">
            <v>15</v>
          </cell>
          <cell r="I10">
            <v>0</v>
          </cell>
          <cell r="J10">
            <v>15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12</v>
          </cell>
          <cell r="D24">
            <v>8</v>
          </cell>
          <cell r="F24">
            <v>8</v>
          </cell>
          <cell r="G24">
            <v>0</v>
          </cell>
          <cell r="H24">
            <v>4</v>
          </cell>
          <cell r="J24">
            <v>4</v>
          </cell>
        </row>
        <row r="25">
          <cell r="C25">
            <v>304</v>
          </cell>
          <cell r="D25">
            <v>304</v>
          </cell>
          <cell r="F25">
            <v>44</v>
          </cell>
          <cell r="G25">
            <v>260</v>
          </cell>
          <cell r="H25">
            <v>0</v>
          </cell>
          <cell r="J25">
            <v>0</v>
          </cell>
        </row>
        <row r="26">
          <cell r="C26">
            <v>10</v>
          </cell>
          <cell r="D26">
            <v>0</v>
          </cell>
          <cell r="F26">
            <v>0</v>
          </cell>
          <cell r="G26">
            <v>0</v>
          </cell>
          <cell r="H26">
            <v>10</v>
          </cell>
          <cell r="J26">
            <v>10</v>
          </cell>
        </row>
        <row r="27">
          <cell r="C27">
            <v>470.5</v>
          </cell>
          <cell r="D27">
            <v>440</v>
          </cell>
          <cell r="E27">
            <v>0</v>
          </cell>
          <cell r="F27">
            <v>96</v>
          </cell>
          <cell r="G27">
            <v>344</v>
          </cell>
          <cell r="H27">
            <v>30.5</v>
          </cell>
          <cell r="J27">
            <v>30.5</v>
          </cell>
        </row>
        <row r="28">
          <cell r="C28">
            <v>116.5</v>
          </cell>
          <cell r="D28">
            <v>100</v>
          </cell>
          <cell r="E28">
            <v>0</v>
          </cell>
          <cell r="F28">
            <v>40</v>
          </cell>
          <cell r="G28">
            <v>60</v>
          </cell>
          <cell r="H28">
            <v>16.5</v>
          </cell>
          <cell r="J28">
            <v>16.5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12</v>
          </cell>
          <cell r="D46">
            <v>8</v>
          </cell>
          <cell r="F46">
            <v>8</v>
          </cell>
          <cell r="G46">
            <v>0</v>
          </cell>
          <cell r="H46">
            <v>4</v>
          </cell>
          <cell r="J46">
            <v>4</v>
          </cell>
        </row>
        <row r="47">
          <cell r="C47">
            <v>332</v>
          </cell>
          <cell r="D47">
            <v>332</v>
          </cell>
          <cell r="F47">
            <v>48</v>
          </cell>
          <cell r="G47">
            <v>284</v>
          </cell>
          <cell r="H47">
            <v>0</v>
          </cell>
          <cell r="J47">
            <v>0</v>
          </cell>
        </row>
        <row r="48">
          <cell r="C48">
            <v>10</v>
          </cell>
          <cell r="D48">
            <v>0</v>
          </cell>
          <cell r="F48">
            <v>0</v>
          </cell>
          <cell r="G48">
            <v>0</v>
          </cell>
          <cell r="H48">
            <v>10</v>
          </cell>
          <cell r="J48">
            <v>10</v>
          </cell>
        </row>
        <row r="49">
          <cell r="C49">
            <v>1743</v>
          </cell>
          <cell r="D49">
            <v>1624</v>
          </cell>
          <cell r="E49">
            <v>0</v>
          </cell>
          <cell r="F49">
            <v>356</v>
          </cell>
          <cell r="G49">
            <v>1268</v>
          </cell>
          <cell r="H49">
            <v>119</v>
          </cell>
          <cell r="I49">
            <v>0</v>
          </cell>
          <cell r="J49">
            <v>119</v>
          </cell>
        </row>
      </sheetData>
      <sheetData sheetId="21">
        <row r="9">
          <cell r="C9">
            <v>112</v>
          </cell>
          <cell r="D9">
            <v>91</v>
          </cell>
          <cell r="E9">
            <v>0</v>
          </cell>
          <cell r="F9">
            <v>6</v>
          </cell>
          <cell r="G9">
            <v>85</v>
          </cell>
          <cell r="H9">
            <v>21</v>
          </cell>
          <cell r="I9">
            <v>0</v>
          </cell>
          <cell r="J9">
            <v>21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7</v>
          </cell>
          <cell r="D12">
            <v>7</v>
          </cell>
          <cell r="F12">
            <v>2</v>
          </cell>
          <cell r="G12">
            <v>5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84</v>
          </cell>
          <cell r="D24">
            <v>84</v>
          </cell>
          <cell r="F24">
            <v>4</v>
          </cell>
          <cell r="G24">
            <v>80</v>
          </cell>
          <cell r="H24">
            <v>0</v>
          </cell>
          <cell r="J24">
            <v>0</v>
          </cell>
        </row>
        <row r="25">
          <cell r="C25">
            <v>4</v>
          </cell>
          <cell r="D25">
            <v>0</v>
          </cell>
          <cell r="F25">
            <v>0</v>
          </cell>
          <cell r="G25">
            <v>0</v>
          </cell>
          <cell r="H25">
            <v>4</v>
          </cell>
          <cell r="J25">
            <v>4</v>
          </cell>
        </row>
        <row r="26">
          <cell r="C26">
            <v>17</v>
          </cell>
          <cell r="D26">
            <v>0</v>
          </cell>
          <cell r="F26">
            <v>0</v>
          </cell>
          <cell r="G26">
            <v>0</v>
          </cell>
          <cell r="H26">
            <v>17</v>
          </cell>
          <cell r="J26">
            <v>17</v>
          </cell>
        </row>
        <row r="27">
          <cell r="C27">
            <v>112</v>
          </cell>
          <cell r="D27">
            <v>95</v>
          </cell>
          <cell r="E27">
            <v>0</v>
          </cell>
          <cell r="F27">
            <v>10</v>
          </cell>
          <cell r="G27">
            <v>85</v>
          </cell>
          <cell r="H27">
            <v>17</v>
          </cell>
          <cell r="J27">
            <v>17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7</v>
          </cell>
          <cell r="D30">
            <v>7</v>
          </cell>
          <cell r="F30">
            <v>2</v>
          </cell>
          <cell r="G30">
            <v>5</v>
          </cell>
          <cell r="H30">
            <v>0</v>
          </cell>
          <cell r="J30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84</v>
          </cell>
          <cell r="D46">
            <v>84</v>
          </cell>
          <cell r="F46">
            <v>4</v>
          </cell>
          <cell r="G46">
            <v>80</v>
          </cell>
          <cell r="H46">
            <v>0</v>
          </cell>
          <cell r="J46">
            <v>0</v>
          </cell>
        </row>
        <row r="47">
          <cell r="C47">
            <v>4</v>
          </cell>
          <cell r="D47">
            <v>0</v>
          </cell>
          <cell r="F47">
            <v>0</v>
          </cell>
          <cell r="G47">
            <v>0</v>
          </cell>
          <cell r="H47">
            <v>4</v>
          </cell>
          <cell r="J47">
            <v>4</v>
          </cell>
        </row>
        <row r="48">
          <cell r="C48">
            <v>17</v>
          </cell>
          <cell r="D48">
            <v>4</v>
          </cell>
          <cell r="F48">
            <v>4</v>
          </cell>
          <cell r="G48">
            <v>0</v>
          </cell>
          <cell r="H48">
            <v>13</v>
          </cell>
          <cell r="J48">
            <v>13</v>
          </cell>
        </row>
        <row r="49">
          <cell r="C49">
            <v>448</v>
          </cell>
          <cell r="D49">
            <v>372</v>
          </cell>
          <cell r="E49">
            <v>0</v>
          </cell>
          <cell r="F49">
            <v>32</v>
          </cell>
          <cell r="G49">
            <v>340</v>
          </cell>
          <cell r="H49">
            <v>76</v>
          </cell>
          <cell r="I49">
            <v>0</v>
          </cell>
          <cell r="J49">
            <v>76</v>
          </cell>
        </row>
      </sheetData>
      <sheetData sheetId="22">
        <row r="9">
          <cell r="C9">
            <v>56</v>
          </cell>
          <cell r="D9">
            <v>4</v>
          </cell>
          <cell r="E9">
            <v>0</v>
          </cell>
          <cell r="F9">
            <v>4</v>
          </cell>
          <cell r="G9">
            <v>0</v>
          </cell>
          <cell r="H9">
            <v>52</v>
          </cell>
          <cell r="I9">
            <v>0</v>
          </cell>
          <cell r="J9">
            <v>52</v>
          </cell>
        </row>
        <row r="10">
          <cell r="C10">
            <v>40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40</v>
          </cell>
          <cell r="I10">
            <v>0</v>
          </cell>
          <cell r="J10">
            <v>40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12</v>
          </cell>
          <cell r="D24">
            <v>0</v>
          </cell>
          <cell r="F24">
            <v>0</v>
          </cell>
          <cell r="G24">
            <v>0</v>
          </cell>
          <cell r="H24">
            <v>12</v>
          </cell>
          <cell r="J24">
            <v>12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</row>
        <row r="26">
          <cell r="C26">
            <v>4</v>
          </cell>
          <cell r="D26">
            <v>4</v>
          </cell>
          <cell r="F26">
            <v>4</v>
          </cell>
          <cell r="G26">
            <v>0</v>
          </cell>
          <cell r="H26">
            <v>0</v>
          </cell>
          <cell r="J26">
            <v>0</v>
          </cell>
        </row>
        <row r="27">
          <cell r="C27">
            <v>46</v>
          </cell>
          <cell r="D27">
            <v>4</v>
          </cell>
          <cell r="E27">
            <v>0</v>
          </cell>
          <cell r="F27">
            <v>4</v>
          </cell>
          <cell r="G27">
            <v>0</v>
          </cell>
          <cell r="H27">
            <v>42</v>
          </cell>
          <cell r="J27">
            <v>42</v>
          </cell>
        </row>
        <row r="28">
          <cell r="C28">
            <v>30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J28">
            <v>30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12</v>
          </cell>
          <cell r="D46">
            <v>0</v>
          </cell>
          <cell r="F46">
            <v>0</v>
          </cell>
          <cell r="G46">
            <v>0</v>
          </cell>
          <cell r="H46">
            <v>12</v>
          </cell>
          <cell r="J46">
            <v>12</v>
          </cell>
        </row>
        <row r="47">
          <cell r="C47">
            <v>0</v>
          </cell>
          <cell r="D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</row>
        <row r="48">
          <cell r="C48">
            <v>4</v>
          </cell>
          <cell r="D48">
            <v>4</v>
          </cell>
          <cell r="F48">
            <v>4</v>
          </cell>
          <cell r="G48">
            <v>0</v>
          </cell>
          <cell r="H48">
            <v>0</v>
          </cell>
          <cell r="J48">
            <v>0</v>
          </cell>
        </row>
        <row r="49">
          <cell r="C49">
            <v>204</v>
          </cell>
          <cell r="D49">
            <v>16</v>
          </cell>
          <cell r="E49">
            <v>0</v>
          </cell>
          <cell r="F49">
            <v>16</v>
          </cell>
          <cell r="G49">
            <v>0</v>
          </cell>
          <cell r="H49">
            <v>188</v>
          </cell>
          <cell r="I49">
            <v>0</v>
          </cell>
          <cell r="J49">
            <v>188</v>
          </cell>
        </row>
      </sheetData>
      <sheetData sheetId="23">
        <row r="9">
          <cell r="C9">
            <v>149</v>
          </cell>
          <cell r="D9">
            <v>119</v>
          </cell>
          <cell r="E9">
            <v>0</v>
          </cell>
          <cell r="F9">
            <v>19</v>
          </cell>
          <cell r="G9">
            <v>100</v>
          </cell>
          <cell r="H9">
            <v>30</v>
          </cell>
          <cell r="I9">
            <v>0</v>
          </cell>
          <cell r="J9">
            <v>30</v>
          </cell>
        </row>
        <row r="10">
          <cell r="C10">
            <v>66</v>
          </cell>
          <cell r="D10">
            <v>40</v>
          </cell>
          <cell r="E10">
            <v>0</v>
          </cell>
          <cell r="F10">
            <v>10</v>
          </cell>
          <cell r="G10">
            <v>30</v>
          </cell>
          <cell r="H10">
            <v>26</v>
          </cell>
          <cell r="I10">
            <v>0</v>
          </cell>
          <cell r="J10">
            <v>26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2</v>
          </cell>
          <cell r="D12">
            <v>0</v>
          </cell>
          <cell r="F12">
            <v>0</v>
          </cell>
          <cell r="G12">
            <v>0</v>
          </cell>
          <cell r="H12">
            <v>2</v>
          </cell>
          <cell r="J12">
            <v>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 t="str">
            <v>Х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 t="str">
            <v>Х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 t="str">
            <v>Х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 t="str">
            <v>Х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 t="str">
            <v>Х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 t="str">
            <v>Х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 t="str">
            <v>Х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 t="str">
            <v>Х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 t="str">
            <v>Х</v>
          </cell>
          <cell r="J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</row>
        <row r="25">
          <cell r="C25">
            <v>55</v>
          </cell>
          <cell r="D25">
            <v>55</v>
          </cell>
          <cell r="F25">
            <v>5</v>
          </cell>
          <cell r="G25">
            <v>50</v>
          </cell>
          <cell r="H25">
            <v>0</v>
          </cell>
          <cell r="J25">
            <v>0</v>
          </cell>
        </row>
        <row r="26">
          <cell r="C26">
            <v>26</v>
          </cell>
          <cell r="D26">
            <v>24</v>
          </cell>
          <cell r="F26">
            <v>4</v>
          </cell>
          <cell r="G26">
            <v>20</v>
          </cell>
          <cell r="H26">
            <v>2</v>
          </cell>
          <cell r="J26">
            <v>2</v>
          </cell>
        </row>
        <row r="27">
          <cell r="C27">
            <v>123</v>
          </cell>
          <cell r="D27">
            <v>99</v>
          </cell>
          <cell r="E27">
            <v>0</v>
          </cell>
          <cell r="F27">
            <v>29</v>
          </cell>
          <cell r="G27">
            <v>70</v>
          </cell>
          <cell r="H27">
            <v>24</v>
          </cell>
          <cell r="J27">
            <v>24</v>
          </cell>
        </row>
        <row r="28">
          <cell r="C28">
            <v>21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21</v>
          </cell>
          <cell r="J28">
            <v>21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2</v>
          </cell>
          <cell r="D30">
            <v>0</v>
          </cell>
          <cell r="F30">
            <v>0</v>
          </cell>
          <cell r="G30">
            <v>0</v>
          </cell>
          <cell r="H30">
            <v>2</v>
          </cell>
          <cell r="J30">
            <v>2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 t="str">
            <v>Х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 t="str">
            <v>Х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 t="str">
            <v>Х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 t="str">
            <v>Х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 t="str">
            <v>Х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 t="str">
            <v>Х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 t="str">
            <v>Х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 t="str">
            <v>Х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 t="str">
            <v>Х</v>
          </cell>
          <cell r="J45">
            <v>0</v>
          </cell>
        </row>
        <row r="46">
          <cell r="C46">
            <v>70</v>
          </cell>
          <cell r="D46">
            <v>70</v>
          </cell>
          <cell r="F46">
            <v>20</v>
          </cell>
          <cell r="G46">
            <v>50</v>
          </cell>
          <cell r="H46">
            <v>0</v>
          </cell>
          <cell r="J46">
            <v>0</v>
          </cell>
        </row>
        <row r="47">
          <cell r="C47">
            <v>5</v>
          </cell>
          <cell r="D47">
            <v>5</v>
          </cell>
          <cell r="F47">
            <v>5</v>
          </cell>
          <cell r="G47">
            <v>0</v>
          </cell>
          <cell r="H47">
            <v>0</v>
          </cell>
          <cell r="J47">
            <v>0</v>
          </cell>
        </row>
        <row r="48">
          <cell r="C48">
            <v>25</v>
          </cell>
          <cell r="D48">
            <v>24</v>
          </cell>
          <cell r="F48">
            <v>4</v>
          </cell>
          <cell r="G48">
            <v>20</v>
          </cell>
          <cell r="H48">
            <v>1</v>
          </cell>
          <cell r="J48">
            <v>1</v>
          </cell>
        </row>
        <row r="49">
          <cell r="C49">
            <v>544</v>
          </cell>
          <cell r="D49">
            <v>436</v>
          </cell>
          <cell r="E49">
            <v>0</v>
          </cell>
          <cell r="F49">
            <v>96</v>
          </cell>
          <cell r="G49">
            <v>340</v>
          </cell>
          <cell r="H49">
            <v>108</v>
          </cell>
          <cell r="I49">
            <v>0</v>
          </cell>
          <cell r="J49">
            <v>108</v>
          </cell>
        </row>
      </sheetData>
      <sheetData sheetId="24">
        <row r="9">
          <cell r="C9">
            <v>63</v>
          </cell>
          <cell r="D9">
            <v>44</v>
          </cell>
          <cell r="E9">
            <v>0</v>
          </cell>
          <cell r="F9">
            <v>4</v>
          </cell>
          <cell r="G9">
            <v>40</v>
          </cell>
          <cell r="H9">
            <v>19</v>
          </cell>
          <cell r="I9">
            <v>0</v>
          </cell>
          <cell r="J9">
            <v>19</v>
          </cell>
        </row>
        <row r="10">
          <cell r="C10">
            <v>10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</v>
          </cell>
          <cell r="I10">
            <v>0</v>
          </cell>
          <cell r="J10">
            <v>10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2</v>
          </cell>
          <cell r="D12">
            <v>0</v>
          </cell>
          <cell r="F12">
            <v>0</v>
          </cell>
          <cell r="G12">
            <v>0</v>
          </cell>
          <cell r="H12">
            <v>2</v>
          </cell>
          <cell r="J12">
            <v>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</row>
        <row r="24">
          <cell r="C24">
            <v>40</v>
          </cell>
          <cell r="D24">
            <v>40</v>
          </cell>
          <cell r="F24">
            <v>0</v>
          </cell>
          <cell r="G24">
            <v>40</v>
          </cell>
          <cell r="H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</row>
        <row r="26">
          <cell r="C26">
            <v>11</v>
          </cell>
          <cell r="D26">
            <v>4</v>
          </cell>
          <cell r="F26">
            <v>4</v>
          </cell>
          <cell r="G26">
            <v>0</v>
          </cell>
          <cell r="H26">
            <v>7</v>
          </cell>
          <cell r="J26">
            <v>7</v>
          </cell>
        </row>
        <row r="27">
          <cell r="C27">
            <v>153</v>
          </cell>
          <cell r="D27">
            <v>49</v>
          </cell>
          <cell r="E27">
            <v>0</v>
          </cell>
          <cell r="F27">
            <v>14</v>
          </cell>
          <cell r="G27">
            <v>35</v>
          </cell>
          <cell r="H27">
            <v>104</v>
          </cell>
          <cell r="J27">
            <v>104</v>
          </cell>
        </row>
        <row r="28">
          <cell r="C28">
            <v>49</v>
          </cell>
          <cell r="D28">
            <v>49</v>
          </cell>
          <cell r="E28">
            <v>0</v>
          </cell>
          <cell r="F28">
            <v>14</v>
          </cell>
          <cell r="G28">
            <v>35</v>
          </cell>
          <cell r="H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</row>
        <row r="46">
          <cell r="C46">
            <v>0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</row>
        <row r="47">
          <cell r="C47">
            <v>0</v>
          </cell>
          <cell r="D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</row>
        <row r="48">
          <cell r="C48">
            <v>104</v>
          </cell>
          <cell r="D48">
            <v>0</v>
          </cell>
          <cell r="F48">
            <v>0</v>
          </cell>
          <cell r="G48">
            <v>0</v>
          </cell>
          <cell r="H48">
            <v>104</v>
          </cell>
          <cell r="J48">
            <v>104</v>
          </cell>
        </row>
        <row r="49">
          <cell r="C49">
            <v>432</v>
          </cell>
          <cell r="D49">
            <v>186</v>
          </cell>
          <cell r="E49">
            <v>0</v>
          </cell>
          <cell r="F49">
            <v>36</v>
          </cell>
          <cell r="G49">
            <v>150</v>
          </cell>
          <cell r="H49">
            <v>246</v>
          </cell>
          <cell r="I49">
            <v>0</v>
          </cell>
          <cell r="J49">
            <v>246</v>
          </cell>
        </row>
      </sheetData>
      <sheetData sheetId="25"/>
      <sheetData sheetId="26">
        <row r="8">
          <cell r="C8">
            <v>60</v>
          </cell>
          <cell r="D8">
            <v>48</v>
          </cell>
          <cell r="F8">
            <v>21</v>
          </cell>
          <cell r="G8">
            <v>27</v>
          </cell>
          <cell r="H8">
            <v>12</v>
          </cell>
          <cell r="J8">
            <v>12</v>
          </cell>
        </row>
        <row r="10">
          <cell r="C10">
            <v>37</v>
          </cell>
          <cell r="D10">
            <v>26</v>
          </cell>
          <cell r="F10">
            <v>12</v>
          </cell>
          <cell r="G10">
            <v>14</v>
          </cell>
          <cell r="H10">
            <v>11</v>
          </cell>
          <cell r="J10">
            <v>11</v>
          </cell>
        </row>
        <row r="11">
          <cell r="C11">
            <v>1</v>
          </cell>
          <cell r="D11">
            <v>0</v>
          </cell>
          <cell r="F11">
            <v>0</v>
          </cell>
          <cell r="G11">
            <v>0</v>
          </cell>
          <cell r="H11">
            <v>1</v>
          </cell>
          <cell r="J11">
            <v>1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4</v>
          </cell>
          <cell r="D13">
            <v>4</v>
          </cell>
          <cell r="F13">
            <v>2</v>
          </cell>
          <cell r="G13">
            <v>2</v>
          </cell>
          <cell r="H13">
            <v>0</v>
          </cell>
          <cell r="J13">
            <v>0</v>
          </cell>
        </row>
        <row r="14">
          <cell r="C14">
            <v>18</v>
          </cell>
          <cell r="D14">
            <v>18</v>
          </cell>
          <cell r="F14">
            <v>7</v>
          </cell>
          <cell r="G14">
            <v>11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27">
        <row r="8">
          <cell r="C8">
            <v>14</v>
          </cell>
          <cell r="D8">
            <v>0</v>
          </cell>
          <cell r="F8">
            <v>0</v>
          </cell>
          <cell r="G8">
            <v>0</v>
          </cell>
          <cell r="H8">
            <v>14</v>
          </cell>
          <cell r="J8">
            <v>14</v>
          </cell>
        </row>
        <row r="10">
          <cell r="C10">
            <v>13</v>
          </cell>
          <cell r="D10">
            <v>0</v>
          </cell>
          <cell r="F10">
            <v>0</v>
          </cell>
          <cell r="G10">
            <v>0</v>
          </cell>
          <cell r="H10">
            <v>13</v>
          </cell>
          <cell r="J10">
            <v>13</v>
          </cell>
        </row>
        <row r="11">
          <cell r="C11">
            <v>1</v>
          </cell>
          <cell r="D11">
            <v>0</v>
          </cell>
          <cell r="F11">
            <v>0</v>
          </cell>
          <cell r="G11">
            <v>0</v>
          </cell>
          <cell r="H11">
            <v>1</v>
          </cell>
          <cell r="J11">
            <v>1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28">
        <row r="8">
          <cell r="C8">
            <v>4</v>
          </cell>
          <cell r="D8">
            <v>4</v>
          </cell>
          <cell r="F8">
            <v>1</v>
          </cell>
          <cell r="G8">
            <v>4</v>
          </cell>
          <cell r="H8">
            <v>0</v>
          </cell>
          <cell r="J8">
            <v>0</v>
          </cell>
        </row>
        <row r="10">
          <cell r="C10">
            <v>2</v>
          </cell>
          <cell r="D10">
            <v>2</v>
          </cell>
          <cell r="F10">
            <v>0</v>
          </cell>
          <cell r="G10">
            <v>2</v>
          </cell>
          <cell r="H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2</v>
          </cell>
          <cell r="D14">
            <v>2</v>
          </cell>
          <cell r="F14">
            <v>0</v>
          </cell>
          <cell r="G14">
            <v>2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29">
        <row r="8">
          <cell r="C8">
            <v>9</v>
          </cell>
          <cell r="D8">
            <v>5</v>
          </cell>
          <cell r="F8">
            <v>3</v>
          </cell>
          <cell r="G8">
            <v>2</v>
          </cell>
          <cell r="H8">
            <v>4</v>
          </cell>
          <cell r="J8">
            <v>4</v>
          </cell>
        </row>
        <row r="10">
          <cell r="C10">
            <v>2</v>
          </cell>
          <cell r="D10">
            <v>0</v>
          </cell>
          <cell r="F10">
            <v>0</v>
          </cell>
          <cell r="G10">
            <v>0</v>
          </cell>
          <cell r="H10">
            <v>2</v>
          </cell>
          <cell r="J10">
            <v>2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7</v>
          </cell>
          <cell r="D14">
            <v>5</v>
          </cell>
          <cell r="F14">
            <v>3</v>
          </cell>
          <cell r="G14">
            <v>2</v>
          </cell>
          <cell r="H14">
            <v>2</v>
          </cell>
          <cell r="J14">
            <v>2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30">
        <row r="8">
          <cell r="C8">
            <v>17</v>
          </cell>
          <cell r="D8">
            <v>12</v>
          </cell>
          <cell r="F8">
            <v>6</v>
          </cell>
          <cell r="G8">
            <v>6</v>
          </cell>
          <cell r="H8">
            <v>5</v>
          </cell>
          <cell r="J8">
            <v>5</v>
          </cell>
        </row>
        <row r="10">
          <cell r="C10">
            <v>11</v>
          </cell>
          <cell r="D10">
            <v>6</v>
          </cell>
          <cell r="F10">
            <v>3</v>
          </cell>
          <cell r="G10">
            <v>3</v>
          </cell>
          <cell r="H10">
            <v>5</v>
          </cell>
          <cell r="J10">
            <v>5</v>
          </cell>
        </row>
        <row r="11">
          <cell r="C11">
            <v>4</v>
          </cell>
          <cell r="D11">
            <v>4</v>
          </cell>
          <cell r="F11">
            <v>2</v>
          </cell>
          <cell r="G11">
            <v>2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2</v>
          </cell>
          <cell r="D14">
            <v>2</v>
          </cell>
          <cell r="F14">
            <v>1</v>
          </cell>
          <cell r="G14">
            <v>1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31">
        <row r="8">
          <cell r="C8">
            <v>27</v>
          </cell>
          <cell r="D8">
            <v>20</v>
          </cell>
          <cell r="F8">
            <v>10</v>
          </cell>
          <cell r="G8">
            <v>10</v>
          </cell>
          <cell r="H8">
            <v>7</v>
          </cell>
          <cell r="J8">
            <v>7</v>
          </cell>
        </row>
        <row r="10">
          <cell r="C10">
            <v>12</v>
          </cell>
          <cell r="D10">
            <v>6</v>
          </cell>
          <cell r="F10">
            <v>3</v>
          </cell>
          <cell r="G10">
            <v>3</v>
          </cell>
          <cell r="H10">
            <v>6</v>
          </cell>
          <cell r="J10">
            <v>6</v>
          </cell>
        </row>
        <row r="11">
          <cell r="C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15</v>
          </cell>
          <cell r="D14">
            <v>14</v>
          </cell>
          <cell r="F14">
            <v>7</v>
          </cell>
          <cell r="G14">
            <v>7</v>
          </cell>
          <cell r="H14">
            <v>1</v>
          </cell>
          <cell r="J14">
            <v>1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J16">
            <v>0</v>
          </cell>
        </row>
      </sheetData>
      <sheetData sheetId="32">
        <row r="8">
          <cell r="C8">
            <v>15</v>
          </cell>
          <cell r="D8">
            <v>2</v>
          </cell>
          <cell r="F8">
            <v>1</v>
          </cell>
          <cell r="G8">
            <v>1</v>
          </cell>
          <cell r="H8">
            <v>13</v>
          </cell>
          <cell r="J8">
            <v>13</v>
          </cell>
        </row>
        <row r="10">
          <cell r="C10">
            <v>15</v>
          </cell>
          <cell r="D10">
            <v>2</v>
          </cell>
          <cell r="F10">
            <v>1</v>
          </cell>
          <cell r="G10">
            <v>1</v>
          </cell>
          <cell r="H10">
            <v>13</v>
          </cell>
          <cell r="J10">
            <v>13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H15">
            <v>0</v>
          </cell>
          <cell r="J15">
            <v>0</v>
          </cell>
        </row>
        <row r="16">
          <cell r="C16">
            <v>2</v>
          </cell>
          <cell r="D16">
            <v>0</v>
          </cell>
          <cell r="G16">
            <v>0</v>
          </cell>
          <cell r="H16">
            <v>2</v>
          </cell>
          <cell r="J1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C24" sqref="C24"/>
    </sheetView>
  </sheetViews>
  <sheetFormatPr defaultRowHeight="15" x14ac:dyDescent="0.25"/>
  <cols>
    <col min="1" max="1" width="37" customWidth="1"/>
    <col min="2" max="2" width="13.85546875" customWidth="1"/>
    <col min="3" max="3" width="24" customWidth="1"/>
    <col min="4" max="4" width="20" customWidth="1"/>
    <col min="5" max="5" width="17.7109375" customWidth="1"/>
  </cols>
  <sheetData>
    <row r="1" spans="1:5" ht="15.75" x14ac:dyDescent="0.25">
      <c r="A1" s="80" t="s">
        <v>0</v>
      </c>
      <c r="B1" s="80"/>
      <c r="C1" s="80"/>
      <c r="D1" s="1"/>
      <c r="E1" s="2"/>
    </row>
    <row r="2" spans="1:5" ht="15.75" x14ac:dyDescent="0.25">
      <c r="A2" s="3"/>
      <c r="B2" s="3"/>
      <c r="C2" s="3"/>
      <c r="D2" s="1"/>
      <c r="E2" s="2"/>
    </row>
    <row r="3" spans="1:5" ht="16.5" thickBot="1" x14ac:dyDescent="0.3">
      <c r="A3" s="81" t="s">
        <v>1</v>
      </c>
      <c r="B3" s="81"/>
      <c r="C3" s="81"/>
      <c r="D3" s="81"/>
      <c r="E3" s="81"/>
    </row>
    <row r="4" spans="1:5" ht="16.5" thickTop="1" x14ac:dyDescent="0.25">
      <c r="A4" s="4"/>
      <c r="B4" s="4"/>
      <c r="C4" s="4"/>
      <c r="D4" s="4"/>
      <c r="E4" s="4"/>
    </row>
    <row r="5" spans="1:5" x14ac:dyDescent="0.25">
      <c r="A5" s="82" t="s">
        <v>2</v>
      </c>
      <c r="B5" s="83"/>
      <c r="C5" s="83"/>
      <c r="D5" s="83"/>
      <c r="E5" s="84"/>
    </row>
    <row r="6" spans="1:5" x14ac:dyDescent="0.25">
      <c r="A6" s="85"/>
      <c r="B6" s="86"/>
      <c r="C6" s="86"/>
      <c r="D6" s="86"/>
      <c r="E6" s="87"/>
    </row>
    <row r="7" spans="1:5" x14ac:dyDescent="0.25">
      <c r="A7" s="85"/>
      <c r="B7" s="86"/>
      <c r="C7" s="86"/>
      <c r="D7" s="86"/>
      <c r="E7" s="87"/>
    </row>
    <row r="8" spans="1:5" x14ac:dyDescent="0.25">
      <c r="A8" s="85"/>
      <c r="B8" s="86"/>
      <c r="C8" s="86"/>
      <c r="D8" s="86"/>
      <c r="E8" s="87"/>
    </row>
    <row r="9" spans="1:5" x14ac:dyDescent="0.25">
      <c r="A9" s="85"/>
      <c r="B9" s="86"/>
      <c r="C9" s="86"/>
      <c r="D9" s="86"/>
      <c r="E9" s="87"/>
    </row>
    <row r="10" spans="1:5" ht="48.75" customHeight="1" x14ac:dyDescent="0.25">
      <c r="A10" s="88"/>
      <c r="B10" s="89"/>
      <c r="C10" s="89"/>
      <c r="D10" s="89"/>
      <c r="E10" s="90"/>
    </row>
    <row r="11" spans="1:5" ht="15.75" x14ac:dyDescent="0.25">
      <c r="A11" s="5"/>
      <c r="B11" s="5"/>
      <c r="C11" s="5"/>
      <c r="D11" s="5"/>
      <c r="E11" s="5"/>
    </row>
    <row r="12" spans="1:5" ht="47.25" x14ac:dyDescent="0.25">
      <c r="A12" s="6" t="s">
        <v>3</v>
      </c>
      <c r="B12" s="7" t="s">
        <v>4</v>
      </c>
      <c r="C12" s="8"/>
      <c r="D12" s="7" t="s">
        <v>5</v>
      </c>
      <c r="E12" s="9" t="s">
        <v>6</v>
      </c>
    </row>
    <row r="13" spans="1:5" ht="15.75" x14ac:dyDescent="0.25">
      <c r="A13" s="91" t="s">
        <v>7</v>
      </c>
      <c r="B13" s="91" t="s">
        <v>8</v>
      </c>
      <c r="C13" s="10"/>
      <c r="D13" s="91" t="s">
        <v>9</v>
      </c>
      <c r="E13" s="91"/>
    </row>
    <row r="14" spans="1:5" ht="15.75" x14ac:dyDescent="0.25">
      <c r="A14" s="91"/>
      <c r="B14" s="91"/>
      <c r="C14" s="11"/>
      <c r="D14" s="91"/>
      <c r="E14" s="91"/>
    </row>
    <row r="15" spans="1:5" ht="15.75" x14ac:dyDescent="0.25">
      <c r="A15" s="91"/>
      <c r="B15" s="91"/>
      <c r="C15" s="12"/>
      <c r="D15" s="91"/>
      <c r="E15" s="91"/>
    </row>
    <row r="16" spans="1:5" ht="15.75" x14ac:dyDescent="0.25">
      <c r="A16" s="91"/>
      <c r="B16" s="91"/>
      <c r="C16" s="5"/>
      <c r="D16" s="91"/>
      <c r="E16" s="91"/>
    </row>
    <row r="17" spans="1:5" ht="15.75" x14ac:dyDescent="0.25">
      <c r="A17" s="91"/>
      <c r="B17" s="91"/>
      <c r="C17" s="5"/>
      <c r="D17" s="91"/>
      <c r="E17" s="91"/>
    </row>
    <row r="18" spans="1:5" ht="15.75" x14ac:dyDescent="0.25">
      <c r="A18" s="5"/>
      <c r="B18" s="4"/>
      <c r="C18" s="5"/>
      <c r="D18" s="5"/>
      <c r="E18" s="5"/>
    </row>
    <row r="19" spans="1:5" ht="15.75" x14ac:dyDescent="0.25">
      <c r="A19" s="76"/>
      <c r="B19" s="77"/>
      <c r="C19" s="13" t="s">
        <v>10</v>
      </c>
      <c r="D19" s="76" t="s">
        <v>11</v>
      </c>
      <c r="E19" s="77"/>
    </row>
    <row r="20" spans="1:5" ht="15.75" x14ac:dyDescent="0.25">
      <c r="A20" s="76" t="s">
        <v>12</v>
      </c>
      <c r="B20" s="77"/>
      <c r="C20" s="13"/>
      <c r="D20" s="76" t="s">
        <v>13</v>
      </c>
      <c r="E20" s="77"/>
    </row>
    <row r="21" spans="1:5" ht="15.75" x14ac:dyDescent="0.25">
      <c r="A21" s="76" t="s">
        <v>14</v>
      </c>
      <c r="B21" s="77"/>
      <c r="C21" s="13">
        <v>1100</v>
      </c>
      <c r="D21" s="78" t="s">
        <v>15</v>
      </c>
      <c r="E21" s="79"/>
    </row>
    <row r="22" spans="1:5" ht="15.75" x14ac:dyDescent="0.25">
      <c r="A22" s="5"/>
      <c r="B22" s="5"/>
      <c r="C22" s="5"/>
      <c r="D22" s="5"/>
      <c r="E22" s="5"/>
    </row>
    <row r="23" spans="1:5" ht="15.75" x14ac:dyDescent="0.25">
      <c r="A23" s="5"/>
      <c r="B23" s="5"/>
      <c r="C23" s="5"/>
      <c r="D23" s="5"/>
      <c r="E23" s="5"/>
    </row>
    <row r="24" spans="1:5" ht="15.75" x14ac:dyDescent="0.25">
      <c r="A24" s="5"/>
      <c r="B24" s="5"/>
      <c r="C24" s="5"/>
      <c r="D24" s="5"/>
      <c r="E24" s="5"/>
    </row>
  </sheetData>
  <mergeCells count="12">
    <mergeCell ref="A1:C1"/>
    <mergeCell ref="A3:E3"/>
    <mergeCell ref="A5:E10"/>
    <mergeCell ref="A13:A17"/>
    <mergeCell ref="B13:B17"/>
    <mergeCell ref="D13:E17"/>
    <mergeCell ref="A19:B19"/>
    <mergeCell ref="D19:E19"/>
    <mergeCell ref="A20:B20"/>
    <mergeCell ref="D20:E20"/>
    <mergeCell ref="A21:B21"/>
    <mergeCell ref="D21:E21"/>
  </mergeCells>
  <pageMargins left="0.25" right="0.25" top="0.75" bottom="0.75" header="0.3" footer="0.3"/>
  <pageSetup paperSize="9" scale="8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2" zoomScaleNormal="100" workbookViewId="0">
      <selection activeCell="C63" sqref="C63:E63"/>
    </sheetView>
  </sheetViews>
  <sheetFormatPr defaultRowHeight="15" x14ac:dyDescent="0.25"/>
  <cols>
    <col min="1" max="1" width="41" customWidth="1"/>
    <col min="2" max="2" width="13.42578125" style="15" customWidth="1"/>
    <col min="3" max="3" width="17.140625" style="1" customWidth="1"/>
    <col min="4" max="4" width="21.140625" style="1" customWidth="1"/>
    <col min="5" max="5" width="15.42578125" style="1" customWidth="1"/>
  </cols>
  <sheetData>
    <row r="1" spans="1:5" ht="19.5" customHeight="1" thickBot="1" x14ac:dyDescent="0.3">
      <c r="A1" s="14"/>
    </row>
    <row r="2" spans="1:5" s="16" customFormat="1" ht="15.75" thickBot="1" x14ac:dyDescent="0.3">
      <c r="A2" s="101" t="s">
        <v>16</v>
      </c>
      <c r="B2" s="101" t="s">
        <v>17</v>
      </c>
      <c r="C2" s="101" t="s">
        <v>18</v>
      </c>
      <c r="D2" s="104" t="s">
        <v>19</v>
      </c>
      <c r="E2" s="105"/>
    </row>
    <row r="3" spans="1:5" s="16" customFormat="1" ht="48.75" customHeight="1" thickBot="1" x14ac:dyDescent="0.3">
      <c r="A3" s="102"/>
      <c r="B3" s="102"/>
      <c r="C3" s="102"/>
      <c r="D3" s="101" t="s">
        <v>20</v>
      </c>
      <c r="E3" s="101" t="s">
        <v>21</v>
      </c>
    </row>
    <row r="4" spans="1:5" s="16" customFormat="1" ht="15.75" hidden="1" customHeight="1" x14ac:dyDescent="0.25">
      <c r="A4" s="103"/>
      <c r="B4" s="103"/>
      <c r="C4" s="103"/>
      <c r="D4" s="103"/>
      <c r="E4" s="103"/>
    </row>
    <row r="5" spans="1:5" s="16" customFormat="1" ht="15" customHeight="1" thickBot="1" x14ac:dyDescent="0.3">
      <c r="A5" s="17" t="s">
        <v>22</v>
      </c>
      <c r="B5" s="17" t="s">
        <v>23</v>
      </c>
      <c r="C5" s="17">
        <v>1</v>
      </c>
      <c r="D5" s="17">
        <v>2</v>
      </c>
      <c r="E5" s="17">
        <v>3</v>
      </c>
    </row>
    <row r="6" spans="1:5" s="18" customFormat="1" ht="16.5" customHeight="1" thickBot="1" x14ac:dyDescent="0.3">
      <c r="A6" s="98" t="s">
        <v>24</v>
      </c>
      <c r="B6" s="99"/>
      <c r="C6" s="99"/>
      <c r="D6" s="99"/>
      <c r="E6" s="100"/>
    </row>
    <row r="7" spans="1:5" s="18" customFormat="1" ht="32.25" customHeight="1" thickBot="1" x14ac:dyDescent="0.3">
      <c r="A7" s="19" t="s">
        <v>25</v>
      </c>
      <c r="B7" s="20">
        <v>1010</v>
      </c>
      <c r="C7" s="28">
        <f>SUM([1]Сык:МРИ5!C7)</f>
        <v>20456</v>
      </c>
      <c r="D7" s="28">
        <f>SUM([1]Сык:МРИ5!D7)</f>
        <v>9546</v>
      </c>
      <c r="E7" s="28">
        <f>SUM([1]Сык:МРИ5!E7)</f>
        <v>10910</v>
      </c>
    </row>
    <row r="8" spans="1:5" s="18" customFormat="1" ht="28.5" customHeight="1" thickBot="1" x14ac:dyDescent="0.3">
      <c r="A8" s="19" t="s">
        <v>26</v>
      </c>
      <c r="B8" s="20">
        <v>1020</v>
      </c>
      <c r="C8" s="28">
        <f>SUM([1]Сык:МРИ5!C8)</f>
        <v>6416</v>
      </c>
      <c r="D8" s="28">
        <f>SUM([1]Сык:МРИ5!D8)</f>
        <v>4072</v>
      </c>
      <c r="E8" s="28">
        <f>SUM([1]Сык:МРИ5!E8)</f>
        <v>2344</v>
      </c>
    </row>
    <row r="9" spans="1:5" s="18" customFormat="1" ht="18.75" customHeight="1" thickBot="1" x14ac:dyDescent="0.3">
      <c r="A9" s="19" t="s">
        <v>27</v>
      </c>
      <c r="B9" s="20"/>
      <c r="C9" s="28">
        <f>SUM([1]Сык:МРИ5!C9)</f>
        <v>0</v>
      </c>
      <c r="D9" s="28">
        <f>SUM([1]Сык:МРИ5!D9)</f>
        <v>0</v>
      </c>
      <c r="E9" s="28">
        <f>SUM([1]Сык:МРИ5!E9)</f>
        <v>0</v>
      </c>
    </row>
    <row r="10" spans="1:5" s="18" customFormat="1" ht="19.5" customHeight="1" thickBot="1" x14ac:dyDescent="0.3">
      <c r="A10" s="19" t="s">
        <v>28</v>
      </c>
      <c r="B10" s="20">
        <v>1021</v>
      </c>
      <c r="C10" s="28">
        <f>SUM([1]Сык:МРИ5!C10)</f>
        <v>3263</v>
      </c>
      <c r="D10" s="28">
        <f>SUM([1]Сык:МРИ5!D10)</f>
        <v>2583</v>
      </c>
      <c r="E10" s="28">
        <f>SUM([1]Сык:МРИ5!E10)</f>
        <v>680</v>
      </c>
    </row>
    <row r="11" spans="1:5" s="18" customFormat="1" ht="17.25" customHeight="1" thickBot="1" x14ac:dyDescent="0.3">
      <c r="A11" s="19" t="s">
        <v>29</v>
      </c>
      <c r="B11" s="20">
        <v>1022</v>
      </c>
      <c r="C11" s="28">
        <f>SUM([1]Сык:МРИ5!C11)</f>
        <v>3133</v>
      </c>
      <c r="D11" s="28">
        <f>SUM([1]Сык:МРИ5!D11)</f>
        <v>1477</v>
      </c>
      <c r="E11" s="28">
        <f>SUM([1]Сык:МРИ5!E11)</f>
        <v>1656</v>
      </c>
    </row>
    <row r="12" spans="1:5" s="18" customFormat="1" ht="16.5" customHeight="1" thickBot="1" x14ac:dyDescent="0.3">
      <c r="A12" s="19" t="s">
        <v>30</v>
      </c>
      <c r="B12" s="20">
        <v>1023</v>
      </c>
      <c r="C12" s="28">
        <f>SUM([1]Сык:МРИ5!C12)</f>
        <v>20</v>
      </c>
      <c r="D12" s="28">
        <f>SUM([1]Сык:МРИ5!D12)</f>
        <v>12</v>
      </c>
      <c r="E12" s="28">
        <f>SUM([1]Сык:МРИ5!E12)</f>
        <v>8</v>
      </c>
    </row>
    <row r="13" spans="1:5" s="18" customFormat="1" ht="15.75" customHeight="1" thickBot="1" x14ac:dyDescent="0.3">
      <c r="A13" s="19" t="s">
        <v>31</v>
      </c>
      <c r="B13" s="20"/>
      <c r="C13" s="28">
        <f>SUM([1]Сык:МРИ5!C13)</f>
        <v>0</v>
      </c>
      <c r="D13" s="28">
        <f>SUM([1]Сык:МРИ5!D13)</f>
        <v>0</v>
      </c>
      <c r="E13" s="28">
        <f>SUM([1]Сык:МРИ5!E13)</f>
        <v>0</v>
      </c>
    </row>
    <row r="14" spans="1:5" s="18" customFormat="1" ht="16.5" customHeight="1" thickBot="1" x14ac:dyDescent="0.3">
      <c r="A14" s="19" t="s">
        <v>32</v>
      </c>
      <c r="B14" s="20">
        <v>1024</v>
      </c>
      <c r="C14" s="28">
        <f>SUM([1]Сык:МРИ5!C14)</f>
        <v>878</v>
      </c>
      <c r="D14" s="28">
        <f>SUM([1]Сык:МРИ5!D14)</f>
        <v>605</v>
      </c>
      <c r="E14" s="28">
        <f>SUM([1]Сык:МРИ5!E14)</f>
        <v>273</v>
      </c>
    </row>
    <row r="15" spans="1:5" s="18" customFormat="1" ht="15.75" customHeight="1" thickBot="1" x14ac:dyDescent="0.3">
      <c r="A15" s="19" t="s">
        <v>33</v>
      </c>
      <c r="B15" s="20">
        <v>1025</v>
      </c>
      <c r="C15" s="28">
        <f>SUM([1]Сык:МРИ5!C15)</f>
        <v>5538</v>
      </c>
      <c r="D15" s="28">
        <f>SUM([1]Сык:МРИ5!D15)</f>
        <v>3467</v>
      </c>
      <c r="E15" s="28">
        <f>SUM([1]Сык:МРИ5!E15)</f>
        <v>2071</v>
      </c>
    </row>
    <row r="16" spans="1:5" s="18" customFormat="1" ht="15.75" customHeight="1" thickBot="1" x14ac:dyDescent="0.3">
      <c r="A16" s="19" t="s">
        <v>34</v>
      </c>
      <c r="B16" s="20"/>
      <c r="C16" s="28">
        <f>SUM([1]Сык:МРИ5!C16)</f>
        <v>0</v>
      </c>
      <c r="D16" s="28">
        <f>SUM([1]Сык:МРИ5!D16)</f>
        <v>0</v>
      </c>
      <c r="E16" s="28">
        <f>SUM([1]Сык:МРИ5!E16)</f>
        <v>0</v>
      </c>
    </row>
    <row r="17" spans="1:5" s="18" customFormat="1" ht="15.75" thickBot="1" x14ac:dyDescent="0.3">
      <c r="A17" s="19" t="s">
        <v>35</v>
      </c>
      <c r="B17" s="20">
        <v>1026</v>
      </c>
      <c r="C17" s="28">
        <f>SUM([1]Сык:МРИ5!C17)</f>
        <v>292</v>
      </c>
      <c r="D17" s="28">
        <f>SUM([1]Сык:МРИ5!D17)</f>
        <v>2</v>
      </c>
      <c r="E17" s="28">
        <f>SUM([1]Сык:МРИ5!E17)</f>
        <v>290</v>
      </c>
    </row>
    <row r="18" spans="1:5" s="18" customFormat="1" ht="30.75" thickBot="1" x14ac:dyDescent="0.3">
      <c r="A18" s="19" t="s">
        <v>36</v>
      </c>
      <c r="B18" s="20">
        <v>1027</v>
      </c>
      <c r="C18" s="28">
        <f>SUM([1]Сык:МРИ5!C18)</f>
        <v>5</v>
      </c>
      <c r="D18" s="28" t="s">
        <v>37</v>
      </c>
      <c r="E18" s="28">
        <f>SUM([1]Сык:МРИ5!E18)</f>
        <v>5</v>
      </c>
    </row>
    <row r="19" spans="1:5" s="18" customFormat="1" ht="30.75" thickBot="1" x14ac:dyDescent="0.3">
      <c r="A19" s="19" t="s">
        <v>38</v>
      </c>
      <c r="B19" s="20">
        <v>1028</v>
      </c>
      <c r="C19" s="28">
        <f>SUM([1]Сык:МРИ5!C19)</f>
        <v>113</v>
      </c>
      <c r="D19" s="28">
        <f>SUM([1]Сык:МРИ5!D19)</f>
        <v>3</v>
      </c>
      <c r="E19" s="28">
        <f>SUM([1]Сык:МРИ5!E19)</f>
        <v>110</v>
      </c>
    </row>
    <row r="20" spans="1:5" s="18" customFormat="1" ht="15.75" thickBot="1" x14ac:dyDescent="0.3">
      <c r="A20" s="19" t="s">
        <v>39</v>
      </c>
      <c r="B20" s="20">
        <v>1029</v>
      </c>
      <c r="C20" s="28">
        <f>SUM([1]Сык:МРИ5!C20)</f>
        <v>273</v>
      </c>
      <c r="D20" s="28">
        <f>SUM([1]Сык:МРИ5!D20)</f>
        <v>16</v>
      </c>
      <c r="E20" s="28">
        <f>SUM([1]Сык:МРИ5!E20)</f>
        <v>257</v>
      </c>
    </row>
    <row r="21" spans="1:5" s="18" customFormat="1" ht="30.75" thickBot="1" x14ac:dyDescent="0.3">
      <c r="A21" s="19" t="s">
        <v>40</v>
      </c>
      <c r="B21" s="20">
        <v>1030</v>
      </c>
      <c r="C21" s="28">
        <f>SUM([1]Сык:МРИ5!C21)</f>
        <v>30</v>
      </c>
      <c r="D21" s="28">
        <f>SUM([1]Сык:МРИ5!D21)</f>
        <v>12</v>
      </c>
      <c r="E21" s="28">
        <f>SUM([1]Сык:МРИ5!E21)</f>
        <v>18</v>
      </c>
    </row>
    <row r="22" spans="1:5" s="18" customFormat="1" ht="30.75" thickBot="1" x14ac:dyDescent="0.3">
      <c r="A22" s="19" t="s">
        <v>41</v>
      </c>
      <c r="B22" s="20">
        <v>1031</v>
      </c>
      <c r="C22" s="28">
        <f>SUM([1]Сык:МРИ5!C22)</f>
        <v>8</v>
      </c>
      <c r="D22" s="28">
        <f>SUM([1]Сык:МРИ5!D22)</f>
        <v>7</v>
      </c>
      <c r="E22" s="28">
        <f>SUM([1]Сык:МРИ5!E22)</f>
        <v>1</v>
      </c>
    </row>
    <row r="23" spans="1:5" s="18" customFormat="1" ht="30.75" thickBot="1" x14ac:dyDescent="0.3">
      <c r="A23" s="19" t="s">
        <v>42</v>
      </c>
      <c r="B23" s="20">
        <v>1032</v>
      </c>
      <c r="C23" s="28">
        <f>SUM([1]Сык:МРИ5!C23)</f>
        <v>257</v>
      </c>
      <c r="D23" s="28">
        <f>SUM([1]Сык:МРИ5!D23)</f>
        <v>109</v>
      </c>
      <c r="E23" s="28">
        <f>SUM([1]Сык:МРИ5!E23)</f>
        <v>148</v>
      </c>
    </row>
    <row r="24" spans="1:5" s="18" customFormat="1" ht="30.75" thickBot="1" x14ac:dyDescent="0.3">
      <c r="A24" s="19" t="s">
        <v>43</v>
      </c>
      <c r="B24" s="20">
        <v>1033</v>
      </c>
      <c r="C24" s="28">
        <f>SUM([1]Сык:МРИ5!C24)</f>
        <v>112</v>
      </c>
      <c r="D24" s="28">
        <f>SUM([1]Сык:МРИ5!D24)</f>
        <v>41</v>
      </c>
      <c r="E24" s="28">
        <f>SUM([1]Сык:МРИ5!E24)</f>
        <v>71</v>
      </c>
    </row>
    <row r="25" spans="1:5" s="18" customFormat="1" ht="30.75" thickBot="1" x14ac:dyDescent="0.3">
      <c r="A25" s="19" t="s">
        <v>44</v>
      </c>
      <c r="B25" s="20">
        <v>1034</v>
      </c>
      <c r="C25" s="28">
        <f>SUM([1]Сык:МРИ5!C25)</f>
        <v>738</v>
      </c>
      <c r="D25" s="28">
        <f>SUM([1]Сык:МРИ5!D25)</f>
        <v>268</v>
      </c>
      <c r="E25" s="28">
        <f>SUM([1]Сык:МРИ5!E25)</f>
        <v>470</v>
      </c>
    </row>
    <row r="26" spans="1:5" s="18" customFormat="1" ht="18.75" customHeight="1" thickBot="1" x14ac:dyDescent="0.3">
      <c r="A26" s="92" t="s">
        <v>45</v>
      </c>
      <c r="B26" s="93"/>
      <c r="C26" s="93"/>
      <c r="D26" s="93"/>
      <c r="E26" s="94"/>
    </row>
    <row r="27" spans="1:5" s="18" customFormat="1" ht="30.75" thickBot="1" x14ac:dyDescent="0.3">
      <c r="A27" s="19" t="s">
        <v>46</v>
      </c>
      <c r="B27" s="20">
        <v>1040</v>
      </c>
      <c r="C27" s="28">
        <f>SUM([1]Сык:МРИ5!C27)</f>
        <v>7010</v>
      </c>
      <c r="D27" s="28">
        <f>SUM([1]Сык:МРИ5!D27)</f>
        <v>2030</v>
      </c>
      <c r="E27" s="28">
        <f>SUM([1]Сык:МРИ5!E27)</f>
        <v>4980</v>
      </c>
    </row>
    <row r="28" spans="1:5" s="18" customFormat="1" ht="15.75" thickBot="1" x14ac:dyDescent="0.3">
      <c r="A28" s="19" t="s">
        <v>47</v>
      </c>
      <c r="B28" s="20"/>
      <c r="C28" s="28">
        <f>SUM([1]Сык:МРИ5!C28)</f>
        <v>0</v>
      </c>
      <c r="D28" s="28">
        <f>SUM([1]Сык:МРИ5!D28)</f>
        <v>0</v>
      </c>
      <c r="E28" s="28">
        <f>SUM([1]Сык:МРИ5!E28)</f>
        <v>0</v>
      </c>
    </row>
    <row r="29" spans="1:5" s="18" customFormat="1" ht="15.75" thickBot="1" x14ac:dyDescent="0.3">
      <c r="A29" s="19" t="s">
        <v>48</v>
      </c>
      <c r="B29" s="20">
        <v>1041</v>
      </c>
      <c r="C29" s="28">
        <f>SUM([1]Сык:МРИ5!C29)</f>
        <v>1665</v>
      </c>
      <c r="D29" s="28">
        <f>SUM([1]Сык:МРИ5!D29)</f>
        <v>1035</v>
      </c>
      <c r="E29" s="28">
        <f>SUM([1]Сык:МРИ5!E29)</f>
        <v>630</v>
      </c>
    </row>
    <row r="30" spans="1:5" s="18" customFormat="1" ht="15.75" thickBot="1" x14ac:dyDescent="0.3">
      <c r="A30" s="19" t="s">
        <v>49</v>
      </c>
      <c r="B30" s="20">
        <v>1042</v>
      </c>
      <c r="C30" s="28">
        <f>SUM([1]Сык:МРИ5!C30)</f>
        <v>5329</v>
      </c>
      <c r="D30" s="28">
        <f>SUM([1]Сык:МРИ5!D30)</f>
        <v>989</v>
      </c>
      <c r="E30" s="28">
        <f>SUM([1]Сык:МРИ5!E30)</f>
        <v>4340</v>
      </c>
    </row>
    <row r="31" spans="1:5" s="18" customFormat="1" ht="15.75" thickBot="1" x14ac:dyDescent="0.3">
      <c r="A31" s="19" t="s">
        <v>50</v>
      </c>
      <c r="B31" s="20">
        <v>1043</v>
      </c>
      <c r="C31" s="28">
        <f>SUM([1]Сык:МРИ5!C31)</f>
        <v>16</v>
      </c>
      <c r="D31" s="28">
        <f>SUM([1]Сык:МРИ5!D31)</f>
        <v>6</v>
      </c>
      <c r="E31" s="28">
        <f>SUM([1]Сык:МРИ5!E31)</f>
        <v>10</v>
      </c>
    </row>
    <row r="32" spans="1:5" s="18" customFormat="1" ht="21.75" customHeight="1" thickBot="1" x14ac:dyDescent="0.3">
      <c r="A32" s="92" t="s">
        <v>51</v>
      </c>
      <c r="B32" s="93"/>
      <c r="C32" s="93"/>
      <c r="D32" s="93"/>
      <c r="E32" s="94"/>
    </row>
    <row r="33" spans="1:5" s="18" customFormat="1" ht="30" customHeight="1" thickBot="1" x14ac:dyDescent="0.3">
      <c r="A33" s="19" t="s">
        <v>52</v>
      </c>
      <c r="B33" s="20">
        <v>1050</v>
      </c>
      <c r="C33" s="28">
        <f>SUM([1]Сык:МРИ5!C33)</f>
        <v>1679</v>
      </c>
      <c r="D33" s="28">
        <f>SUM([1]Сык:МРИ5!D33)</f>
        <v>711</v>
      </c>
      <c r="E33" s="28">
        <f>SUM([1]Сык:МРИ5!E33)</f>
        <v>968</v>
      </c>
    </row>
    <row r="34" spans="1:5" s="18" customFormat="1" ht="21" customHeight="1" thickBot="1" x14ac:dyDescent="0.3">
      <c r="A34" s="19" t="s">
        <v>53</v>
      </c>
      <c r="B34" s="20"/>
      <c r="C34" s="28">
        <f>SUM([1]Сык:МРИ5!C34)</f>
        <v>0</v>
      </c>
      <c r="D34" s="28">
        <f>SUM([1]Сык:МРИ5!D34)</f>
        <v>0</v>
      </c>
      <c r="E34" s="28">
        <f>SUM([1]Сык:МРИ5!E34)</f>
        <v>0</v>
      </c>
    </row>
    <row r="35" spans="1:5" s="18" customFormat="1" ht="15.75" thickBot="1" x14ac:dyDescent="0.3">
      <c r="A35" s="19" t="s">
        <v>28</v>
      </c>
      <c r="B35" s="20">
        <v>1051</v>
      </c>
      <c r="C35" s="28">
        <f>SUM([1]Сык:МРИ5!C35)</f>
        <v>850</v>
      </c>
      <c r="D35" s="28">
        <f>SUM([1]Сык:МРИ5!D35)</f>
        <v>459</v>
      </c>
      <c r="E35" s="28">
        <f>SUM([1]Сык:МРИ5!E35)</f>
        <v>391</v>
      </c>
    </row>
    <row r="36" spans="1:5" s="18" customFormat="1" ht="15.75" thickBot="1" x14ac:dyDescent="0.3">
      <c r="A36" s="19" t="s">
        <v>29</v>
      </c>
      <c r="B36" s="20">
        <v>1052</v>
      </c>
      <c r="C36" s="28">
        <f>SUM([1]Сык:МРИ5!C36)</f>
        <v>825</v>
      </c>
      <c r="D36" s="28">
        <f>SUM([1]Сык:МРИ5!D36)</f>
        <v>250</v>
      </c>
      <c r="E36" s="28">
        <f>SUM([1]Сык:МРИ5!E36)</f>
        <v>575</v>
      </c>
    </row>
    <row r="37" spans="1:5" s="18" customFormat="1" ht="15.75" thickBot="1" x14ac:dyDescent="0.3">
      <c r="A37" s="19" t="s">
        <v>30</v>
      </c>
      <c r="B37" s="20">
        <v>1053</v>
      </c>
      <c r="C37" s="28">
        <f>SUM([1]Сык:МРИ5!C37)</f>
        <v>4</v>
      </c>
      <c r="D37" s="28">
        <f>SUM([1]Сык:МРИ5!D37)</f>
        <v>2</v>
      </c>
      <c r="E37" s="28">
        <f>SUM([1]Сык:МРИ5!E37)</f>
        <v>2</v>
      </c>
    </row>
    <row r="38" spans="1:5" s="16" customFormat="1" ht="15.75" thickBot="1" x14ac:dyDescent="0.3">
      <c r="A38" s="101" t="s">
        <v>16</v>
      </c>
      <c r="B38" s="101" t="s">
        <v>17</v>
      </c>
      <c r="C38" s="101" t="s">
        <v>18</v>
      </c>
      <c r="D38" s="104" t="s">
        <v>19</v>
      </c>
      <c r="E38" s="105"/>
    </row>
    <row r="39" spans="1:5" s="16" customFormat="1" ht="48.75" customHeight="1" thickBot="1" x14ac:dyDescent="0.3">
      <c r="A39" s="102"/>
      <c r="B39" s="102"/>
      <c r="C39" s="102"/>
      <c r="D39" s="101" t="s">
        <v>20</v>
      </c>
      <c r="E39" s="101" t="s">
        <v>21</v>
      </c>
    </row>
    <row r="40" spans="1:5" s="16" customFormat="1" ht="15.75" hidden="1" customHeight="1" x14ac:dyDescent="0.25">
      <c r="A40" s="103"/>
      <c r="B40" s="103"/>
      <c r="C40" s="103"/>
      <c r="D40" s="103"/>
      <c r="E40" s="103"/>
    </row>
    <row r="41" spans="1:5" s="16" customFormat="1" ht="15" customHeight="1" thickBot="1" x14ac:dyDescent="0.3">
      <c r="A41" s="17" t="s">
        <v>22</v>
      </c>
      <c r="B41" s="17" t="s">
        <v>23</v>
      </c>
      <c r="C41" s="17">
        <v>1</v>
      </c>
      <c r="D41" s="17">
        <v>2</v>
      </c>
      <c r="E41" s="17">
        <v>3</v>
      </c>
    </row>
    <row r="42" spans="1:5" s="18" customFormat="1" ht="45.75" customHeight="1" thickBot="1" x14ac:dyDescent="0.3">
      <c r="A42" s="19" t="s">
        <v>54</v>
      </c>
      <c r="B42" s="20">
        <v>1054</v>
      </c>
      <c r="C42" s="28">
        <f>SUM([1]Сык:МРИ5!C42)</f>
        <v>370</v>
      </c>
      <c r="D42" s="28">
        <f>SUM([1]Сык:МРИ5!D42)</f>
        <v>137</v>
      </c>
      <c r="E42" s="28">
        <f>SUM([1]Сык:МРИ5!E42)</f>
        <v>233</v>
      </c>
    </row>
    <row r="43" spans="1:5" s="18" customFormat="1" ht="15" customHeight="1" thickBot="1" x14ac:dyDescent="0.3">
      <c r="A43" s="19" t="s">
        <v>55</v>
      </c>
      <c r="B43" s="20"/>
      <c r="C43" s="28">
        <f>SUM([1]Сык:МРИ5!C43)</f>
        <v>0</v>
      </c>
      <c r="D43" s="28">
        <f>SUM([1]Сык:МРИ5!D43)</f>
        <v>0</v>
      </c>
      <c r="E43" s="28">
        <f>SUM([1]Сык:МРИ5!E43)</f>
        <v>0</v>
      </c>
    </row>
    <row r="44" spans="1:5" s="18" customFormat="1" ht="15" customHeight="1" thickBot="1" x14ac:dyDescent="0.3">
      <c r="A44" s="19" t="s">
        <v>56</v>
      </c>
      <c r="B44" s="20">
        <v>1055</v>
      </c>
      <c r="C44" s="28">
        <f>SUM([1]Сык:МРИ5!C44)</f>
        <v>282</v>
      </c>
      <c r="D44" s="28">
        <f>SUM([1]Сык:МРИ5!D44)</f>
        <v>104</v>
      </c>
      <c r="E44" s="28">
        <f>SUM([1]Сык:МРИ5!E44)</f>
        <v>178</v>
      </c>
    </row>
    <row r="45" spans="1:5" s="18" customFormat="1" ht="29.25" customHeight="1" thickBot="1" x14ac:dyDescent="0.3">
      <c r="A45" s="19" t="s">
        <v>57</v>
      </c>
      <c r="B45" s="20">
        <v>1056</v>
      </c>
      <c r="C45" s="28">
        <f>SUM([1]Сык:МРИ5!C45)</f>
        <v>88</v>
      </c>
      <c r="D45" s="28">
        <f>SUM([1]Сык:МРИ5!D45)</f>
        <v>33</v>
      </c>
      <c r="E45" s="28">
        <f>SUM([1]Сык:МРИ5!E45)</f>
        <v>55</v>
      </c>
    </row>
    <row r="46" spans="1:5" s="18" customFormat="1" ht="18.75" customHeight="1" thickBot="1" x14ac:dyDescent="0.3">
      <c r="A46" s="92" t="s">
        <v>58</v>
      </c>
      <c r="B46" s="93"/>
      <c r="C46" s="93"/>
      <c r="D46" s="93"/>
      <c r="E46" s="94"/>
    </row>
    <row r="47" spans="1:5" s="18" customFormat="1" ht="45.75" thickBot="1" x14ac:dyDescent="0.3">
      <c r="A47" s="19" t="s">
        <v>59</v>
      </c>
      <c r="B47" s="20">
        <v>1060</v>
      </c>
      <c r="C47" s="28">
        <f>SUM([1]Сык:МРИ5!C47)</f>
        <v>6416</v>
      </c>
      <c r="D47" s="28">
        <f>SUM([1]Сык:МРИ5!D47)</f>
        <v>4072</v>
      </c>
      <c r="E47" s="28">
        <f>SUM([1]Сык:МРИ5!E47)</f>
        <v>2344</v>
      </c>
    </row>
    <row r="48" spans="1:5" s="18" customFormat="1" ht="30.75" thickBot="1" x14ac:dyDescent="0.3">
      <c r="A48" s="19" t="s">
        <v>60</v>
      </c>
      <c r="B48" s="20"/>
      <c r="C48" s="28">
        <f>SUM([1]Сык:МРИ5!C48)</f>
        <v>0</v>
      </c>
      <c r="D48" s="28">
        <f>SUM([1]Сык:МРИ5!D48)</f>
        <v>0</v>
      </c>
      <c r="E48" s="28">
        <f>SUM([1]Сык:МРИ5!E48)</f>
        <v>0</v>
      </c>
    </row>
    <row r="49" spans="1:5" s="18" customFormat="1" ht="15.75" thickBot="1" x14ac:dyDescent="0.3">
      <c r="A49" s="19" t="s">
        <v>61</v>
      </c>
      <c r="B49" s="20">
        <v>1061</v>
      </c>
      <c r="C49" s="28">
        <f>SUM([1]Сык:МРИ5!C49)</f>
        <v>3940</v>
      </c>
      <c r="D49" s="28">
        <f>SUM([1]Сык:МРИ5!D49)</f>
        <v>2174</v>
      </c>
      <c r="E49" s="28">
        <f>SUM([1]Сык:МРИ5!E49)</f>
        <v>1766</v>
      </c>
    </row>
    <row r="50" spans="1:5" s="18" customFormat="1" ht="15.75" thickBot="1" x14ac:dyDescent="0.3">
      <c r="A50" s="19" t="s">
        <v>62</v>
      </c>
      <c r="B50" s="20">
        <v>1062</v>
      </c>
      <c r="C50" s="28">
        <f>SUM([1]Сык:МРИ5!C50)</f>
        <v>2476</v>
      </c>
      <c r="D50" s="28">
        <f>SUM([1]Сык:МРИ5!D50)</f>
        <v>1898</v>
      </c>
      <c r="E50" s="28">
        <f>SUM([1]Сык:МРИ5!E50)</f>
        <v>578</v>
      </c>
    </row>
    <row r="51" spans="1:5" s="21" customFormat="1" ht="18.75" customHeight="1" thickBot="1" x14ac:dyDescent="0.3">
      <c r="A51" s="95" t="s">
        <v>63</v>
      </c>
      <c r="B51" s="96"/>
      <c r="C51" s="96"/>
      <c r="D51" s="96"/>
      <c r="E51" s="97"/>
    </row>
    <row r="52" spans="1:5" s="21" customFormat="1" ht="45.75" thickBot="1" x14ac:dyDescent="0.3">
      <c r="A52" s="22" t="s">
        <v>64</v>
      </c>
      <c r="B52" s="20">
        <v>1070</v>
      </c>
      <c r="C52" s="28">
        <f>SUM([1]Сык:МРИ5!C52)</f>
        <v>10772</v>
      </c>
      <c r="D52" s="28">
        <f>SUM([1]Сык:МРИ5!D52)</f>
        <v>6725</v>
      </c>
      <c r="E52" s="28">
        <f>SUM([1]Сык:МРИ5!E52)</f>
        <v>4047</v>
      </c>
    </row>
    <row r="53" spans="1:5" s="21" customFormat="1" ht="15.75" thickBot="1" x14ac:dyDescent="0.3">
      <c r="A53" s="22" t="s">
        <v>65</v>
      </c>
      <c r="B53" s="20"/>
      <c r="C53" s="28">
        <f>SUM([1]Сык:МРИ5!C53)</f>
        <v>0</v>
      </c>
      <c r="D53" s="28">
        <f>SUM([1]Сык:МРИ5!D53)</f>
        <v>0</v>
      </c>
      <c r="E53" s="28">
        <f>SUM([1]Сык:МРИ5!E53)</f>
        <v>0</v>
      </c>
    </row>
    <row r="54" spans="1:5" s="21" customFormat="1" ht="15.75" thickBot="1" x14ac:dyDescent="0.3">
      <c r="A54" s="22" t="s">
        <v>35</v>
      </c>
      <c r="B54" s="20">
        <v>1071</v>
      </c>
      <c r="C54" s="28">
        <f>SUM([1]Сык:МРИ5!C54)</f>
        <v>73</v>
      </c>
      <c r="D54" s="28">
        <f>SUM([1]Сык:МРИ5!D54)</f>
        <v>3</v>
      </c>
      <c r="E54" s="28">
        <f>SUM([1]Сык:МРИ5!E54)</f>
        <v>70</v>
      </c>
    </row>
    <row r="55" spans="1:5" s="21" customFormat="1" ht="30.75" thickBot="1" x14ac:dyDescent="0.3">
      <c r="A55" s="22" t="s">
        <v>36</v>
      </c>
      <c r="B55" s="20">
        <v>1072</v>
      </c>
      <c r="C55" s="28">
        <f>SUM([1]Сык:МРИ5!C55)</f>
        <v>15</v>
      </c>
      <c r="D55" s="20" t="s">
        <v>66</v>
      </c>
      <c r="E55" s="28">
        <f>SUM([1]Сык:МРИ5!E55)</f>
        <v>15</v>
      </c>
    </row>
    <row r="56" spans="1:5" s="21" customFormat="1" ht="30.75" thickBot="1" x14ac:dyDescent="0.3">
      <c r="A56" s="22" t="s">
        <v>38</v>
      </c>
      <c r="B56" s="20">
        <v>1073</v>
      </c>
      <c r="C56" s="28">
        <f>SUM([1]Сык:МРИ5!C56)</f>
        <v>85</v>
      </c>
      <c r="D56" s="28">
        <f>SUM([1]Сык:МРИ5!D56)</f>
        <v>11</v>
      </c>
      <c r="E56" s="28">
        <f>SUM([1]Сык:МРИ5!E56)</f>
        <v>74</v>
      </c>
    </row>
    <row r="57" spans="1:5" s="21" customFormat="1" ht="15.75" thickBot="1" x14ac:dyDescent="0.3">
      <c r="A57" s="22" t="s">
        <v>39</v>
      </c>
      <c r="B57" s="20">
        <v>1074</v>
      </c>
      <c r="C57" s="28">
        <f>SUM([1]Сык:МРИ5!C57)</f>
        <v>164</v>
      </c>
      <c r="D57" s="28">
        <f>SUM([1]Сык:МРИ5!D57)</f>
        <v>34</v>
      </c>
      <c r="E57" s="28">
        <f>SUM([1]Сык:МРИ5!E57)</f>
        <v>130</v>
      </c>
    </row>
    <row r="58" spans="1:5" s="21" customFormat="1" ht="30.75" thickBot="1" x14ac:dyDescent="0.3">
      <c r="A58" s="22" t="s">
        <v>40</v>
      </c>
      <c r="B58" s="20">
        <v>1075</v>
      </c>
      <c r="C58" s="28">
        <f>SUM([1]Сык:МРИ5!C58)</f>
        <v>39</v>
      </c>
      <c r="D58" s="28">
        <f>SUM([1]Сык:МРИ5!D58)</f>
        <v>13</v>
      </c>
      <c r="E58" s="28">
        <f>SUM([1]Сык:МРИ5!E58)</f>
        <v>26</v>
      </c>
    </row>
    <row r="59" spans="1:5" s="21" customFormat="1" ht="30.75" thickBot="1" x14ac:dyDescent="0.3">
      <c r="A59" s="22" t="s">
        <v>41</v>
      </c>
      <c r="B59" s="20">
        <v>1076</v>
      </c>
      <c r="C59" s="28">
        <f>SUM([1]Сык:МРИ5!C59)</f>
        <v>30</v>
      </c>
      <c r="D59" s="28">
        <f>SUM([1]Сык:МРИ5!D59)</f>
        <v>19</v>
      </c>
      <c r="E59" s="28">
        <f>SUM([1]Сык:МРИ5!E59)</f>
        <v>11</v>
      </c>
    </row>
    <row r="60" spans="1:5" s="21" customFormat="1" ht="30.75" thickBot="1" x14ac:dyDescent="0.3">
      <c r="A60" s="22" t="s">
        <v>42</v>
      </c>
      <c r="B60" s="20">
        <v>1077</v>
      </c>
      <c r="C60" s="28">
        <f>SUM([1]Сык:МРИ5!C60)</f>
        <v>243</v>
      </c>
      <c r="D60" s="28">
        <f>SUM([1]Сык:МРИ5!D60)</f>
        <v>139</v>
      </c>
      <c r="E60" s="28">
        <f>SUM([1]Сык:МРИ5!E60)</f>
        <v>104</v>
      </c>
    </row>
    <row r="61" spans="1:5" s="21" customFormat="1" ht="30.75" thickBot="1" x14ac:dyDescent="0.3">
      <c r="A61" s="22" t="s">
        <v>43</v>
      </c>
      <c r="B61" s="20">
        <v>1078</v>
      </c>
      <c r="C61" s="28">
        <f>SUM([1]Сык:МРИ5!C61)</f>
        <v>118</v>
      </c>
      <c r="D61" s="28">
        <f>SUM([1]Сык:МРИ5!D61)</f>
        <v>60</v>
      </c>
      <c r="E61" s="28">
        <f>SUM([1]Сык:МРИ5!E61)</f>
        <v>58</v>
      </c>
    </row>
    <row r="62" spans="1:5" s="21" customFormat="1" ht="30.75" thickBot="1" x14ac:dyDescent="0.3">
      <c r="A62" s="22" t="s">
        <v>44</v>
      </c>
      <c r="B62" s="20">
        <v>1079</v>
      </c>
      <c r="C62" s="28">
        <f>SUM([1]Сык:МРИ5!C62)</f>
        <v>1741</v>
      </c>
      <c r="D62" s="28">
        <f>SUM([1]Сык:МРИ5!D62)</f>
        <v>773</v>
      </c>
      <c r="E62" s="28">
        <f>SUM([1]Сык:МРИ5!E62)</f>
        <v>968</v>
      </c>
    </row>
    <row r="63" spans="1:5" s="21" customFormat="1" ht="15.75" thickBot="1" x14ac:dyDescent="0.3">
      <c r="A63" s="23" t="s">
        <v>67</v>
      </c>
      <c r="B63" s="20">
        <v>1100</v>
      </c>
      <c r="C63" s="29">
        <f>SUM([1]Сык:МРИ5!C63)</f>
        <v>85762</v>
      </c>
      <c r="D63" s="29">
        <f>SUM([1]Сык:МРИ5!D63)</f>
        <v>43897</v>
      </c>
      <c r="E63" s="29">
        <f>SUM([1]Сык:МРИ5!E63)</f>
        <v>41865</v>
      </c>
    </row>
    <row r="64" spans="1:5" x14ac:dyDescent="0.25">
      <c r="A64" s="24"/>
      <c r="B64" s="25"/>
      <c r="C64" s="26"/>
      <c r="D64" s="27"/>
      <c r="E64" s="26"/>
    </row>
    <row r="65" spans="1:5" x14ac:dyDescent="0.25">
      <c r="A65" s="24"/>
      <c r="B65" s="25"/>
      <c r="C65" s="26"/>
      <c r="D65" s="27"/>
      <c r="E65" s="26"/>
    </row>
  </sheetData>
  <mergeCells count="17">
    <mergeCell ref="A2:A4"/>
    <mergeCell ref="B2:B4"/>
    <mergeCell ref="C2:C4"/>
    <mergeCell ref="D2:E2"/>
    <mergeCell ref="D3:D4"/>
    <mergeCell ref="E3:E4"/>
    <mergeCell ref="A46:E46"/>
    <mergeCell ref="A51:E51"/>
    <mergeCell ref="A6:E6"/>
    <mergeCell ref="A26:E26"/>
    <mergeCell ref="A32:E32"/>
    <mergeCell ref="A38:A40"/>
    <mergeCell ref="B38:B40"/>
    <mergeCell ref="C38:C40"/>
    <mergeCell ref="D38:E38"/>
    <mergeCell ref="D39:D40"/>
    <mergeCell ref="E39:E40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43" zoomScaleNormal="100" workbookViewId="0">
      <selection activeCell="F56" sqref="F56"/>
    </sheetView>
  </sheetViews>
  <sheetFormatPr defaultRowHeight="15" x14ac:dyDescent="0.25"/>
  <cols>
    <col min="1" max="1" width="41" style="30" customWidth="1"/>
    <col min="2" max="2" width="12.28515625" style="43" customWidth="1"/>
    <col min="3" max="3" width="16.42578125" style="44" customWidth="1"/>
    <col min="4" max="4" width="19.140625" style="44" customWidth="1"/>
    <col min="5" max="5" width="18.85546875" style="44" customWidth="1"/>
    <col min="6" max="16384" width="9.140625" style="30"/>
  </cols>
  <sheetData>
    <row r="1" spans="1:5" ht="33" customHeight="1" x14ac:dyDescent="0.25">
      <c r="A1" s="124" t="s">
        <v>68</v>
      </c>
      <c r="B1" s="124"/>
      <c r="C1" s="124"/>
      <c r="D1" s="124"/>
      <c r="E1" s="124"/>
    </row>
    <row r="2" spans="1:5" x14ac:dyDescent="0.25">
      <c r="A2" s="125"/>
      <c r="B2" s="125"/>
      <c r="C2" s="125"/>
      <c r="D2" s="125"/>
      <c r="E2" s="125"/>
    </row>
    <row r="3" spans="1:5" ht="15.75" thickBot="1" x14ac:dyDescent="0.3">
      <c r="A3" s="126" t="s">
        <v>69</v>
      </c>
      <c r="B3" s="126"/>
      <c r="C3" s="126"/>
      <c r="D3" s="126"/>
      <c r="E3" s="126"/>
    </row>
    <row r="4" spans="1:5" ht="15" customHeight="1" thickBot="1" x14ac:dyDescent="0.3">
      <c r="A4" s="109" t="s">
        <v>16</v>
      </c>
      <c r="B4" s="109" t="s">
        <v>17</v>
      </c>
      <c r="C4" s="109" t="s">
        <v>18</v>
      </c>
      <c r="D4" s="117" t="s">
        <v>19</v>
      </c>
      <c r="E4" s="118"/>
    </row>
    <row r="5" spans="1:5" ht="48.75" customHeight="1" x14ac:dyDescent="0.25">
      <c r="A5" s="110"/>
      <c r="B5" s="110"/>
      <c r="C5" s="110"/>
      <c r="D5" s="114" t="s">
        <v>20</v>
      </c>
      <c r="E5" s="114" t="s">
        <v>21</v>
      </c>
    </row>
    <row r="6" spans="1:5" ht="15.75" thickBot="1" x14ac:dyDescent="0.3">
      <c r="A6" s="111"/>
      <c r="B6" s="111"/>
      <c r="C6" s="111"/>
      <c r="D6" s="116"/>
      <c r="E6" s="116"/>
    </row>
    <row r="7" spans="1:5" s="32" customFormat="1" ht="15.75" thickBot="1" x14ac:dyDescent="0.3">
      <c r="A7" s="31" t="s">
        <v>22</v>
      </c>
      <c r="B7" s="29" t="s">
        <v>23</v>
      </c>
      <c r="C7" s="29">
        <v>1</v>
      </c>
      <c r="D7" s="29">
        <v>2</v>
      </c>
      <c r="E7" s="29">
        <v>3</v>
      </c>
    </row>
    <row r="8" spans="1:5" s="33" customFormat="1" ht="15.75" thickBot="1" x14ac:dyDescent="0.3">
      <c r="A8" s="106" t="s">
        <v>70</v>
      </c>
      <c r="B8" s="107"/>
      <c r="C8" s="107"/>
      <c r="D8" s="107"/>
      <c r="E8" s="108"/>
    </row>
    <row r="9" spans="1:5" s="33" customFormat="1" ht="15.75" thickBot="1" x14ac:dyDescent="0.3">
      <c r="A9" s="34" t="s">
        <v>71</v>
      </c>
      <c r="B9" s="29">
        <v>2010</v>
      </c>
      <c r="C9" s="45">
        <f>SUM('[1]СЫК2:МРИ5-2'!C9)</f>
        <v>192</v>
      </c>
      <c r="D9" s="45">
        <f>SUM('[1]СЫК2:МРИ5-2'!D9)</f>
        <v>95</v>
      </c>
      <c r="E9" s="45">
        <f>SUM('[1]СЫК2:МРИ5-2'!E9)</f>
        <v>97</v>
      </c>
    </row>
    <row r="10" spans="1:5" s="33" customFormat="1" ht="15.75" thickBot="1" x14ac:dyDescent="0.3">
      <c r="A10" s="34" t="s">
        <v>55</v>
      </c>
      <c r="B10" s="29"/>
      <c r="C10" s="45">
        <f>SUM('[1]СЫК2:МРИ5-2'!C10)</f>
        <v>0</v>
      </c>
      <c r="D10" s="45">
        <f>SUM('[1]СЫК2:МРИ5-2'!D10)</f>
        <v>0</v>
      </c>
      <c r="E10" s="45">
        <f>SUM('[1]СЫК2:МРИ5-2'!E10)</f>
        <v>0</v>
      </c>
    </row>
    <row r="11" spans="1:5" s="33" customFormat="1" ht="15.75" thickBot="1" x14ac:dyDescent="0.3">
      <c r="A11" s="34" t="s">
        <v>72</v>
      </c>
      <c r="B11" s="29">
        <v>2011</v>
      </c>
      <c r="C11" s="45">
        <f>SUM('[1]СЫК2:МРИ5-2'!C11)</f>
        <v>111</v>
      </c>
      <c r="D11" s="45">
        <f>SUM('[1]СЫК2:МРИ5-2'!D11)</f>
        <v>81</v>
      </c>
      <c r="E11" s="45">
        <f>SUM('[1]СЫК2:МРИ5-2'!E11)</f>
        <v>30</v>
      </c>
    </row>
    <row r="12" spans="1:5" s="33" customFormat="1" ht="15.75" thickBot="1" x14ac:dyDescent="0.3">
      <c r="A12" s="34" t="s">
        <v>73</v>
      </c>
      <c r="B12" s="29">
        <v>2012</v>
      </c>
      <c r="C12" s="45">
        <f>SUM('[1]СЫК2:МРИ5-2'!C12)</f>
        <v>81</v>
      </c>
      <c r="D12" s="45">
        <f>SUM('[1]СЫК2:МРИ5-2'!D12)</f>
        <v>14</v>
      </c>
      <c r="E12" s="45">
        <f>SUM('[1]СЫК2:МРИ5-2'!E12)</f>
        <v>67</v>
      </c>
    </row>
    <row r="13" spans="1:5" s="33" customFormat="1" ht="30.75" thickBot="1" x14ac:dyDescent="0.3">
      <c r="A13" s="34" t="s">
        <v>74</v>
      </c>
      <c r="B13" s="29">
        <v>2013</v>
      </c>
      <c r="C13" s="45">
        <f>SUM('[1]СЫК2:МРИ5-2'!C13)</f>
        <v>191</v>
      </c>
      <c r="D13" s="45">
        <f>SUM('[1]СЫК2:МРИ5-2'!D13)</f>
        <v>94</v>
      </c>
      <c r="E13" s="45">
        <f>SUM('[1]СЫК2:МРИ5-2'!E13)</f>
        <v>97</v>
      </c>
    </row>
    <row r="14" spans="1:5" s="33" customFormat="1" ht="15.75" thickBot="1" x14ac:dyDescent="0.3">
      <c r="A14" s="34" t="s">
        <v>75</v>
      </c>
      <c r="B14" s="29"/>
      <c r="C14" s="45">
        <f>SUM('[1]СЫК2:МРИ5-2'!C14)</f>
        <v>0</v>
      </c>
      <c r="D14" s="45">
        <f>SUM('[1]СЫК2:МРИ5-2'!D14)</f>
        <v>0</v>
      </c>
      <c r="E14" s="45">
        <f>SUM('[1]СЫК2:МРИ5-2'!E14)</f>
        <v>0</v>
      </c>
    </row>
    <row r="15" spans="1:5" s="33" customFormat="1" ht="45.75" thickBot="1" x14ac:dyDescent="0.3">
      <c r="A15" s="36" t="s">
        <v>76</v>
      </c>
      <c r="B15" s="37">
        <v>2014</v>
      </c>
      <c r="C15" s="45">
        <f>SUM('[1]СЫК2:МРИ5-2'!C15)</f>
        <v>114</v>
      </c>
      <c r="D15" s="45">
        <f>SUM('[1]СЫК2:МРИ5-2'!D15)</f>
        <v>78</v>
      </c>
      <c r="E15" s="45">
        <f>SUM('[1]СЫК2:МРИ5-2'!E15)</f>
        <v>36</v>
      </c>
    </row>
    <row r="16" spans="1:5" s="33" customFormat="1" ht="15.75" thickBot="1" x14ac:dyDescent="0.3">
      <c r="A16" s="38" t="s">
        <v>77</v>
      </c>
      <c r="B16" s="39">
        <v>2015</v>
      </c>
      <c r="C16" s="45">
        <f>SUM('[1]СЫК2:МРИ5-2'!C16)</f>
        <v>4</v>
      </c>
      <c r="D16" s="45">
        <f>SUM('[1]СЫК2:МРИ5-2'!D16)</f>
        <v>2</v>
      </c>
      <c r="E16" s="45">
        <f>SUM('[1]СЫК2:МРИ5-2'!E16)</f>
        <v>2</v>
      </c>
    </row>
    <row r="17" spans="1:5" s="33" customFormat="1" ht="120.75" thickBot="1" x14ac:dyDescent="0.3">
      <c r="A17" s="34" t="s">
        <v>78</v>
      </c>
      <c r="B17" s="29">
        <v>2016</v>
      </c>
      <c r="C17" s="45">
        <f>SUM('[1]СЫК2:МРИ5-2'!C17)</f>
        <v>0</v>
      </c>
      <c r="D17" s="45">
        <f>SUM('[1]СЫК2:МРИ5-2'!D17)</f>
        <v>0</v>
      </c>
      <c r="E17" s="45">
        <f>SUM('[1]СЫК2:МРИ5-2'!E17)</f>
        <v>0</v>
      </c>
    </row>
    <row r="18" spans="1:5" s="33" customFormat="1" ht="135.75" thickBot="1" x14ac:dyDescent="0.3">
      <c r="A18" s="34" t="s">
        <v>79</v>
      </c>
      <c r="B18" s="29">
        <v>2017</v>
      </c>
      <c r="C18" s="45">
        <f>SUM('[1]СЫК2:МРИ5-2'!C18)</f>
        <v>19</v>
      </c>
      <c r="D18" s="45">
        <f>SUM('[1]СЫК2:МРИ5-2'!D18)</f>
        <v>10</v>
      </c>
      <c r="E18" s="45">
        <f>SUM('[1]СЫК2:МРИ5-2'!E18)</f>
        <v>9</v>
      </c>
    </row>
    <row r="19" spans="1:5" s="33" customFormat="1" ht="120.75" thickBot="1" x14ac:dyDescent="0.3">
      <c r="A19" s="34" t="s">
        <v>80</v>
      </c>
      <c r="B19" s="29">
        <v>2018</v>
      </c>
      <c r="C19" s="45">
        <f>SUM('[1]СЫК2:МРИ5-2'!C19)</f>
        <v>2</v>
      </c>
      <c r="D19" s="45">
        <f>SUM('[1]СЫК2:МРИ5-2'!D19)</f>
        <v>1</v>
      </c>
      <c r="E19" s="45">
        <f>SUM('[1]СЫК2:МРИ5-2'!E19)</f>
        <v>1</v>
      </c>
    </row>
    <row r="20" spans="1:5" ht="15" customHeight="1" thickBot="1" x14ac:dyDescent="0.3">
      <c r="A20" s="114" t="s">
        <v>16</v>
      </c>
      <c r="B20" s="109" t="s">
        <v>17</v>
      </c>
      <c r="C20" s="119" t="s">
        <v>18</v>
      </c>
      <c r="D20" s="122" t="s">
        <v>19</v>
      </c>
      <c r="E20" s="123"/>
    </row>
    <row r="21" spans="1:5" ht="48.75" customHeight="1" x14ac:dyDescent="0.25">
      <c r="A21" s="115"/>
      <c r="B21" s="110"/>
      <c r="C21" s="120"/>
      <c r="D21" s="119" t="s">
        <v>20</v>
      </c>
      <c r="E21" s="119" t="s">
        <v>21</v>
      </c>
    </row>
    <row r="22" spans="1:5" ht="15.75" thickBot="1" x14ac:dyDescent="0.3">
      <c r="A22" s="116"/>
      <c r="B22" s="111"/>
      <c r="C22" s="121"/>
      <c r="D22" s="121"/>
      <c r="E22" s="121"/>
    </row>
    <row r="23" spans="1:5" s="33" customFormat="1" ht="15.75" thickBot="1" x14ac:dyDescent="0.3">
      <c r="A23" s="40" t="s">
        <v>22</v>
      </c>
      <c r="B23" s="29" t="s">
        <v>23</v>
      </c>
      <c r="C23" s="45">
        <v>1</v>
      </c>
      <c r="D23" s="45">
        <v>2</v>
      </c>
      <c r="E23" s="45">
        <v>3</v>
      </c>
    </row>
    <row r="24" spans="1:5" s="33" customFormat="1" ht="150.75" thickBot="1" x14ac:dyDescent="0.3">
      <c r="A24" s="34" t="s">
        <v>81</v>
      </c>
      <c r="B24" s="29">
        <v>2019</v>
      </c>
      <c r="C24" s="45">
        <f>SUM('[1]СЫК2:МРИ5-2'!C24)</f>
        <v>2</v>
      </c>
      <c r="D24" s="45">
        <f>SUM('[1]СЫК2:МРИ5-2'!D24)</f>
        <v>0</v>
      </c>
      <c r="E24" s="45">
        <f>SUM('[1]СЫК2:МРИ5-2'!E24)</f>
        <v>2</v>
      </c>
    </row>
    <row r="25" spans="1:5" s="33" customFormat="1" ht="105.75" thickBot="1" x14ac:dyDescent="0.3">
      <c r="A25" s="34" t="s">
        <v>82</v>
      </c>
      <c r="B25" s="29">
        <v>2020</v>
      </c>
      <c r="C25" s="45">
        <f>SUM('[1]СЫК2:МРИ5-2'!C25)</f>
        <v>0</v>
      </c>
      <c r="D25" s="45" t="s">
        <v>37</v>
      </c>
      <c r="E25" s="45">
        <f>SUM('[1]СЫК2:МРИ5-2'!E25)</f>
        <v>0</v>
      </c>
    </row>
    <row r="26" spans="1:5" s="33" customFormat="1" ht="75.75" thickBot="1" x14ac:dyDescent="0.3">
      <c r="A26" s="34" t="s">
        <v>83</v>
      </c>
      <c r="B26" s="29">
        <v>2021</v>
      </c>
      <c r="C26" s="45">
        <f>SUM('[1]СЫК2:МРИ5-2'!C26)</f>
        <v>0</v>
      </c>
      <c r="D26" s="45" t="s">
        <v>37</v>
      </c>
      <c r="E26" s="45">
        <f>SUM('[1]СЫК2:МРИ5-2'!E26)</f>
        <v>0</v>
      </c>
    </row>
    <row r="27" spans="1:5" s="33" customFormat="1" ht="45.75" thickBot="1" x14ac:dyDescent="0.3">
      <c r="A27" s="34" t="s">
        <v>84</v>
      </c>
      <c r="B27" s="29">
        <v>2022</v>
      </c>
      <c r="C27" s="45">
        <f>SUM('[1]СЫК2:МРИ5-2'!C27)</f>
        <v>0</v>
      </c>
      <c r="D27" s="45" t="s">
        <v>37</v>
      </c>
      <c r="E27" s="45">
        <f>SUM('[1]СЫК2:МРИ5-2'!E27)</f>
        <v>0</v>
      </c>
    </row>
    <row r="28" spans="1:5" s="33" customFormat="1" ht="150.75" thickBot="1" x14ac:dyDescent="0.3">
      <c r="A28" s="34" t="s">
        <v>85</v>
      </c>
      <c r="B28" s="29">
        <v>2023</v>
      </c>
      <c r="C28" s="45">
        <f>SUM('[1]СЫК2:МРИ5-2'!C28)</f>
        <v>0</v>
      </c>
      <c r="D28" s="45" t="s">
        <v>37</v>
      </c>
      <c r="E28" s="45">
        <f>SUM('[1]СЫК2:МРИ5-2'!E28)</f>
        <v>0</v>
      </c>
    </row>
    <row r="29" spans="1:5" s="33" customFormat="1" ht="120.75" thickBot="1" x14ac:dyDescent="0.3">
      <c r="A29" s="34" t="s">
        <v>86</v>
      </c>
      <c r="B29" s="29">
        <v>2024</v>
      </c>
      <c r="C29" s="45">
        <f>SUM('[1]СЫК2:МРИ5-2'!C29)</f>
        <v>0</v>
      </c>
      <c r="D29" s="45" t="s">
        <v>37</v>
      </c>
      <c r="E29" s="45">
        <f>SUM('[1]СЫК2:МРИ5-2'!E29)</f>
        <v>0</v>
      </c>
    </row>
    <row r="30" spans="1:5" s="33" customFormat="1" ht="45.75" thickBot="1" x14ac:dyDescent="0.3">
      <c r="A30" s="34" t="s">
        <v>87</v>
      </c>
      <c r="B30" s="29">
        <v>2025</v>
      </c>
      <c r="C30" s="45">
        <f>SUM('[1]СЫК2:МРИ5-2'!C30)</f>
        <v>0</v>
      </c>
      <c r="D30" s="45" t="s">
        <v>37</v>
      </c>
      <c r="E30" s="45">
        <f>SUM('[1]СЫК2:МРИ5-2'!E30)</f>
        <v>0</v>
      </c>
    </row>
    <row r="31" spans="1:5" ht="15" customHeight="1" thickBot="1" x14ac:dyDescent="0.3">
      <c r="A31" s="114" t="s">
        <v>16</v>
      </c>
      <c r="B31" s="109" t="s">
        <v>17</v>
      </c>
      <c r="C31" s="114" t="s">
        <v>18</v>
      </c>
      <c r="D31" s="117" t="s">
        <v>19</v>
      </c>
      <c r="E31" s="118"/>
    </row>
    <row r="32" spans="1:5" ht="48.75" customHeight="1" x14ac:dyDescent="0.25">
      <c r="A32" s="115"/>
      <c r="B32" s="110"/>
      <c r="C32" s="115"/>
      <c r="D32" s="114" t="s">
        <v>20</v>
      </c>
      <c r="E32" s="114" t="s">
        <v>21</v>
      </c>
    </row>
    <row r="33" spans="1:5" ht="15.75" thickBot="1" x14ac:dyDescent="0.3">
      <c r="A33" s="116"/>
      <c r="B33" s="111"/>
      <c r="C33" s="116"/>
      <c r="D33" s="116"/>
      <c r="E33" s="116"/>
    </row>
    <row r="34" spans="1:5" s="33" customFormat="1" ht="15.75" thickBot="1" x14ac:dyDescent="0.3">
      <c r="A34" s="40" t="s">
        <v>22</v>
      </c>
      <c r="B34" s="29" t="s">
        <v>23</v>
      </c>
      <c r="C34" s="41">
        <v>1</v>
      </c>
      <c r="D34" s="41">
        <v>2</v>
      </c>
      <c r="E34" s="41">
        <v>3</v>
      </c>
    </row>
    <row r="35" spans="1:5" s="33" customFormat="1" ht="90.75" thickBot="1" x14ac:dyDescent="0.3">
      <c r="A35" s="34" t="s">
        <v>88</v>
      </c>
      <c r="B35" s="29">
        <v>2026</v>
      </c>
      <c r="C35" s="45">
        <f>SUM('[1]СЫК2:МРИ5-2'!C35)</f>
        <v>0</v>
      </c>
      <c r="D35" s="45" t="s">
        <v>37</v>
      </c>
      <c r="E35" s="45">
        <f>SUM('[1]СЫК2:МРИ5-2'!E35)</f>
        <v>0</v>
      </c>
    </row>
    <row r="36" spans="1:5" s="33" customFormat="1" ht="120.75" thickBot="1" x14ac:dyDescent="0.3">
      <c r="A36" s="34" t="s">
        <v>89</v>
      </c>
      <c r="B36" s="29">
        <v>2027</v>
      </c>
      <c r="C36" s="45">
        <f>SUM('[1]СЫК2:МРИ5-2'!C36)</f>
        <v>0</v>
      </c>
      <c r="D36" s="45" t="s">
        <v>37</v>
      </c>
      <c r="E36" s="45">
        <f>SUM('[1]СЫК2:МРИ5-2'!E36)</f>
        <v>0</v>
      </c>
    </row>
    <row r="37" spans="1:5" s="33" customFormat="1" ht="210.75" thickBot="1" x14ac:dyDescent="0.3">
      <c r="A37" s="34" t="s">
        <v>90</v>
      </c>
      <c r="B37" s="29">
        <v>2028</v>
      </c>
      <c r="C37" s="45">
        <f>SUM('[1]СЫК2:МРИ5-2'!C37)</f>
        <v>0</v>
      </c>
      <c r="D37" s="45" t="s">
        <v>37</v>
      </c>
      <c r="E37" s="45">
        <f>SUM('[1]СЫК2:МРИ5-2'!E37)</f>
        <v>0</v>
      </c>
    </row>
    <row r="38" spans="1:5" s="33" customFormat="1" ht="45.75" thickBot="1" x14ac:dyDescent="0.3">
      <c r="A38" s="34" t="s">
        <v>91</v>
      </c>
      <c r="B38" s="29">
        <v>2030</v>
      </c>
      <c r="C38" s="45">
        <f>SUM('[1]СЫК2:МРИ5-2'!C38)</f>
        <v>54</v>
      </c>
      <c r="D38" s="45">
        <f>SUM('[1]СЫК2:МРИ5-2'!D38)</f>
        <v>5</v>
      </c>
      <c r="E38" s="45">
        <f>SUM('[1]СЫК2:МРИ5-2'!E38)</f>
        <v>49</v>
      </c>
    </row>
    <row r="39" spans="1:5" s="33" customFormat="1" ht="15.75" thickBot="1" x14ac:dyDescent="0.3">
      <c r="A39" s="34" t="s">
        <v>77</v>
      </c>
      <c r="B39" s="29">
        <v>2031</v>
      </c>
      <c r="C39" s="45">
        <f>SUM('[1]СЫК2:МРИ5-2'!C39)</f>
        <v>0</v>
      </c>
      <c r="D39" s="45">
        <f>SUM('[1]СЫК2:МРИ5-2'!D39)</f>
        <v>0</v>
      </c>
      <c r="E39" s="45">
        <f>SUM('[1]СЫК2:МРИ5-2'!E39)</f>
        <v>0</v>
      </c>
    </row>
    <row r="40" spans="1:5" s="33" customFormat="1" ht="15.75" thickBot="1" x14ac:dyDescent="0.3">
      <c r="A40" s="34" t="s">
        <v>92</v>
      </c>
      <c r="B40" s="29"/>
      <c r="C40" s="45">
        <f>SUM('[1]СЫК2:МРИ5-2'!C40)</f>
        <v>0</v>
      </c>
      <c r="D40" s="45">
        <f>SUM('[1]СЫК2:МРИ5-2'!D40)</f>
        <v>0</v>
      </c>
      <c r="E40" s="45">
        <f>SUM('[1]СЫК2:МРИ5-2'!E40)</f>
        <v>0</v>
      </c>
    </row>
    <row r="41" spans="1:5" s="33" customFormat="1" ht="45.75" thickBot="1" x14ac:dyDescent="0.3">
      <c r="A41" s="34" t="s">
        <v>93</v>
      </c>
      <c r="B41" s="29">
        <v>2032</v>
      </c>
      <c r="C41" s="45">
        <f>SUM('[1]СЫК2:МРИ5-2'!C41)</f>
        <v>6</v>
      </c>
      <c r="D41" s="45">
        <f>SUM('[1]СЫК2:МРИ5-2'!D41)</f>
        <v>2</v>
      </c>
      <c r="E41" s="45">
        <f>SUM('[1]СЫК2:МРИ5-2'!E41)</f>
        <v>4</v>
      </c>
    </row>
    <row r="42" spans="1:5" s="33" customFormat="1" ht="45.75" thickBot="1" x14ac:dyDescent="0.3">
      <c r="A42" s="34" t="s">
        <v>94</v>
      </c>
      <c r="B42" s="29">
        <v>2033</v>
      </c>
      <c r="C42" s="45">
        <f>SUM('[1]СЫК2:МРИ5-2'!C42)</f>
        <v>40</v>
      </c>
      <c r="D42" s="45">
        <f>SUM('[1]СЫК2:МРИ5-2'!D42)</f>
        <v>3</v>
      </c>
      <c r="E42" s="45">
        <f>SUM('[1]СЫК2:МРИ5-2'!E42)</f>
        <v>37</v>
      </c>
    </row>
    <row r="43" spans="1:5" s="33" customFormat="1" ht="30.75" thickBot="1" x14ac:dyDescent="0.3">
      <c r="A43" s="34" t="s">
        <v>95</v>
      </c>
      <c r="B43" s="29">
        <v>2034</v>
      </c>
      <c r="C43" s="45">
        <f>SUM('[1]СЫК2:МРИ5-2'!C43)</f>
        <v>7</v>
      </c>
      <c r="D43" s="45">
        <f>SUM('[1]СЫК2:МРИ5-2'!D43)</f>
        <v>0</v>
      </c>
      <c r="E43" s="45">
        <f>SUM('[1]СЫК2:МРИ5-2'!E43)</f>
        <v>7</v>
      </c>
    </row>
    <row r="44" spans="1:5" s="33" customFormat="1" ht="30.75" thickBot="1" x14ac:dyDescent="0.3">
      <c r="A44" s="34" t="s">
        <v>96</v>
      </c>
      <c r="B44" s="29">
        <v>2035</v>
      </c>
      <c r="C44" s="45">
        <f>SUM('[1]СЫК2:МРИ5-2'!C44)</f>
        <v>1</v>
      </c>
      <c r="D44" s="45">
        <f>SUM('[1]СЫК2:МРИ5-2'!D44)</f>
        <v>0</v>
      </c>
      <c r="E44" s="45">
        <f>SUM('[1]СЫК2:МРИ5-2'!E44)</f>
        <v>1</v>
      </c>
    </row>
    <row r="45" spans="1:5" s="33" customFormat="1" ht="60.75" thickBot="1" x14ac:dyDescent="0.3">
      <c r="A45" s="34" t="s">
        <v>97</v>
      </c>
      <c r="B45" s="29">
        <v>2036</v>
      </c>
      <c r="C45" s="45">
        <f>SUM('[1]СЫК2:МРИ5-2'!C45)</f>
        <v>289</v>
      </c>
      <c r="D45" s="45">
        <f>SUM('[1]СЫК2:МРИ5-2'!D45)</f>
        <v>228</v>
      </c>
      <c r="E45" s="45">
        <f>SUM('[1]СЫК2:МРИ5-2'!E45)</f>
        <v>61</v>
      </c>
    </row>
    <row r="46" spans="1:5" s="33" customFormat="1" ht="15.75" thickBot="1" x14ac:dyDescent="0.3">
      <c r="A46" s="34" t="s">
        <v>55</v>
      </c>
      <c r="B46" s="29"/>
      <c r="C46" s="35"/>
      <c r="D46" s="35"/>
      <c r="E46" s="35"/>
    </row>
    <row r="47" spans="1:5" ht="15" customHeight="1" thickBot="1" x14ac:dyDescent="0.3">
      <c r="A47" s="109" t="s">
        <v>16</v>
      </c>
      <c r="B47" s="109" t="s">
        <v>17</v>
      </c>
      <c r="C47" s="109" t="s">
        <v>18</v>
      </c>
      <c r="D47" s="112" t="s">
        <v>19</v>
      </c>
      <c r="E47" s="113"/>
    </row>
    <row r="48" spans="1:5" ht="48.75" customHeight="1" x14ac:dyDescent="0.25">
      <c r="A48" s="110"/>
      <c r="B48" s="110"/>
      <c r="C48" s="110"/>
      <c r="D48" s="109" t="s">
        <v>20</v>
      </c>
      <c r="E48" s="109" t="s">
        <v>21</v>
      </c>
    </row>
    <row r="49" spans="1:5" ht="15.75" thickBot="1" x14ac:dyDescent="0.3">
      <c r="A49" s="111"/>
      <c r="B49" s="111"/>
      <c r="C49" s="111"/>
      <c r="D49" s="111"/>
      <c r="E49" s="111"/>
    </row>
    <row r="50" spans="1:5" s="32" customFormat="1" ht="15.75" thickBot="1" x14ac:dyDescent="0.3">
      <c r="A50" s="31" t="s">
        <v>22</v>
      </c>
      <c r="B50" s="29" t="s">
        <v>23</v>
      </c>
      <c r="C50" s="29">
        <v>1</v>
      </c>
      <c r="D50" s="29">
        <v>2</v>
      </c>
      <c r="E50" s="29">
        <v>3</v>
      </c>
    </row>
    <row r="51" spans="1:5" s="33" customFormat="1" ht="75.75" thickBot="1" x14ac:dyDescent="0.3">
      <c r="A51" s="34" t="s">
        <v>98</v>
      </c>
      <c r="B51" s="29">
        <v>2037</v>
      </c>
      <c r="C51" s="45">
        <f>SUM('[1]СЫК2:МРИ5-2'!C51)</f>
        <v>284</v>
      </c>
      <c r="D51" s="45">
        <f>SUM('[1]СЫК2:МРИ5-2'!D51)</f>
        <v>223</v>
      </c>
      <c r="E51" s="45">
        <f>SUM('[1]СЫК2:МРИ5-2'!E51)</f>
        <v>61</v>
      </c>
    </row>
    <row r="52" spans="1:5" s="33" customFormat="1" ht="75.75" thickBot="1" x14ac:dyDescent="0.3">
      <c r="A52" s="34" t="s">
        <v>99</v>
      </c>
      <c r="B52" s="29">
        <v>2038</v>
      </c>
      <c r="C52" s="45">
        <f>SUM('[1]СЫК2:МРИ5-2'!C52)</f>
        <v>5</v>
      </c>
      <c r="D52" s="45">
        <f>SUM('[1]СЫК2:МРИ5-2'!D52)</f>
        <v>5</v>
      </c>
      <c r="E52" s="45">
        <f>SUM('[1]СЫК2:МРИ5-2'!E52)</f>
        <v>0</v>
      </c>
    </row>
    <row r="53" spans="1:5" s="33" customFormat="1" ht="30" customHeight="1" thickBot="1" x14ac:dyDescent="0.3">
      <c r="A53" s="106" t="s">
        <v>100</v>
      </c>
      <c r="B53" s="107"/>
      <c r="C53" s="107"/>
      <c r="D53" s="107"/>
      <c r="E53" s="108"/>
    </row>
    <row r="54" spans="1:5" s="33" customFormat="1" ht="30.75" thickBot="1" x14ac:dyDescent="0.3">
      <c r="A54" s="34" t="s">
        <v>101</v>
      </c>
      <c r="B54" s="29">
        <v>2040</v>
      </c>
      <c r="C54" s="45">
        <f>SUM('[1]СЫК2:МРИ5-2'!C54)</f>
        <v>543</v>
      </c>
      <c r="D54" s="45">
        <f>SUM('[1]СЫК2:МРИ5-2'!D54)</f>
        <v>54</v>
      </c>
      <c r="E54" s="45">
        <f>SUM('[1]СЫК2:МРИ5-2'!E54)</f>
        <v>489</v>
      </c>
    </row>
    <row r="55" spans="1:5" s="33" customFormat="1" ht="45.75" thickBot="1" x14ac:dyDescent="0.3">
      <c r="A55" s="34" t="s">
        <v>102</v>
      </c>
      <c r="B55" s="29">
        <v>2050</v>
      </c>
      <c r="C55" s="45">
        <f>SUM('[1]СЫК2:МРИ5-2'!C55)</f>
        <v>324</v>
      </c>
      <c r="D55" s="45">
        <f>SUM('[1]СЫК2:МРИ5-2'!D55)</f>
        <v>49</v>
      </c>
      <c r="E55" s="45">
        <f>SUM('[1]СЫК2:МРИ5-2'!E55)</f>
        <v>275</v>
      </c>
    </row>
    <row r="56" spans="1:5" s="33" customFormat="1" ht="60.75" thickBot="1" x14ac:dyDescent="0.3">
      <c r="A56" s="34" t="s">
        <v>103</v>
      </c>
      <c r="B56" s="29">
        <v>2060</v>
      </c>
      <c r="C56" s="45">
        <f>SUM('[1]СЫК2:МРИ5-2'!C56)</f>
        <v>20</v>
      </c>
      <c r="D56" s="45">
        <f>SUM('[1]СЫК2:МРИ5-2'!D56)</f>
        <v>1</v>
      </c>
      <c r="E56" s="45">
        <f>SUM('[1]СЫК2:МРИ5-2'!E56)</f>
        <v>19</v>
      </c>
    </row>
    <row r="57" spans="1:5" s="33" customFormat="1" ht="60.75" thickBot="1" x14ac:dyDescent="0.3">
      <c r="A57" s="36" t="s">
        <v>104</v>
      </c>
      <c r="B57" s="37">
        <v>2070</v>
      </c>
      <c r="C57" s="45">
        <f>SUM('[1]СЫК2:МРИ5-2'!C57)</f>
        <v>20</v>
      </c>
      <c r="D57" s="45">
        <f>SUM('[1]СЫК2:МРИ5-2'!D57)</f>
        <v>1</v>
      </c>
      <c r="E57" s="45">
        <f>SUM('[1]СЫК2:МРИ5-2'!E57)</f>
        <v>19</v>
      </c>
    </row>
    <row r="58" spans="1:5" s="33" customFormat="1" ht="15.75" thickBot="1" x14ac:dyDescent="0.3">
      <c r="A58" s="38" t="s">
        <v>77</v>
      </c>
      <c r="B58" s="39">
        <v>2071</v>
      </c>
      <c r="C58" s="45">
        <f>SUM('[1]СЫК2:МРИ5-2'!C58)</f>
        <v>1</v>
      </c>
      <c r="D58" s="45">
        <f>SUM('[1]СЫК2:МРИ5-2'!D58)</f>
        <v>0</v>
      </c>
      <c r="E58" s="45">
        <f>SUM('[1]СЫК2:МРИ5-2'!E58)</f>
        <v>1</v>
      </c>
    </row>
    <row r="59" spans="1:5" s="33" customFormat="1" ht="15.75" thickBot="1" x14ac:dyDescent="0.3">
      <c r="A59" s="34" t="s">
        <v>105</v>
      </c>
      <c r="B59" s="29"/>
      <c r="C59" s="45">
        <f>SUM('[1]СЫК2:МРИ5-2'!C59)</f>
        <v>0</v>
      </c>
      <c r="D59" s="45">
        <f>SUM('[1]СЫК2:МРИ5-2'!D59)</f>
        <v>0</v>
      </c>
      <c r="E59" s="45">
        <f>SUM('[1]СЫК2:МРИ5-2'!E59)</f>
        <v>0</v>
      </c>
    </row>
    <row r="60" spans="1:5" s="33" customFormat="1" ht="90.75" thickBot="1" x14ac:dyDescent="0.3">
      <c r="A60" s="34" t="s">
        <v>106</v>
      </c>
      <c r="B60" s="29">
        <v>2072</v>
      </c>
      <c r="C60" s="45">
        <f>SUM('[1]СЫК2:МРИ5-2'!C60)</f>
        <v>1</v>
      </c>
      <c r="D60" s="45">
        <f>SUM('[1]СЫК2:МРИ5-2'!D60)</f>
        <v>1</v>
      </c>
      <c r="E60" s="45">
        <f>SUM('[1]СЫК2:МРИ5-2'!E60)</f>
        <v>0</v>
      </c>
    </row>
    <row r="61" spans="1:5" s="33" customFormat="1" ht="90.75" thickBot="1" x14ac:dyDescent="0.3">
      <c r="A61" s="34" t="s">
        <v>107</v>
      </c>
      <c r="B61" s="29">
        <v>2073</v>
      </c>
      <c r="C61" s="45">
        <f>SUM('[1]СЫК2:МРИ5-2'!C61)</f>
        <v>19</v>
      </c>
      <c r="D61" s="45">
        <f>SUM('[1]СЫК2:МРИ5-2'!D61)</f>
        <v>0</v>
      </c>
      <c r="E61" s="45">
        <f>SUM('[1]СЫК2:МРИ5-2'!E61)</f>
        <v>19</v>
      </c>
    </row>
    <row r="62" spans="1:5" s="33" customFormat="1" ht="15.75" thickBot="1" x14ac:dyDescent="0.3">
      <c r="A62" s="42" t="s">
        <v>67</v>
      </c>
      <c r="B62" s="29">
        <v>2100</v>
      </c>
      <c r="C62" s="29">
        <f>SUM('[1]СЫК2:МРИ5-2'!C62)</f>
        <v>2330</v>
      </c>
      <c r="D62" s="29">
        <f>SUM('[1]СЫК2:МРИ5-2'!D62)</f>
        <v>947</v>
      </c>
      <c r="E62" s="29">
        <f>SUM('[1]СЫК2:МРИ5-2'!E62)</f>
        <v>1383</v>
      </c>
    </row>
  </sheetData>
  <mergeCells count="29">
    <mergeCell ref="A1:E1"/>
    <mergeCell ref="A2:E2"/>
    <mergeCell ref="A3:E3"/>
    <mergeCell ref="A4:A6"/>
    <mergeCell ref="B4:B6"/>
    <mergeCell ref="C4:C6"/>
    <mergeCell ref="D4:E4"/>
    <mergeCell ref="D5:D6"/>
    <mergeCell ref="E5:E6"/>
    <mergeCell ref="A8:E8"/>
    <mergeCell ref="A20:A22"/>
    <mergeCell ref="B20:B22"/>
    <mergeCell ref="C20:C22"/>
    <mergeCell ref="D20:E20"/>
    <mergeCell ref="D21:D22"/>
    <mergeCell ref="E21:E22"/>
    <mergeCell ref="A31:A33"/>
    <mergeCell ref="B31:B33"/>
    <mergeCell ref="C31:C33"/>
    <mergeCell ref="D31:E31"/>
    <mergeCell ref="D32:D33"/>
    <mergeCell ref="E32:E33"/>
    <mergeCell ref="A53:E53"/>
    <mergeCell ref="A47:A49"/>
    <mergeCell ref="B47:B49"/>
    <mergeCell ref="C47:C49"/>
    <mergeCell ref="D47:E47"/>
    <mergeCell ref="D48:D49"/>
    <mergeCell ref="E48:E49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3" manualBreakCount="3">
    <brk id="19" max="16383" man="1"/>
    <brk id="30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8" zoomScaleNormal="100" workbookViewId="0">
      <selection activeCell="H36" sqref="H36"/>
    </sheetView>
  </sheetViews>
  <sheetFormatPr defaultRowHeight="15" x14ac:dyDescent="0.25"/>
  <cols>
    <col min="1" max="1" width="20.7109375" customWidth="1"/>
    <col min="2" max="2" width="15" style="15" customWidth="1"/>
    <col min="3" max="3" width="13" style="1" customWidth="1"/>
    <col min="4" max="4" width="10.28515625" style="1" customWidth="1"/>
    <col min="5" max="5" width="8" style="1" customWidth="1"/>
    <col min="6" max="6" width="11.28515625" style="1" customWidth="1"/>
    <col min="7" max="7" width="12" style="1" customWidth="1"/>
    <col min="8" max="8" width="12.28515625" style="1" customWidth="1"/>
    <col min="9" max="9" width="8.7109375" style="1" customWidth="1"/>
    <col min="10" max="10" width="12.28515625" style="1" customWidth="1"/>
  </cols>
  <sheetData>
    <row r="1" spans="1:10" ht="16.5" customHeight="1" x14ac:dyDescent="0.25">
      <c r="A1" s="128" t="s">
        <v>108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6.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6.5" customHeight="1" x14ac:dyDescent="0.25">
      <c r="A3" s="46"/>
    </row>
    <row r="4" spans="1:10" ht="16.5" thickBot="1" x14ac:dyDescent="0.3">
      <c r="I4" s="129" t="s">
        <v>109</v>
      </c>
      <c r="J4" s="129"/>
    </row>
    <row r="5" spans="1:10" ht="28.5" customHeight="1" thickBot="1" x14ac:dyDescent="0.3">
      <c r="A5" s="101" t="s">
        <v>16</v>
      </c>
      <c r="B5" s="101" t="s">
        <v>17</v>
      </c>
      <c r="C5" s="101" t="s">
        <v>110</v>
      </c>
      <c r="D5" s="104" t="s">
        <v>111</v>
      </c>
      <c r="E5" s="127"/>
      <c r="F5" s="127"/>
      <c r="G5" s="105"/>
      <c r="H5" s="104" t="s">
        <v>112</v>
      </c>
      <c r="I5" s="127"/>
      <c r="J5" s="105"/>
    </row>
    <row r="6" spans="1:10" ht="15.75" thickBot="1" x14ac:dyDescent="0.3">
      <c r="A6" s="102"/>
      <c r="B6" s="102"/>
      <c r="C6" s="102"/>
      <c r="D6" s="101" t="s">
        <v>113</v>
      </c>
      <c r="E6" s="104" t="s">
        <v>55</v>
      </c>
      <c r="F6" s="127"/>
      <c r="G6" s="105"/>
      <c r="H6" s="101" t="s">
        <v>113</v>
      </c>
      <c r="I6" s="104" t="s">
        <v>55</v>
      </c>
      <c r="J6" s="105"/>
    </row>
    <row r="7" spans="1:10" ht="43.5" thickBot="1" x14ac:dyDescent="0.3">
      <c r="A7" s="103"/>
      <c r="B7" s="103"/>
      <c r="C7" s="103"/>
      <c r="D7" s="103"/>
      <c r="E7" s="20" t="s">
        <v>114</v>
      </c>
      <c r="F7" s="20" t="s">
        <v>115</v>
      </c>
      <c r="G7" s="20" t="s">
        <v>116</v>
      </c>
      <c r="H7" s="103"/>
      <c r="I7" s="20" t="s">
        <v>114</v>
      </c>
      <c r="J7" s="20" t="s">
        <v>115</v>
      </c>
    </row>
    <row r="8" spans="1:10" ht="15.75" thickBot="1" x14ac:dyDescent="0.3">
      <c r="A8" s="47" t="s">
        <v>22</v>
      </c>
      <c r="B8" s="20" t="s">
        <v>23</v>
      </c>
      <c r="C8" s="48">
        <v>1</v>
      </c>
      <c r="D8" s="48">
        <v>2</v>
      </c>
      <c r="E8" s="48">
        <v>3</v>
      </c>
      <c r="F8" s="48">
        <v>4</v>
      </c>
      <c r="G8" s="48">
        <v>5</v>
      </c>
      <c r="H8" s="48">
        <v>6</v>
      </c>
      <c r="I8" s="48">
        <v>7</v>
      </c>
      <c r="J8" s="48">
        <v>8</v>
      </c>
    </row>
    <row r="9" spans="1:10" ht="45.75" thickBot="1" x14ac:dyDescent="0.3">
      <c r="A9" s="49" t="s">
        <v>117</v>
      </c>
      <c r="B9" s="20">
        <v>3010</v>
      </c>
      <c r="C9" s="28">
        <f>SUM('[1]СЫК3:МРИ5-3'!C9)</f>
        <v>1177</v>
      </c>
      <c r="D9" s="28">
        <f>SUM('[1]СЫК3:МРИ5-3'!D9)</f>
        <v>912</v>
      </c>
      <c r="E9" s="28">
        <f>SUM('[1]СЫК3:МРИ5-3'!E9)</f>
        <v>0</v>
      </c>
      <c r="F9" s="28">
        <f>SUM('[1]СЫК3:МРИ5-3'!F9)</f>
        <v>244</v>
      </c>
      <c r="G9" s="28">
        <f>SUM('[1]СЫК3:МРИ5-3'!G9)</f>
        <v>668</v>
      </c>
      <c r="H9" s="28">
        <f>SUM('[1]СЫК3:МРИ5-3'!H9)</f>
        <v>265</v>
      </c>
      <c r="I9" s="28">
        <f>SUM('[1]СЫК3:МРИ5-3'!I9)</f>
        <v>0</v>
      </c>
      <c r="J9" s="28">
        <f>SUM('[1]СЫК3:МРИ5-3'!J9)</f>
        <v>265</v>
      </c>
    </row>
    <row r="10" spans="1:10" ht="30.75" thickBot="1" x14ac:dyDescent="0.3">
      <c r="A10" s="50" t="s">
        <v>118</v>
      </c>
      <c r="B10" s="74">
        <v>3011</v>
      </c>
      <c r="C10" s="28">
        <f>SUM('[1]СЫК3:МРИ5-3'!C10)</f>
        <v>391</v>
      </c>
      <c r="D10" s="28">
        <f>SUM('[1]СЫК3:МРИ5-3'!D10)</f>
        <v>240</v>
      </c>
      <c r="E10" s="28">
        <f>SUM('[1]СЫК3:МРИ5-3'!E10)</f>
        <v>0</v>
      </c>
      <c r="F10" s="28">
        <f>SUM('[1]СЫК3:МРИ5-3'!F10)</f>
        <v>90</v>
      </c>
      <c r="G10" s="28">
        <f>SUM('[1]СЫК3:МРИ5-3'!G10)</f>
        <v>150</v>
      </c>
      <c r="H10" s="28">
        <f>SUM('[1]СЫК3:МРИ5-3'!H10)</f>
        <v>151</v>
      </c>
      <c r="I10" s="28">
        <f>SUM('[1]СЫК3:МРИ5-3'!I10)</f>
        <v>0</v>
      </c>
      <c r="J10" s="28">
        <f>SUM('[1]СЫК3:МРИ5-3'!J10)</f>
        <v>151</v>
      </c>
    </row>
    <row r="11" spans="1:10" ht="30.75" thickBot="1" x14ac:dyDescent="0.3">
      <c r="A11" s="51" t="s">
        <v>119</v>
      </c>
      <c r="B11" s="74">
        <v>3012</v>
      </c>
      <c r="C11" s="28">
        <f>SUM('[1]СЫК3:МРИ5-3'!C11)</f>
        <v>0</v>
      </c>
      <c r="D11" s="28">
        <f>SUM('[1]СЫК3:МРИ5-3'!D11)</f>
        <v>0</v>
      </c>
      <c r="E11" s="54" t="s">
        <v>66</v>
      </c>
      <c r="F11" s="28">
        <f>SUM('[1]СЫК3:МРИ5-3'!F11)</f>
        <v>0</v>
      </c>
      <c r="G11" s="28">
        <f>SUM('[1]СЫК3:МРИ5-3'!G11)</f>
        <v>0</v>
      </c>
      <c r="H11" s="28">
        <f>SUM('[1]СЫК3:МРИ5-3'!H11)</f>
        <v>0</v>
      </c>
      <c r="I11" s="54" t="s">
        <v>66</v>
      </c>
      <c r="J11" s="28">
        <f>SUM('[1]СЫК3:МРИ5-3'!J11)</f>
        <v>0</v>
      </c>
    </row>
    <row r="12" spans="1:10" ht="30.75" thickBot="1" x14ac:dyDescent="0.3">
      <c r="A12" s="50" t="s">
        <v>120</v>
      </c>
      <c r="B12" s="74">
        <v>3013</v>
      </c>
      <c r="C12" s="28">
        <f>SUM('[1]СЫК3:МРИ5-3'!C12)</f>
        <v>22</v>
      </c>
      <c r="D12" s="28">
        <f>SUM('[1]СЫК3:МРИ5-3'!D12)</f>
        <v>7</v>
      </c>
      <c r="E12" s="54" t="s">
        <v>66</v>
      </c>
      <c r="F12" s="28">
        <f>SUM('[1]СЫК3:МРИ5-3'!F12)</f>
        <v>2</v>
      </c>
      <c r="G12" s="28">
        <f>SUM('[1]СЫК3:МРИ5-3'!G12)</f>
        <v>5</v>
      </c>
      <c r="H12" s="28">
        <f>SUM('[1]СЫК3:МРИ5-3'!H12)</f>
        <v>15</v>
      </c>
      <c r="I12" s="54" t="s">
        <v>66</v>
      </c>
      <c r="J12" s="28">
        <f>SUM('[1]СЫК3:МРИ5-3'!J12)</f>
        <v>15</v>
      </c>
    </row>
    <row r="13" spans="1:10" ht="30.75" thickBot="1" x14ac:dyDescent="0.3">
      <c r="A13" s="51" t="s">
        <v>121</v>
      </c>
      <c r="B13" s="74">
        <v>3014</v>
      </c>
      <c r="C13" s="28">
        <f>SUM('[1]СЫК3:МРИ5-3'!C13)</f>
        <v>0</v>
      </c>
      <c r="D13" s="28">
        <f>SUM('[1]СЫК3:МРИ5-3'!D13)</f>
        <v>0</v>
      </c>
      <c r="E13" s="54" t="s">
        <v>66</v>
      </c>
      <c r="F13" s="28">
        <f>SUM('[1]СЫК3:МРИ5-3'!F13)</f>
        <v>0</v>
      </c>
      <c r="G13" s="28">
        <f>SUM('[1]СЫК3:МРИ5-3'!G13)</f>
        <v>0</v>
      </c>
      <c r="H13" s="28">
        <f>SUM('[1]СЫК3:МРИ5-3'!H13)</f>
        <v>0</v>
      </c>
      <c r="I13" s="54" t="s">
        <v>66</v>
      </c>
      <c r="J13" s="28">
        <f>SUM('[1]СЫК3:МРИ5-3'!J13)</f>
        <v>0</v>
      </c>
    </row>
    <row r="14" spans="1:10" ht="30.75" thickBot="1" x14ac:dyDescent="0.3">
      <c r="A14" s="51" t="s">
        <v>122</v>
      </c>
      <c r="B14" s="74">
        <v>3015</v>
      </c>
      <c r="C14" s="28">
        <f>SUM('[1]СЫК3:МРИ5-3'!C14)</f>
        <v>10</v>
      </c>
      <c r="D14" s="28">
        <f>SUM('[1]СЫК3:МРИ5-3'!D14)</f>
        <v>10</v>
      </c>
      <c r="E14" s="54" t="s">
        <v>66</v>
      </c>
      <c r="F14" s="28">
        <f>SUM('[1]СЫК3:МРИ5-3'!F14)</f>
        <v>10</v>
      </c>
      <c r="G14" s="28">
        <f>SUM('[1]СЫК3:МРИ5-3'!G14)</f>
        <v>0</v>
      </c>
      <c r="H14" s="28">
        <f>SUM('[1]СЫК3:МРИ5-3'!H14)</f>
        <v>0</v>
      </c>
      <c r="I14" s="54" t="s">
        <v>66</v>
      </c>
      <c r="J14" s="28">
        <f>SUM('[1]СЫК3:МРИ5-3'!J14)</f>
        <v>0</v>
      </c>
    </row>
    <row r="15" spans="1:10" ht="30.75" thickBot="1" x14ac:dyDescent="0.3">
      <c r="A15" s="51" t="s">
        <v>123</v>
      </c>
      <c r="B15" s="74">
        <v>3016</v>
      </c>
      <c r="C15" s="28">
        <f>SUM('[1]СЫК3:МРИ5-3'!C15)</f>
        <v>0</v>
      </c>
      <c r="D15" s="28">
        <f>SUM('[1]СЫК3:МРИ5-3'!D15)</f>
        <v>0</v>
      </c>
      <c r="E15" s="54" t="s">
        <v>66</v>
      </c>
      <c r="F15" s="28">
        <f>SUM('[1]СЫК3:МРИ5-3'!F15)</f>
        <v>0</v>
      </c>
      <c r="G15" s="28">
        <f>SUM('[1]СЫК3:МРИ5-3'!G15)</f>
        <v>0</v>
      </c>
      <c r="H15" s="28">
        <f>SUM('[1]СЫК3:МРИ5-3'!H15)</f>
        <v>0</v>
      </c>
      <c r="I15" s="54" t="s">
        <v>66</v>
      </c>
      <c r="J15" s="28">
        <f>SUM('[1]СЫК3:МРИ5-3'!J15)</f>
        <v>0</v>
      </c>
    </row>
    <row r="16" spans="1:10" ht="30.75" thickBot="1" x14ac:dyDescent="0.3">
      <c r="A16" s="51" t="s">
        <v>124</v>
      </c>
      <c r="B16" s="74">
        <v>3017</v>
      </c>
      <c r="C16" s="28">
        <f>SUM('[1]СЫК3:МРИ5-3'!C16)</f>
        <v>0</v>
      </c>
      <c r="D16" s="28">
        <f>SUM('[1]СЫК3:МРИ5-3'!D16)</f>
        <v>0</v>
      </c>
      <c r="E16" s="54" t="s">
        <v>66</v>
      </c>
      <c r="F16" s="28">
        <f>SUM('[1]СЫК3:МРИ5-3'!F16)</f>
        <v>0</v>
      </c>
      <c r="G16" s="28">
        <f>SUM('[1]СЫК3:МРИ5-3'!G16)</f>
        <v>0</v>
      </c>
      <c r="H16" s="28">
        <f>SUM('[1]СЫК3:МРИ5-3'!H16)</f>
        <v>0</v>
      </c>
      <c r="I16" s="54" t="s">
        <v>66</v>
      </c>
      <c r="J16" s="28">
        <f>SUM('[1]СЫК3:МРИ5-3'!J16)</f>
        <v>0</v>
      </c>
    </row>
    <row r="17" spans="1:10" ht="30.75" thickBot="1" x14ac:dyDescent="0.3">
      <c r="A17" s="51" t="s">
        <v>125</v>
      </c>
      <c r="B17" s="74">
        <v>3018</v>
      </c>
      <c r="C17" s="28">
        <f>SUM('[1]СЫК3:МРИ5-3'!C17)</f>
        <v>0</v>
      </c>
      <c r="D17" s="28">
        <f>SUM('[1]СЫК3:МРИ5-3'!D17)</f>
        <v>0</v>
      </c>
      <c r="E17" s="54" t="s">
        <v>66</v>
      </c>
      <c r="F17" s="28">
        <f>SUM('[1]СЫК3:МРИ5-3'!F17)</f>
        <v>0</v>
      </c>
      <c r="G17" s="28">
        <f>SUM('[1]СЫК3:МРИ5-3'!G17)</f>
        <v>0</v>
      </c>
      <c r="H17" s="28">
        <f>SUM('[1]СЫК3:МРИ5-3'!H17)</f>
        <v>0</v>
      </c>
      <c r="I17" s="54" t="s">
        <v>66</v>
      </c>
      <c r="J17" s="28">
        <f>SUM('[1]СЫК3:МРИ5-3'!J17)</f>
        <v>0</v>
      </c>
    </row>
    <row r="18" spans="1:10" ht="30.75" thickBot="1" x14ac:dyDescent="0.3">
      <c r="A18" s="51" t="s">
        <v>126</v>
      </c>
      <c r="B18" s="74">
        <v>3019</v>
      </c>
      <c r="C18" s="28">
        <f>SUM('[1]СЫК3:МРИ5-3'!C18)</f>
        <v>0</v>
      </c>
      <c r="D18" s="28">
        <f>SUM('[1]СЫК3:МРИ5-3'!D18)</f>
        <v>0</v>
      </c>
      <c r="E18" s="54" t="s">
        <v>66</v>
      </c>
      <c r="F18" s="28">
        <f>SUM('[1]СЫК3:МРИ5-3'!F18)</f>
        <v>0</v>
      </c>
      <c r="G18" s="28">
        <f>SUM('[1]СЫК3:МРИ5-3'!G18)</f>
        <v>0</v>
      </c>
      <c r="H18" s="28">
        <f>SUM('[1]СЫК3:МРИ5-3'!H18)</f>
        <v>0</v>
      </c>
      <c r="I18" s="54" t="s">
        <v>66</v>
      </c>
      <c r="J18" s="28">
        <f>SUM('[1]СЫК3:МРИ5-3'!J18)</f>
        <v>0</v>
      </c>
    </row>
    <row r="19" spans="1:10" ht="30.75" thickBot="1" x14ac:dyDescent="0.3">
      <c r="A19" s="51" t="s">
        <v>127</v>
      </c>
      <c r="B19" s="74">
        <v>3020</v>
      </c>
      <c r="C19" s="28">
        <f>SUM('[1]СЫК3:МРИ5-3'!C19)</f>
        <v>0</v>
      </c>
      <c r="D19" s="28">
        <f>SUM('[1]СЫК3:МРИ5-3'!D19)</f>
        <v>0</v>
      </c>
      <c r="E19" s="54" t="s">
        <v>66</v>
      </c>
      <c r="F19" s="28">
        <f>SUM('[1]СЫК3:МРИ5-3'!F19)</f>
        <v>0</v>
      </c>
      <c r="G19" s="28">
        <f>SUM('[1]СЫК3:МРИ5-3'!G19)</f>
        <v>0</v>
      </c>
      <c r="H19" s="28">
        <f>SUM('[1]СЫК3:МРИ5-3'!H19)</f>
        <v>0</v>
      </c>
      <c r="I19" s="54" t="s">
        <v>66</v>
      </c>
      <c r="J19" s="28">
        <f>SUM('[1]СЫК3:МРИ5-3'!J19)</f>
        <v>0</v>
      </c>
    </row>
    <row r="20" spans="1:10" ht="30.75" thickBot="1" x14ac:dyDescent="0.3">
      <c r="A20" s="51" t="s">
        <v>128</v>
      </c>
      <c r="B20" s="74">
        <v>3021</v>
      </c>
      <c r="C20" s="28">
        <f>SUM('[1]СЫК3:МРИ5-3'!C20)</f>
        <v>0</v>
      </c>
      <c r="D20" s="28">
        <f>SUM('[1]СЫК3:МРИ5-3'!D20)</f>
        <v>0</v>
      </c>
      <c r="E20" s="54" t="s">
        <v>66</v>
      </c>
      <c r="F20" s="28">
        <f>SUM('[1]СЫК3:МРИ5-3'!F20)</f>
        <v>0</v>
      </c>
      <c r="G20" s="28">
        <f>SUM('[1]СЫК3:МРИ5-3'!G20)</f>
        <v>0</v>
      </c>
      <c r="H20" s="28">
        <f>SUM('[1]СЫК3:МРИ5-3'!H20)</f>
        <v>0</v>
      </c>
      <c r="I20" s="54" t="s">
        <v>66</v>
      </c>
      <c r="J20" s="28">
        <f>SUM('[1]СЫК3:МРИ5-3'!J20)</f>
        <v>0</v>
      </c>
    </row>
    <row r="21" spans="1:10" ht="30.75" thickBot="1" x14ac:dyDescent="0.3">
      <c r="A21" s="51" t="s">
        <v>129</v>
      </c>
      <c r="B21" s="74">
        <v>3022</v>
      </c>
      <c r="C21" s="28">
        <f>SUM('[1]СЫК3:МРИ5-3'!C21)</f>
        <v>0</v>
      </c>
      <c r="D21" s="28">
        <f>SUM('[1]СЫК3:МРИ5-3'!D21)</f>
        <v>0</v>
      </c>
      <c r="E21" s="54" t="s">
        <v>66</v>
      </c>
      <c r="F21" s="28">
        <f>SUM('[1]СЫК3:МРИ5-3'!F21)</f>
        <v>0</v>
      </c>
      <c r="G21" s="28">
        <f>SUM('[1]СЫК3:МРИ5-3'!G21)</f>
        <v>0</v>
      </c>
      <c r="H21" s="28">
        <f>SUM('[1]СЫК3:МРИ5-3'!H21)</f>
        <v>0</v>
      </c>
      <c r="I21" s="54" t="s">
        <v>66</v>
      </c>
      <c r="J21" s="28">
        <f>SUM('[1]СЫК3:МРИ5-3'!J21)</f>
        <v>0</v>
      </c>
    </row>
    <row r="22" spans="1:10" ht="30.75" thickBot="1" x14ac:dyDescent="0.3">
      <c r="A22" s="51" t="s">
        <v>130</v>
      </c>
      <c r="B22" s="74">
        <v>3023</v>
      </c>
      <c r="C22" s="28">
        <f>SUM('[1]СЫК3:МРИ5-3'!C22)</f>
        <v>0</v>
      </c>
      <c r="D22" s="28">
        <f>SUM('[1]СЫК3:МРИ5-3'!D22)</f>
        <v>0</v>
      </c>
      <c r="E22" s="54" t="s">
        <v>66</v>
      </c>
      <c r="F22" s="28">
        <f>SUM('[1]СЫК3:МРИ5-3'!F22)</f>
        <v>0</v>
      </c>
      <c r="G22" s="28">
        <f>SUM('[1]СЫК3:МРИ5-3'!G22)</f>
        <v>0</v>
      </c>
      <c r="H22" s="28">
        <f>SUM('[1]СЫК3:МРИ5-3'!H22)</f>
        <v>0</v>
      </c>
      <c r="I22" s="54" t="s">
        <v>66</v>
      </c>
      <c r="J22" s="28">
        <f>SUM('[1]СЫК3:МРИ5-3'!J22)</f>
        <v>0</v>
      </c>
    </row>
    <row r="23" spans="1:10" ht="30.75" thickBot="1" x14ac:dyDescent="0.3">
      <c r="A23" s="51" t="s">
        <v>131</v>
      </c>
      <c r="B23" s="74">
        <v>3024</v>
      </c>
      <c r="C23" s="28">
        <f>SUM('[1]СЫК3:МРИ5-3'!C23)</f>
        <v>0</v>
      </c>
      <c r="D23" s="28">
        <f>SUM('[1]СЫК3:МРИ5-3'!D23)</f>
        <v>0</v>
      </c>
      <c r="E23" s="54" t="s">
        <v>66</v>
      </c>
      <c r="F23" s="28">
        <f>SUM('[1]СЫК3:МРИ5-3'!F23)</f>
        <v>0</v>
      </c>
      <c r="G23" s="28">
        <f>SUM('[1]СЫК3:МРИ5-3'!G23)</f>
        <v>0</v>
      </c>
      <c r="H23" s="28">
        <f>SUM('[1]СЫК3:МРИ5-3'!H23)</f>
        <v>0</v>
      </c>
      <c r="I23" s="54" t="s">
        <v>66</v>
      </c>
      <c r="J23" s="28">
        <f>SUM('[1]СЫК3:МРИ5-3'!J23)</f>
        <v>0</v>
      </c>
    </row>
    <row r="24" spans="1:10" ht="30.75" thickBot="1" x14ac:dyDescent="0.3">
      <c r="A24" s="52" t="s">
        <v>132</v>
      </c>
      <c r="B24" s="74">
        <v>3025</v>
      </c>
      <c r="C24" s="28">
        <f>SUM('[1]СЫК3:МРИ5-3'!C24)</f>
        <v>164</v>
      </c>
      <c r="D24" s="28">
        <f>SUM('[1]СЫК3:МРИ5-3'!D24)</f>
        <v>148</v>
      </c>
      <c r="E24" s="54" t="s">
        <v>66</v>
      </c>
      <c r="F24" s="28">
        <f>SUM('[1]СЫК3:МРИ5-3'!F24)</f>
        <v>28</v>
      </c>
      <c r="G24" s="28">
        <f>SUM('[1]СЫК3:МРИ5-3'!G24)</f>
        <v>120</v>
      </c>
      <c r="H24" s="28">
        <f>SUM('[1]СЫК3:МРИ5-3'!H24)</f>
        <v>16</v>
      </c>
      <c r="I24" s="54" t="s">
        <v>66</v>
      </c>
      <c r="J24" s="28">
        <f>SUM('[1]СЫК3:МРИ5-3'!J24)</f>
        <v>16</v>
      </c>
    </row>
    <row r="25" spans="1:10" ht="30.75" thickBot="1" x14ac:dyDescent="0.3">
      <c r="A25" s="52" t="s">
        <v>133</v>
      </c>
      <c r="B25" s="74">
        <v>3026</v>
      </c>
      <c r="C25" s="28">
        <f>SUM('[1]СЫК3:МРИ5-3'!C25)</f>
        <v>368</v>
      </c>
      <c r="D25" s="28">
        <f>SUM('[1]СЫК3:МРИ5-3'!D25)</f>
        <v>364</v>
      </c>
      <c r="E25" s="54" t="s">
        <v>37</v>
      </c>
      <c r="F25" s="28">
        <f>SUM('[1]СЫК3:МРИ5-3'!F25)</f>
        <v>54</v>
      </c>
      <c r="G25" s="28">
        <f>SUM('[1]СЫК3:МРИ5-3'!G25)</f>
        <v>310</v>
      </c>
      <c r="H25" s="28">
        <f>SUM('[1]СЫК3:МРИ5-3'!H25)</f>
        <v>4</v>
      </c>
      <c r="I25" s="54" t="s">
        <v>37</v>
      </c>
      <c r="J25" s="28">
        <f>SUM('[1]СЫК3:МРИ5-3'!J25)</f>
        <v>4</v>
      </c>
    </row>
    <row r="26" spans="1:10" ht="30.75" thickBot="1" x14ac:dyDescent="0.3">
      <c r="A26" s="52" t="s">
        <v>134</v>
      </c>
      <c r="B26" s="17">
        <v>3027</v>
      </c>
      <c r="C26" s="28">
        <f>SUM('[1]СЫК3:МРИ5-3'!C26)</f>
        <v>222</v>
      </c>
      <c r="D26" s="28">
        <f>SUM('[1]СЫК3:МРИ5-3'!D26)</f>
        <v>143</v>
      </c>
      <c r="E26" s="55" t="s">
        <v>66</v>
      </c>
      <c r="F26" s="28">
        <f>SUM('[1]СЫК3:МРИ5-3'!F26)</f>
        <v>60</v>
      </c>
      <c r="G26" s="28">
        <f>SUM('[1]СЫК3:МРИ5-3'!G26)</f>
        <v>83</v>
      </c>
      <c r="H26" s="28">
        <f>SUM('[1]СЫК3:МРИ5-3'!H26)</f>
        <v>79</v>
      </c>
      <c r="I26" s="55" t="s">
        <v>66</v>
      </c>
      <c r="J26" s="28">
        <f>SUM('[1]СЫК3:МРИ5-3'!J26)</f>
        <v>79</v>
      </c>
    </row>
    <row r="27" spans="1:10" ht="30.75" thickBot="1" x14ac:dyDescent="0.3">
      <c r="A27" s="53" t="s">
        <v>135</v>
      </c>
      <c r="B27" s="20">
        <v>3030</v>
      </c>
      <c r="C27" s="28">
        <f>SUM('[1]СЫК3:МРИ5-3'!C27)</f>
        <v>1291.5</v>
      </c>
      <c r="D27" s="28">
        <f>SUM('[1]СЫК3:МРИ5-3'!D27)</f>
        <v>973</v>
      </c>
      <c r="E27" s="28">
        <f>SUM('[1]СЫК3:МРИ5-3'!E27)</f>
        <v>0</v>
      </c>
      <c r="F27" s="28">
        <f>SUM('[1]СЫК3:МРИ5-3'!F27)</f>
        <v>289</v>
      </c>
      <c r="G27" s="28">
        <f>SUM('[1]СЫК3:МРИ5-3'!G27)</f>
        <v>684</v>
      </c>
      <c r="H27" s="28">
        <f>SUM('[1]СЫК3:МРИ5-3'!H27)</f>
        <v>318.5</v>
      </c>
      <c r="I27" s="28">
        <v>0</v>
      </c>
      <c r="J27" s="28">
        <f>SUM('[1]СЫК3:МРИ5-3'!J27)</f>
        <v>318.5</v>
      </c>
    </row>
    <row r="28" spans="1:10" ht="30.75" thickBot="1" x14ac:dyDescent="0.3">
      <c r="A28" s="50" t="s">
        <v>118</v>
      </c>
      <c r="B28" s="74">
        <v>3031</v>
      </c>
      <c r="C28" s="28">
        <f>SUM('[1]СЫК3:МРИ5-3'!C28)</f>
        <v>531.5</v>
      </c>
      <c r="D28" s="28">
        <f>SUM('[1]СЫК3:МРИ5-3'!D28)</f>
        <v>374</v>
      </c>
      <c r="E28" s="28">
        <f>SUM('[1]СЫК3:МРИ5-3'!E28)</f>
        <v>0</v>
      </c>
      <c r="F28" s="28">
        <f>SUM('[1]СЫК3:МРИ5-3'!F28)</f>
        <v>129</v>
      </c>
      <c r="G28" s="28">
        <f>SUM('[1]СЫК3:МРИ5-3'!G28)</f>
        <v>245</v>
      </c>
      <c r="H28" s="28">
        <f>SUM('[1]СЫК3:МРИ5-3'!H28)</f>
        <v>157.5</v>
      </c>
      <c r="I28" s="54">
        <v>0</v>
      </c>
      <c r="J28" s="28">
        <f>SUM('[1]СЫК3:МРИ5-3'!J28)</f>
        <v>157.5</v>
      </c>
    </row>
    <row r="29" spans="1:10" ht="30.75" thickBot="1" x14ac:dyDescent="0.3">
      <c r="A29" s="51" t="s">
        <v>119</v>
      </c>
      <c r="B29" s="74">
        <v>3032</v>
      </c>
      <c r="C29" s="73">
        <f>SUM('[1]СЫК3:МРИ5-3'!C29)</f>
        <v>0</v>
      </c>
      <c r="D29" s="73">
        <f>SUM('[1]СЫК3:МРИ5-3'!D29)</f>
        <v>0</v>
      </c>
      <c r="E29" s="54" t="s">
        <v>66</v>
      </c>
      <c r="F29" s="73">
        <f>SUM('[1]СЫК3:МРИ5-3'!F29)</f>
        <v>0</v>
      </c>
      <c r="G29" s="73">
        <f>SUM('[1]СЫК3:МРИ5-3'!G29)</f>
        <v>0</v>
      </c>
      <c r="H29" s="73">
        <f>SUM('[1]СЫК3:МРИ5-3'!H29)</f>
        <v>0</v>
      </c>
      <c r="I29" s="54" t="s">
        <v>66</v>
      </c>
      <c r="J29" s="73">
        <f>SUM('[1]СЫК3:МРИ5-3'!J29)</f>
        <v>0</v>
      </c>
    </row>
    <row r="30" spans="1:10" ht="30.75" thickBot="1" x14ac:dyDescent="0.3">
      <c r="A30" s="51" t="s">
        <v>120</v>
      </c>
      <c r="B30" s="17">
        <v>3033</v>
      </c>
      <c r="C30" s="73">
        <f>SUM('[1]СЫК3:МРИ5-3'!C30)</f>
        <v>20</v>
      </c>
      <c r="D30" s="73">
        <f>SUM('[1]СЫК3:МРИ5-3'!D30)</f>
        <v>7</v>
      </c>
      <c r="E30" s="55" t="s">
        <v>66</v>
      </c>
      <c r="F30" s="73">
        <f>SUM('[1]СЫК3:МРИ5-3'!F30)</f>
        <v>2</v>
      </c>
      <c r="G30" s="73">
        <f>SUM('[1]СЫК3:МРИ5-3'!G30)</f>
        <v>5</v>
      </c>
      <c r="H30" s="73">
        <f>SUM('[1]СЫК3:МРИ5-3'!H30)</f>
        <v>13</v>
      </c>
      <c r="I30" s="55" t="s">
        <v>66</v>
      </c>
      <c r="J30" s="73">
        <f>SUM('[1]СЫК3:МРИ5-3'!J30)</f>
        <v>13</v>
      </c>
    </row>
    <row r="31" spans="1:10" ht="28.5" customHeight="1" thickBot="1" x14ac:dyDescent="0.3">
      <c r="A31" s="101" t="s">
        <v>16</v>
      </c>
      <c r="B31" s="101" t="s">
        <v>17</v>
      </c>
      <c r="C31" s="101" t="s">
        <v>110</v>
      </c>
      <c r="D31" s="104" t="s">
        <v>111</v>
      </c>
      <c r="E31" s="127"/>
      <c r="F31" s="127"/>
      <c r="G31" s="105"/>
      <c r="H31" s="104" t="s">
        <v>112</v>
      </c>
      <c r="I31" s="127"/>
      <c r="J31" s="105"/>
    </row>
    <row r="32" spans="1:10" ht="15.75" thickBot="1" x14ac:dyDescent="0.3">
      <c r="A32" s="102"/>
      <c r="B32" s="102"/>
      <c r="C32" s="102"/>
      <c r="D32" s="101" t="s">
        <v>113</v>
      </c>
      <c r="E32" s="104" t="s">
        <v>55</v>
      </c>
      <c r="F32" s="127"/>
      <c r="G32" s="105"/>
      <c r="H32" s="101" t="s">
        <v>113</v>
      </c>
      <c r="I32" s="104" t="s">
        <v>55</v>
      </c>
      <c r="J32" s="105"/>
    </row>
    <row r="33" spans="1:10" ht="43.5" thickBot="1" x14ac:dyDescent="0.3">
      <c r="A33" s="103"/>
      <c r="B33" s="103"/>
      <c r="C33" s="103"/>
      <c r="D33" s="103"/>
      <c r="E33" s="20" t="s">
        <v>114</v>
      </c>
      <c r="F33" s="20" t="s">
        <v>115</v>
      </c>
      <c r="G33" s="20" t="s">
        <v>116</v>
      </c>
      <c r="H33" s="103"/>
      <c r="I33" s="20" t="s">
        <v>114</v>
      </c>
      <c r="J33" s="20" t="s">
        <v>115</v>
      </c>
    </row>
    <row r="34" spans="1:10" ht="15.75" thickBot="1" x14ac:dyDescent="0.3">
      <c r="A34" s="47" t="s">
        <v>22</v>
      </c>
      <c r="B34" s="20" t="s">
        <v>23</v>
      </c>
      <c r="C34" s="48">
        <v>1</v>
      </c>
      <c r="D34" s="48">
        <v>2</v>
      </c>
      <c r="E34" s="48">
        <v>3</v>
      </c>
      <c r="F34" s="48">
        <v>4</v>
      </c>
      <c r="G34" s="48">
        <v>5</v>
      </c>
      <c r="H34" s="48">
        <v>6</v>
      </c>
      <c r="I34" s="48">
        <v>7</v>
      </c>
      <c r="J34" s="48">
        <v>8</v>
      </c>
    </row>
    <row r="35" spans="1:10" ht="30.75" thickBot="1" x14ac:dyDescent="0.3">
      <c r="A35" s="51" t="s">
        <v>121</v>
      </c>
      <c r="B35" s="74">
        <v>3034</v>
      </c>
      <c r="C35" s="54">
        <f>SUM('[1]СЫК3:МРИ5-3'!C35)</f>
        <v>0</v>
      </c>
      <c r="D35" s="54">
        <f>SUM('[1]СЫК3:МРИ5-3'!D35)</f>
        <v>0</v>
      </c>
      <c r="E35" s="54" t="s">
        <v>66</v>
      </c>
      <c r="F35" s="54">
        <f>SUM('[1]СЫК3:МРИ5-3'!F35)</f>
        <v>0</v>
      </c>
      <c r="G35" s="54">
        <f>SUM('[1]СЫК3:МРИ5-3'!G35)</f>
        <v>0</v>
      </c>
      <c r="H35" s="54">
        <f>SUM('[1]СЫК3:МРИ5-3'!H35)</f>
        <v>0</v>
      </c>
      <c r="I35" s="54" t="s">
        <v>66</v>
      </c>
      <c r="J35" s="54">
        <f>SUM('[1]СЫК3:МРИ5-3'!J35)</f>
        <v>0</v>
      </c>
    </row>
    <row r="36" spans="1:10" ht="30.75" thickBot="1" x14ac:dyDescent="0.3">
      <c r="A36" s="51" t="s">
        <v>122</v>
      </c>
      <c r="B36" s="74">
        <v>3035</v>
      </c>
      <c r="C36" s="54">
        <f>SUM('[1]СЫК3:МРИ5-3'!C36)</f>
        <v>10</v>
      </c>
      <c r="D36" s="54">
        <f>SUM('[1]СЫК3:МРИ5-3'!D36)</f>
        <v>10</v>
      </c>
      <c r="E36" s="54" t="s">
        <v>66</v>
      </c>
      <c r="F36" s="54">
        <f>SUM('[1]СЫК3:МРИ5-3'!F36)</f>
        <v>10</v>
      </c>
      <c r="G36" s="54">
        <f>SUM('[1]СЫК3:МРИ5-3'!G36)</f>
        <v>0</v>
      </c>
      <c r="H36" s="54">
        <f>SUM('[1]СЫК3:МРИ5-3'!H36)</f>
        <v>0</v>
      </c>
      <c r="I36" s="54" t="s">
        <v>66</v>
      </c>
      <c r="J36" s="54">
        <f>SUM('[1]СЫК3:МРИ5-3'!J36)</f>
        <v>0</v>
      </c>
    </row>
    <row r="37" spans="1:10" ht="30.75" thickBot="1" x14ac:dyDescent="0.3">
      <c r="A37" s="51" t="s">
        <v>123</v>
      </c>
      <c r="B37" s="74">
        <v>3036</v>
      </c>
      <c r="C37" s="54">
        <f>SUM('[1]СЫК3:МРИ5-3'!C37)</f>
        <v>0</v>
      </c>
      <c r="D37" s="54">
        <f>SUM('[1]СЫК3:МРИ5-3'!D37)</f>
        <v>0</v>
      </c>
      <c r="E37" s="54" t="s">
        <v>66</v>
      </c>
      <c r="F37" s="54">
        <f>SUM('[1]СЫК3:МРИ5-3'!F37)</f>
        <v>0</v>
      </c>
      <c r="G37" s="54">
        <f>SUM('[1]СЫК3:МРИ5-3'!G37)</f>
        <v>0</v>
      </c>
      <c r="H37" s="54">
        <f>SUM('[1]СЫК3:МРИ5-3'!H37)</f>
        <v>0</v>
      </c>
      <c r="I37" s="54" t="s">
        <v>66</v>
      </c>
      <c r="J37" s="54">
        <f>SUM('[1]СЫК3:МРИ5-3'!J37)</f>
        <v>0</v>
      </c>
    </row>
    <row r="38" spans="1:10" ht="30.75" thickBot="1" x14ac:dyDescent="0.3">
      <c r="A38" s="51" t="s">
        <v>124</v>
      </c>
      <c r="B38" s="74">
        <v>3037</v>
      </c>
      <c r="C38" s="54">
        <f>SUM('[1]СЫК3:МРИ5-3'!C38)</f>
        <v>0</v>
      </c>
      <c r="D38" s="54">
        <f>SUM('[1]СЫК3:МРИ5-3'!D38)</f>
        <v>0</v>
      </c>
      <c r="E38" s="54" t="s">
        <v>66</v>
      </c>
      <c r="F38" s="54">
        <f>SUM('[1]СЫК3:МРИ5-3'!F38)</f>
        <v>0</v>
      </c>
      <c r="G38" s="54">
        <f>SUM('[1]СЫК3:МРИ5-3'!G38)</f>
        <v>0</v>
      </c>
      <c r="H38" s="54">
        <f>SUM('[1]СЫК3:МРИ5-3'!H38)</f>
        <v>0</v>
      </c>
      <c r="I38" s="54" t="s">
        <v>66</v>
      </c>
      <c r="J38" s="54">
        <f>SUM('[1]СЫК3:МРИ5-3'!J38)</f>
        <v>0</v>
      </c>
    </row>
    <row r="39" spans="1:10" ht="30.75" thickBot="1" x14ac:dyDescent="0.3">
      <c r="A39" s="51" t="s">
        <v>125</v>
      </c>
      <c r="B39" s="74">
        <v>3038</v>
      </c>
      <c r="C39" s="54">
        <f>SUM('[1]СЫК3:МРИ5-3'!C39)</f>
        <v>0</v>
      </c>
      <c r="D39" s="54">
        <f>SUM('[1]СЫК3:МРИ5-3'!D39)</f>
        <v>0</v>
      </c>
      <c r="E39" s="54" t="s">
        <v>66</v>
      </c>
      <c r="F39" s="54">
        <f>SUM('[1]СЫК3:МРИ5-3'!F39)</f>
        <v>0</v>
      </c>
      <c r="G39" s="54">
        <f>SUM('[1]СЫК3:МРИ5-3'!G39)</f>
        <v>0</v>
      </c>
      <c r="H39" s="54">
        <f>SUM('[1]СЫК3:МРИ5-3'!H39)</f>
        <v>0</v>
      </c>
      <c r="I39" s="54" t="s">
        <v>66</v>
      </c>
      <c r="J39" s="54">
        <f>SUM('[1]СЫК3:МРИ5-3'!J39)</f>
        <v>0</v>
      </c>
    </row>
    <row r="40" spans="1:10" ht="30.75" thickBot="1" x14ac:dyDescent="0.3">
      <c r="A40" s="51" t="s">
        <v>126</v>
      </c>
      <c r="B40" s="74">
        <v>3039</v>
      </c>
      <c r="C40" s="54">
        <f>SUM('[1]СЫК3:МРИ5-3'!C40)</f>
        <v>0</v>
      </c>
      <c r="D40" s="54">
        <f>SUM('[1]СЫК3:МРИ5-3'!D40)</f>
        <v>0</v>
      </c>
      <c r="E40" s="54" t="s">
        <v>66</v>
      </c>
      <c r="F40" s="54">
        <f>SUM('[1]СЫК3:МРИ5-3'!F40)</f>
        <v>0</v>
      </c>
      <c r="G40" s="54">
        <f>SUM('[1]СЫК3:МРИ5-3'!G40)</f>
        <v>0</v>
      </c>
      <c r="H40" s="54">
        <f>SUM('[1]СЫК3:МРИ5-3'!H40)</f>
        <v>0</v>
      </c>
      <c r="I40" s="54" t="s">
        <v>66</v>
      </c>
      <c r="J40" s="54">
        <f>SUM('[1]СЫК3:МРИ5-3'!J40)</f>
        <v>0</v>
      </c>
    </row>
    <row r="41" spans="1:10" ht="30.75" thickBot="1" x14ac:dyDescent="0.3">
      <c r="A41" s="51" t="s">
        <v>127</v>
      </c>
      <c r="B41" s="74">
        <v>3040</v>
      </c>
      <c r="C41" s="54">
        <f>SUM('[1]СЫК3:МРИ5-3'!C41)</f>
        <v>0</v>
      </c>
      <c r="D41" s="54">
        <f>SUM('[1]СЫК3:МРИ5-3'!D41)</f>
        <v>0</v>
      </c>
      <c r="E41" s="54" t="s">
        <v>66</v>
      </c>
      <c r="F41" s="54">
        <f>SUM('[1]СЫК3:МРИ5-3'!F41)</f>
        <v>0</v>
      </c>
      <c r="G41" s="54">
        <f>SUM('[1]СЫК3:МРИ5-3'!G41)</f>
        <v>0</v>
      </c>
      <c r="H41" s="54">
        <f>SUM('[1]СЫК3:МРИ5-3'!H41)</f>
        <v>0</v>
      </c>
      <c r="I41" s="54" t="s">
        <v>66</v>
      </c>
      <c r="J41" s="54">
        <f>SUM('[1]СЫК3:МРИ5-3'!J41)</f>
        <v>0</v>
      </c>
    </row>
    <row r="42" spans="1:10" ht="30.75" thickBot="1" x14ac:dyDescent="0.3">
      <c r="A42" s="51" t="s">
        <v>128</v>
      </c>
      <c r="B42" s="74">
        <v>3041</v>
      </c>
      <c r="C42" s="54">
        <f>SUM('[1]СЫК3:МРИ5-3'!C42)</f>
        <v>0</v>
      </c>
      <c r="D42" s="54">
        <f>SUM('[1]СЫК3:МРИ5-3'!D42)</f>
        <v>0</v>
      </c>
      <c r="E42" s="54" t="s">
        <v>66</v>
      </c>
      <c r="F42" s="54">
        <f>SUM('[1]СЫК3:МРИ5-3'!F42)</f>
        <v>0</v>
      </c>
      <c r="G42" s="54">
        <f>SUM('[1]СЫК3:МРИ5-3'!G42)</f>
        <v>0</v>
      </c>
      <c r="H42" s="54">
        <f>SUM('[1]СЫК3:МРИ5-3'!H42)</f>
        <v>0</v>
      </c>
      <c r="I42" s="54" t="s">
        <v>66</v>
      </c>
      <c r="J42" s="54">
        <f>SUM('[1]СЫК3:МРИ5-3'!J42)</f>
        <v>0</v>
      </c>
    </row>
    <row r="43" spans="1:10" ht="30.75" thickBot="1" x14ac:dyDescent="0.3">
      <c r="A43" s="51" t="s">
        <v>129</v>
      </c>
      <c r="B43" s="74">
        <v>3042</v>
      </c>
      <c r="C43" s="54">
        <f>SUM('[1]СЫК3:МРИ5-3'!C43)</f>
        <v>0</v>
      </c>
      <c r="D43" s="54">
        <f>SUM('[1]СЫК3:МРИ5-3'!D43)</f>
        <v>0</v>
      </c>
      <c r="E43" s="54" t="s">
        <v>66</v>
      </c>
      <c r="F43" s="54">
        <f>SUM('[1]СЫК3:МРИ5-3'!F43)</f>
        <v>0</v>
      </c>
      <c r="G43" s="54">
        <f>SUM('[1]СЫК3:МРИ5-3'!G43)</f>
        <v>0</v>
      </c>
      <c r="H43" s="54">
        <f>SUM('[1]СЫК3:МРИ5-3'!H43)</f>
        <v>0</v>
      </c>
      <c r="I43" s="54" t="s">
        <v>66</v>
      </c>
      <c r="J43" s="54">
        <f>SUM('[1]СЫК3:МРИ5-3'!J43)</f>
        <v>0</v>
      </c>
    </row>
    <row r="44" spans="1:10" ht="30.75" thickBot="1" x14ac:dyDescent="0.3">
      <c r="A44" s="51" t="s">
        <v>130</v>
      </c>
      <c r="B44" s="74">
        <v>3043</v>
      </c>
      <c r="C44" s="54">
        <f>SUM('[1]СЫК3:МРИ5-3'!C44)</f>
        <v>0</v>
      </c>
      <c r="D44" s="54">
        <f>SUM('[1]СЫК3:МРИ5-3'!D44)</f>
        <v>0</v>
      </c>
      <c r="E44" s="54" t="s">
        <v>66</v>
      </c>
      <c r="F44" s="54">
        <f>SUM('[1]СЫК3:МРИ5-3'!F44)</f>
        <v>0</v>
      </c>
      <c r="G44" s="54">
        <f>SUM('[1]СЫК3:МРИ5-3'!G44)</f>
        <v>0</v>
      </c>
      <c r="H44" s="54">
        <f>SUM('[1]СЫК3:МРИ5-3'!H44)</f>
        <v>0</v>
      </c>
      <c r="I44" s="54" t="s">
        <v>66</v>
      </c>
      <c r="J44" s="54">
        <f>SUM('[1]СЫК3:МРИ5-3'!J44)</f>
        <v>0</v>
      </c>
    </row>
    <row r="45" spans="1:10" ht="30.75" thickBot="1" x14ac:dyDescent="0.3">
      <c r="A45" s="51" t="s">
        <v>131</v>
      </c>
      <c r="B45" s="74">
        <v>3044</v>
      </c>
      <c r="C45" s="54">
        <f>SUM('[1]СЫК3:МРИ5-3'!C45)</f>
        <v>0</v>
      </c>
      <c r="D45" s="54">
        <f>SUM('[1]СЫК3:МРИ5-3'!D45)</f>
        <v>0</v>
      </c>
      <c r="E45" s="54" t="s">
        <v>66</v>
      </c>
      <c r="F45" s="54">
        <f>SUM('[1]СЫК3:МРИ5-3'!F45)</f>
        <v>0</v>
      </c>
      <c r="G45" s="54">
        <f>SUM('[1]СЫК3:МРИ5-3'!G45)</f>
        <v>0</v>
      </c>
      <c r="H45" s="54">
        <f>SUM('[1]СЫК3:МРИ5-3'!H45)</f>
        <v>0</v>
      </c>
      <c r="I45" s="54" t="s">
        <v>66</v>
      </c>
      <c r="J45" s="54">
        <f>SUM('[1]СЫК3:МРИ5-3'!J45)</f>
        <v>0</v>
      </c>
    </row>
    <row r="46" spans="1:10" ht="30.75" thickBot="1" x14ac:dyDescent="0.3">
      <c r="A46" s="52" t="s">
        <v>132</v>
      </c>
      <c r="B46" s="74">
        <v>3045</v>
      </c>
      <c r="C46" s="54">
        <f>SUM('[1]СЫК3:МРИ5-3'!C46)</f>
        <v>190</v>
      </c>
      <c r="D46" s="54">
        <f>SUM('[1]СЫК3:МРИ5-3'!D46)</f>
        <v>174</v>
      </c>
      <c r="E46" s="54" t="s">
        <v>37</v>
      </c>
      <c r="F46" s="54">
        <f>SUM('[1]СЫК3:МРИ5-3'!F46)</f>
        <v>44</v>
      </c>
      <c r="G46" s="54">
        <f>SUM('[1]СЫК3:МРИ5-3'!G46)</f>
        <v>130</v>
      </c>
      <c r="H46" s="54">
        <f>SUM('[1]СЫК3:МРИ5-3'!H46)</f>
        <v>16</v>
      </c>
      <c r="I46" s="54" t="s">
        <v>37</v>
      </c>
      <c r="J46" s="54">
        <f>SUM('[1]СЫК3:МРИ5-3'!J46)</f>
        <v>16</v>
      </c>
    </row>
    <row r="47" spans="1:10" ht="30.75" thickBot="1" x14ac:dyDescent="0.3">
      <c r="A47" s="52" t="s">
        <v>133</v>
      </c>
      <c r="B47" s="74">
        <v>3046</v>
      </c>
      <c r="C47" s="54">
        <f>SUM('[1]СЫК3:МРИ5-3'!C47)</f>
        <v>350</v>
      </c>
      <c r="D47" s="54">
        <f>SUM('[1]СЫК3:МРИ5-3'!D47)</f>
        <v>346</v>
      </c>
      <c r="E47" s="54" t="s">
        <v>37</v>
      </c>
      <c r="F47" s="54">
        <f>SUM('[1]СЫК3:МРИ5-3'!F47)</f>
        <v>62</v>
      </c>
      <c r="G47" s="54">
        <f>SUM('[1]СЫК3:МРИ5-3'!G47)</f>
        <v>284</v>
      </c>
      <c r="H47" s="54">
        <f>SUM('[1]СЫК3:МРИ5-3'!H47)</f>
        <v>4</v>
      </c>
      <c r="I47" s="54" t="s">
        <v>37</v>
      </c>
      <c r="J47" s="54">
        <f>SUM('[1]СЫК3:МРИ5-3'!J47)</f>
        <v>4</v>
      </c>
    </row>
    <row r="48" spans="1:10" ht="30.75" thickBot="1" x14ac:dyDescent="0.3">
      <c r="A48" s="52" t="s">
        <v>136</v>
      </c>
      <c r="B48" s="17">
        <v>3047</v>
      </c>
      <c r="C48" s="54">
        <f>SUM('[1]СЫК3:МРИ5-3'!C48)</f>
        <v>190</v>
      </c>
      <c r="D48" s="54">
        <f>SUM('[1]СЫК3:МРИ5-3'!D48)</f>
        <v>62</v>
      </c>
      <c r="E48" s="55" t="s">
        <v>66</v>
      </c>
      <c r="F48" s="54">
        <f>SUM('[1]СЫК3:МРИ5-3'!F48)</f>
        <v>42</v>
      </c>
      <c r="G48" s="54">
        <f>SUM('[1]СЫК3:МРИ5-3'!G48)</f>
        <v>20</v>
      </c>
      <c r="H48" s="54">
        <f>SUM('[1]СЫК3:МРИ5-3'!H48)</f>
        <v>128</v>
      </c>
      <c r="I48" s="55" t="s">
        <v>66</v>
      </c>
      <c r="J48" s="54">
        <f>SUM('[1]СЫК3:МРИ5-3'!J48)</f>
        <v>128</v>
      </c>
    </row>
    <row r="49" spans="1:10" s="30" customFormat="1" ht="29.25" thickBot="1" x14ac:dyDescent="0.3">
      <c r="A49" s="75" t="s">
        <v>67</v>
      </c>
      <c r="B49" s="29">
        <v>3100</v>
      </c>
      <c r="C49" s="39">
        <f>SUM('[1]СЫК3:МРИ5-3'!C49)</f>
        <v>4937</v>
      </c>
      <c r="D49" s="39">
        <f>SUM('[1]СЫК3:МРИ5-3'!D49)</f>
        <v>3770</v>
      </c>
      <c r="E49" s="39">
        <f>SUM('[1]СЫК3:МРИ5-3'!E49)</f>
        <v>0</v>
      </c>
      <c r="F49" s="39">
        <f>SUM('[1]СЫК3:МРИ5-3'!F49)</f>
        <v>1066</v>
      </c>
      <c r="G49" s="39">
        <f>SUM('[1]СЫК3:МРИ5-3'!G49)</f>
        <v>2704</v>
      </c>
      <c r="H49" s="39">
        <f>SUM('[1]СЫК3:МРИ5-3'!H49)</f>
        <v>1167</v>
      </c>
      <c r="I49" s="39">
        <f>SUM('[1]СЫК3:МРИ5-3'!I49)</f>
        <v>0</v>
      </c>
      <c r="J49" s="39">
        <f>SUM('[1]СЫК3:МРИ5-3'!J49)</f>
        <v>1167</v>
      </c>
    </row>
  </sheetData>
  <mergeCells count="20">
    <mergeCell ref="A1:J2"/>
    <mergeCell ref="I4:J4"/>
    <mergeCell ref="A5:A7"/>
    <mergeCell ref="B5:B7"/>
    <mergeCell ref="C5:C7"/>
    <mergeCell ref="D5:G5"/>
    <mergeCell ref="H5:J5"/>
    <mergeCell ref="D6:D7"/>
    <mergeCell ref="E6:G6"/>
    <mergeCell ref="H6:H7"/>
    <mergeCell ref="I6:J6"/>
    <mergeCell ref="A31:A33"/>
    <mergeCell ref="B31:B33"/>
    <mergeCell ref="C31:C33"/>
    <mergeCell ref="D31:G31"/>
    <mergeCell ref="H31:J31"/>
    <mergeCell ref="D32:D33"/>
    <mergeCell ref="E32:G32"/>
    <mergeCell ref="H32:H33"/>
    <mergeCell ref="I32:J32"/>
  </mergeCells>
  <pageMargins left="0.25" right="0.25" top="0.75" bottom="0.75" header="0.3" footer="0.3"/>
  <pageSetup paperSize="9" scale="80" orientation="portrait" horizontalDpi="4294967294" verticalDpi="4294967294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8" sqref="C8:J16"/>
    </sheetView>
  </sheetViews>
  <sheetFormatPr defaultRowHeight="15" x14ac:dyDescent="0.25"/>
  <cols>
    <col min="1" max="1" width="29.85546875" style="59" customWidth="1"/>
    <col min="2" max="2" width="12.140625" style="43" customWidth="1"/>
    <col min="3" max="10" width="10.28515625" style="58" customWidth="1"/>
    <col min="11" max="16384" width="9.140625" style="59"/>
  </cols>
  <sheetData>
    <row r="1" spans="1:10" x14ac:dyDescent="0.25">
      <c r="A1" s="56" t="s">
        <v>137</v>
      </c>
      <c r="B1" s="57"/>
    </row>
    <row r="2" spans="1:10" ht="16.5" thickBot="1" x14ac:dyDescent="0.3">
      <c r="J2" s="60" t="s">
        <v>69</v>
      </c>
    </row>
    <row r="3" spans="1:10" s="32" customFormat="1" ht="27.75" customHeight="1" thickBot="1" x14ac:dyDescent="0.3">
      <c r="A3" s="109" t="s">
        <v>16</v>
      </c>
      <c r="B3" s="109" t="s">
        <v>17</v>
      </c>
      <c r="C3" s="109" t="s">
        <v>110</v>
      </c>
      <c r="D3" s="112" t="s">
        <v>111</v>
      </c>
      <c r="E3" s="135"/>
      <c r="F3" s="135"/>
      <c r="G3" s="113"/>
      <c r="H3" s="112" t="s">
        <v>112</v>
      </c>
      <c r="I3" s="135"/>
      <c r="J3" s="113"/>
    </row>
    <row r="4" spans="1:10" s="32" customFormat="1" ht="15.75" thickBot="1" x14ac:dyDescent="0.3">
      <c r="A4" s="110"/>
      <c r="B4" s="110"/>
      <c r="C4" s="110"/>
      <c r="D4" s="109" t="s">
        <v>113</v>
      </c>
      <c r="E4" s="112" t="s">
        <v>55</v>
      </c>
      <c r="F4" s="135"/>
      <c r="G4" s="113"/>
      <c r="H4" s="109" t="s">
        <v>113</v>
      </c>
      <c r="I4" s="112" t="s">
        <v>55</v>
      </c>
      <c r="J4" s="113"/>
    </row>
    <row r="5" spans="1:10" s="32" customFormat="1" ht="43.5" thickBot="1" x14ac:dyDescent="0.3">
      <c r="A5" s="111"/>
      <c r="B5" s="111"/>
      <c r="C5" s="111"/>
      <c r="D5" s="111"/>
      <c r="E5" s="29" t="s">
        <v>114</v>
      </c>
      <c r="F5" s="29" t="s">
        <v>115</v>
      </c>
      <c r="G5" s="29" t="s">
        <v>116</v>
      </c>
      <c r="H5" s="111"/>
      <c r="I5" s="29" t="s">
        <v>114</v>
      </c>
      <c r="J5" s="29" t="s">
        <v>115</v>
      </c>
    </row>
    <row r="6" spans="1:10" ht="15.75" thickBot="1" x14ac:dyDescent="0.3">
      <c r="A6" s="61" t="s">
        <v>22</v>
      </c>
      <c r="B6" s="29" t="s">
        <v>23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62">
        <v>6</v>
      </c>
      <c r="I6" s="62">
        <v>7</v>
      </c>
      <c r="J6" s="62">
        <v>8</v>
      </c>
    </row>
    <row r="7" spans="1:10" ht="15.75" thickBot="1" x14ac:dyDescent="0.3">
      <c r="A7" s="130" t="s">
        <v>138</v>
      </c>
      <c r="B7" s="131"/>
      <c r="C7" s="131"/>
      <c r="D7" s="131"/>
      <c r="E7" s="131"/>
      <c r="F7" s="131"/>
      <c r="G7" s="131"/>
      <c r="H7" s="131"/>
      <c r="I7" s="131"/>
      <c r="J7" s="132"/>
    </row>
    <row r="8" spans="1:10" ht="45.75" thickBot="1" x14ac:dyDescent="0.3">
      <c r="A8" s="63" t="s">
        <v>139</v>
      </c>
      <c r="B8" s="29">
        <v>2210</v>
      </c>
      <c r="C8" s="45">
        <f>SUM('[1]СЫК4:МРИ5-4'!C8)</f>
        <v>146</v>
      </c>
      <c r="D8" s="45">
        <f>SUM('[1]СЫК4:МРИ5-4'!D8)</f>
        <v>91</v>
      </c>
      <c r="E8" s="45" t="s">
        <v>66</v>
      </c>
      <c r="F8" s="45">
        <f>SUM('[1]СЫК4:МРИ5-4'!F8)</f>
        <v>42</v>
      </c>
      <c r="G8" s="45">
        <f>SUM('[1]СЫК4:МРИ5-4'!G8)</f>
        <v>50</v>
      </c>
      <c r="H8" s="45">
        <f>SUM('[1]СЫК4:МРИ5-4'!H8)</f>
        <v>55</v>
      </c>
      <c r="I8" s="45" t="s">
        <v>66</v>
      </c>
      <c r="J8" s="45">
        <f>SUM('[1]СЫК4:МРИ5-4'!J8)</f>
        <v>55</v>
      </c>
    </row>
    <row r="9" spans="1:10" ht="15.75" thickBot="1" x14ac:dyDescent="0.3">
      <c r="A9" s="63" t="s">
        <v>55</v>
      </c>
      <c r="B9" s="29"/>
      <c r="C9" s="45"/>
      <c r="D9" s="45"/>
      <c r="E9" s="45"/>
      <c r="F9" s="45"/>
      <c r="G9" s="45"/>
      <c r="H9" s="45"/>
      <c r="I9" s="45"/>
      <c r="J9" s="45"/>
    </row>
    <row r="10" spans="1:10" ht="30.75" thickBot="1" x14ac:dyDescent="0.3">
      <c r="A10" s="63" t="s">
        <v>140</v>
      </c>
      <c r="B10" s="29">
        <v>2211</v>
      </c>
      <c r="C10" s="45">
        <f>SUM('[1]СЫК4:МРИ5-4'!C10)</f>
        <v>92</v>
      </c>
      <c r="D10" s="45">
        <f>SUM('[1]СЫК4:МРИ5-4'!D10)</f>
        <v>42</v>
      </c>
      <c r="E10" s="45" t="s">
        <v>66</v>
      </c>
      <c r="F10" s="45">
        <f>SUM('[1]СЫК4:МРИ5-4'!F10)</f>
        <v>19</v>
      </c>
      <c r="G10" s="45">
        <f>SUM('[1]СЫК4:МРИ5-4'!G10)</f>
        <v>23</v>
      </c>
      <c r="H10" s="45">
        <f>SUM('[1]СЫК4:МРИ5-4'!H10)</f>
        <v>50</v>
      </c>
      <c r="I10" s="45" t="s">
        <v>66</v>
      </c>
      <c r="J10" s="45">
        <f>SUM('[1]СЫК4:МРИ5-4'!J10)</f>
        <v>50</v>
      </c>
    </row>
    <row r="11" spans="1:10" ht="15.75" thickBot="1" x14ac:dyDescent="0.3">
      <c r="A11" s="63" t="s">
        <v>141</v>
      </c>
      <c r="B11" s="29">
        <v>2212</v>
      </c>
      <c r="C11" s="45">
        <f>SUM('[1]СЫК4:МРИ5-4'!C11)</f>
        <v>6</v>
      </c>
      <c r="D11" s="45">
        <f>SUM('[1]СЫК4:МРИ5-4'!D11)</f>
        <v>4</v>
      </c>
      <c r="E11" s="45" t="s">
        <v>66</v>
      </c>
      <c r="F11" s="45">
        <f>SUM('[1]СЫК4:МРИ5-4'!F11)</f>
        <v>2</v>
      </c>
      <c r="G11" s="45">
        <f>SUM('[1]СЫК4:МРИ5-4'!G11)</f>
        <v>2</v>
      </c>
      <c r="H11" s="45">
        <f>SUM('[1]СЫК4:МРИ5-4'!H11)</f>
        <v>2</v>
      </c>
      <c r="I11" s="45" t="s">
        <v>66</v>
      </c>
      <c r="J11" s="45">
        <f>SUM('[1]СЫК4:МРИ5-4'!J11)</f>
        <v>2</v>
      </c>
    </row>
    <row r="12" spans="1:10" ht="15.75" thickBot="1" x14ac:dyDescent="0.3">
      <c r="A12" s="63" t="s">
        <v>142</v>
      </c>
      <c r="B12" s="29">
        <v>2213</v>
      </c>
      <c r="C12" s="45">
        <f>SUM('[1]СЫК4:МРИ5-4'!C12)</f>
        <v>0</v>
      </c>
      <c r="D12" s="45">
        <f>SUM('[1]СЫК4:МРИ5-4'!D12)</f>
        <v>0</v>
      </c>
      <c r="E12" s="45" t="s">
        <v>66</v>
      </c>
      <c r="F12" s="45">
        <f>SUM('[1]СЫК4:МРИ5-4'!F12)</f>
        <v>0</v>
      </c>
      <c r="G12" s="45">
        <f>SUM('[1]СЫК4:МРИ5-4'!G12)</f>
        <v>0</v>
      </c>
      <c r="H12" s="45">
        <f>SUM('[1]СЫК4:МРИ5-4'!H12)</f>
        <v>0</v>
      </c>
      <c r="I12" s="45" t="s">
        <v>66</v>
      </c>
      <c r="J12" s="45">
        <f>SUM('[1]СЫК4:МРИ5-4'!J12)</f>
        <v>0</v>
      </c>
    </row>
    <row r="13" spans="1:10" ht="15.75" thickBot="1" x14ac:dyDescent="0.3">
      <c r="A13" s="63" t="s">
        <v>143</v>
      </c>
      <c r="B13" s="29">
        <v>2214</v>
      </c>
      <c r="C13" s="45">
        <f>SUM('[1]СЫК4:МРИ5-4'!C13)</f>
        <v>4</v>
      </c>
      <c r="D13" s="45">
        <f>SUM('[1]СЫК4:МРИ5-4'!D13)</f>
        <v>4</v>
      </c>
      <c r="E13" s="45" t="s">
        <v>66</v>
      </c>
      <c r="F13" s="45">
        <f>SUM('[1]СЫК4:МРИ5-4'!F13)</f>
        <v>2</v>
      </c>
      <c r="G13" s="45">
        <f>SUM('[1]СЫК4:МРИ5-4'!G13)</f>
        <v>2</v>
      </c>
      <c r="H13" s="45">
        <f>SUM('[1]СЫК4:МРИ5-4'!H13)</f>
        <v>0</v>
      </c>
      <c r="I13" s="45" t="s">
        <v>66</v>
      </c>
      <c r="J13" s="45">
        <f>SUM('[1]СЫК4:МРИ5-4'!J13)</f>
        <v>0</v>
      </c>
    </row>
    <row r="14" spans="1:10" ht="15.75" thickBot="1" x14ac:dyDescent="0.3">
      <c r="A14" s="63" t="s">
        <v>144</v>
      </c>
      <c r="B14" s="29">
        <v>2215</v>
      </c>
      <c r="C14" s="45">
        <f>SUM('[1]СЫК4:МРИ5-4'!C14)</f>
        <v>44</v>
      </c>
      <c r="D14" s="45">
        <f>SUM('[1]СЫК4:МРИ5-4'!D14)</f>
        <v>41</v>
      </c>
      <c r="E14" s="45" t="s">
        <v>66</v>
      </c>
      <c r="F14" s="45">
        <f>SUM('[1]СЫК4:МРИ5-4'!F14)</f>
        <v>18</v>
      </c>
      <c r="G14" s="45">
        <f>SUM('[1]СЫК4:МРИ5-4'!G14)</f>
        <v>23</v>
      </c>
      <c r="H14" s="45">
        <f>SUM('[1]СЫК4:МРИ5-4'!H14)</f>
        <v>3</v>
      </c>
      <c r="I14" s="45" t="s">
        <v>66</v>
      </c>
      <c r="J14" s="45">
        <f>SUM('[1]СЫК4:МРИ5-4'!J14)</f>
        <v>3</v>
      </c>
    </row>
    <row r="15" spans="1:10" ht="60.75" thickBot="1" x14ac:dyDescent="0.3">
      <c r="A15" s="63" t="s">
        <v>145</v>
      </c>
      <c r="B15" s="29">
        <v>2216</v>
      </c>
      <c r="C15" s="45">
        <f>SUM('[1]СЫК4:МРИ5-4'!C15)</f>
        <v>0</v>
      </c>
      <c r="D15" s="45">
        <f>SUM('[1]СЫК4:МРИ5-4'!D15)</f>
        <v>0</v>
      </c>
      <c r="E15" s="45" t="s">
        <v>66</v>
      </c>
      <c r="F15" s="45">
        <f>SUM('[1]СЫК4:МРИ5-4'!F15)</f>
        <v>0</v>
      </c>
      <c r="G15" s="45" t="s">
        <v>66</v>
      </c>
      <c r="H15" s="45">
        <f>SUM('[1]СЫК4:МРИ5-4'!H15)</f>
        <v>0</v>
      </c>
      <c r="I15" s="45" t="s">
        <v>66</v>
      </c>
      <c r="J15" s="45">
        <f>SUM('[1]СЫК4:МРИ5-4'!J15)</f>
        <v>0</v>
      </c>
    </row>
    <row r="16" spans="1:10" ht="60.75" thickBot="1" x14ac:dyDescent="0.3">
      <c r="A16" s="63" t="s">
        <v>146</v>
      </c>
      <c r="B16" s="29">
        <v>2217</v>
      </c>
      <c r="C16" s="45">
        <f>SUM('[1]СЫК4:МРИ5-4'!C16)</f>
        <v>2</v>
      </c>
      <c r="D16" s="45">
        <f>SUM('[1]СЫК4:МРИ5-4'!D16)</f>
        <v>0</v>
      </c>
      <c r="E16" s="45" t="s">
        <v>66</v>
      </c>
      <c r="F16" s="45" t="s">
        <v>66</v>
      </c>
      <c r="G16" s="45">
        <f>SUM('[1]СЫК4:МРИ5-4'!G16)</f>
        <v>0</v>
      </c>
      <c r="H16" s="45">
        <f>SUM('[1]СЫК4:МРИ5-4'!H16)</f>
        <v>2</v>
      </c>
      <c r="I16" s="45" t="s">
        <v>66</v>
      </c>
      <c r="J16" s="45">
        <f>SUM('[1]СЫК4:МРИ5-4'!J16)</f>
        <v>2</v>
      </c>
    </row>
    <row r="17" spans="1:10" x14ac:dyDescent="0.25">
      <c r="A17" s="64"/>
    </row>
    <row r="18" spans="1:10" x14ac:dyDescent="0.25">
      <c r="A18" s="64"/>
    </row>
    <row r="19" spans="1:10" ht="18.75" x14ac:dyDescent="0.25">
      <c r="A19" s="65"/>
    </row>
    <row r="20" spans="1:10" x14ac:dyDescent="0.25">
      <c r="A20" s="66"/>
      <c r="B20" s="5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G21" s="68"/>
      <c r="H21" s="59"/>
      <c r="I21" s="59"/>
    </row>
    <row r="22" spans="1:10" x14ac:dyDescent="0.25">
      <c r="A22" s="69"/>
    </row>
    <row r="23" spans="1:10" x14ac:dyDescent="0.25">
      <c r="A23" s="69"/>
    </row>
    <row r="24" spans="1:10" x14ac:dyDescent="0.25">
      <c r="A24" s="133"/>
      <c r="B24" s="134"/>
      <c r="C24" s="134"/>
    </row>
    <row r="25" spans="1:10" x14ac:dyDescent="0.25">
      <c r="A25" s="133"/>
      <c r="B25" s="134"/>
      <c r="C25" s="70"/>
    </row>
    <row r="26" spans="1:10" x14ac:dyDescent="0.25">
      <c r="A26" s="133"/>
      <c r="B26" s="134"/>
      <c r="C26" s="134"/>
    </row>
    <row r="27" spans="1:10" x14ac:dyDescent="0.25">
      <c r="A27" s="71"/>
      <c r="B27" s="72"/>
      <c r="C27" s="70"/>
    </row>
  </sheetData>
  <mergeCells count="13">
    <mergeCell ref="A7:J7"/>
    <mergeCell ref="A24:C24"/>
    <mergeCell ref="A25:B25"/>
    <mergeCell ref="A26:C26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2</vt:lpstr>
      <vt:lpstr>Раздел 3</vt:lpstr>
      <vt:lpstr>Справочно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2019-10-14T13:52:59Z</dcterms:modified>
</cp:coreProperties>
</file>