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0" windowHeight="9975" activeTab="0"/>
  </bookViews>
  <sheets>
    <sheet name="Таблица1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<sst xmlns="http://schemas.openxmlformats.org/spreadsheetml/2006/main" count="70" uniqueCount="46">
  <si>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Поступление администрируемых ФНС России доходов в бюджетную систему Российской Федерации по налогоплательщикам Республики Коми</t>
  </si>
  <si>
    <t>тыс.руб.</t>
  </si>
  <si>
    <t>ПОКАЗАТЕЛИ</t>
  </si>
  <si>
    <t>в % к прошлому году</t>
  </si>
  <si>
    <t>в том числе:</t>
  </si>
  <si>
    <t xml:space="preserve">        в консолидированный бюджет субъекта РФ</t>
  </si>
  <si>
    <t>из них:</t>
  </si>
  <si>
    <t xml:space="preserve">   Налог на прибыль организаций</t>
  </si>
  <si>
    <t xml:space="preserve">        в федеральный бюджет</t>
  </si>
  <si>
    <t xml:space="preserve">   Налог на доходы физических лиц</t>
  </si>
  <si>
    <t xml:space="preserve">   Налог на добавленную стоимость</t>
  </si>
  <si>
    <t xml:space="preserve">          на товары (работы, услуги), реализуемые на территории РФ</t>
  </si>
  <si>
    <t xml:space="preserve">          на товары, ввозимые на территорию Российской Федерации из Республики Беларусь</t>
  </si>
  <si>
    <t xml:space="preserve">   Акцизы</t>
  </si>
  <si>
    <t xml:space="preserve">          в федеральный бюджет</t>
  </si>
  <si>
    <t xml:space="preserve">         в консолидированный бюджет субъекта РФ</t>
  </si>
  <si>
    <t>на спирт этил. из всех видов сырья и спиртосод.продукцию</t>
  </si>
  <si>
    <t xml:space="preserve">          в консолидированный бюджет субъекта РФ</t>
  </si>
  <si>
    <t>на табачную продукцию</t>
  </si>
  <si>
    <t>акцизы на нефтепродукты</t>
  </si>
  <si>
    <t xml:space="preserve">           в федеральный бюджет</t>
  </si>
  <si>
    <t>акцизы на пиво</t>
  </si>
  <si>
    <t>акцизы на алког.продукцию</t>
  </si>
  <si>
    <t>Имущественные налоги</t>
  </si>
  <si>
    <t xml:space="preserve">      Налог на имущество физических лиц</t>
  </si>
  <si>
    <t xml:space="preserve">      Налог на имущество организаций</t>
  </si>
  <si>
    <t xml:space="preserve">      Транспортный налог </t>
  </si>
  <si>
    <t>из него:</t>
  </si>
  <si>
    <t xml:space="preserve">      Транспортный налог с организаций</t>
  </si>
  <si>
    <t xml:space="preserve">      Транспортный налог с физических лиц</t>
  </si>
  <si>
    <t xml:space="preserve">      Земельный налог </t>
  </si>
  <si>
    <t xml:space="preserve">Налоги и сборы и регулярные платежи за пользование природными ресурсами </t>
  </si>
  <si>
    <t xml:space="preserve">        в консолидированные бюджеты субъектов РФ</t>
  </si>
  <si>
    <t xml:space="preserve">      Налог на добычу полезных ископаемых</t>
  </si>
  <si>
    <t xml:space="preserve">            в консолидированный бюджет субъекта РФ</t>
  </si>
  <si>
    <t xml:space="preserve">        из него нефть:</t>
  </si>
  <si>
    <t xml:space="preserve"> газ горючий природный из всех видов месторождений углеводородного сырья</t>
  </si>
  <si>
    <t xml:space="preserve">  газовый конденсат из всех видов месторождений углеводородного сырья</t>
  </si>
  <si>
    <t>Кроме того: Погашение задолженности по единому социальному налогу       (не администрируется налоговыми органами с 01.01.2010 года) и страховым взносам в ГВФ</t>
  </si>
  <si>
    <t>в ПФР</t>
  </si>
  <si>
    <t>в ФСС</t>
  </si>
  <si>
    <t>в ФФОМС</t>
  </si>
  <si>
    <t xml:space="preserve">Кроме того: Поступление в государственные внебюджетные фонды по налогам на совокупный доход </t>
  </si>
  <si>
    <t xml:space="preserve">Поступило в консолидированный бюджет РФ </t>
  </si>
  <si>
    <t>01.09.2014</t>
  </si>
  <si>
    <t>01.09.2015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</si>
</sst>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6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6" fillId="0" borderId="10" xfId="0" applyNumberFormat="1" applyFont="1" applyBorder="1" applyAlignment="1">
      <alignment horizontal="left" wrapText="1"/>
    </xf>
    <xf numFmtId="49" fontId="47" fillId="0" borderId="10" xfId="0" applyNumberFormat="1" applyFont="1" applyBorder="1" applyAlignment="1">
      <alignment horizontal="left" vertical="top" wrapText="1"/>
    </xf>
    <xf numFmtId="49" fontId="48" fillId="0" borderId="10" xfId="0" applyNumberFormat="1" applyFont="1" applyBorder="1" applyAlignment="1">
      <alignment horizontal="left" wrapText="1"/>
    </xf>
    <xf numFmtId="49" fontId="47" fillId="0" borderId="10" xfId="0" applyNumberFormat="1" applyFont="1" applyBorder="1" applyAlignment="1">
      <alignment horizontal="left" wrapText="1"/>
    </xf>
    <xf numFmtId="49" fontId="46" fillId="0" borderId="10" xfId="0" applyNumberFormat="1" applyFont="1" applyBorder="1" applyAlignment="1">
      <alignment horizontal="left" wrapText="1"/>
    </xf>
    <xf numFmtId="0" fontId="47" fillId="0" borderId="10" xfId="0" applyNumberFormat="1" applyFont="1" applyBorder="1" applyAlignment="1">
      <alignment horizontal="left" wrapText="1"/>
    </xf>
    <xf numFmtId="0" fontId="47" fillId="0" borderId="10" xfId="0" applyNumberFormat="1" applyFont="1" applyBorder="1" applyAlignment="1">
      <alignment horizontal="left" vertical="top" wrapText="1"/>
    </xf>
    <xf numFmtId="49" fontId="48" fillId="0" borderId="10" xfId="0" applyNumberFormat="1" applyFont="1" applyBorder="1" applyAlignment="1">
      <alignment horizontal="left" vertical="top" wrapText="1"/>
    </xf>
    <xf numFmtId="49" fontId="46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left" wrapText="1"/>
    </xf>
    <xf numFmtId="49" fontId="49" fillId="0" borderId="10" xfId="0" applyNumberFormat="1" applyFont="1" applyBorder="1" applyAlignment="1">
      <alignment horizontal="left" wrapText="1"/>
    </xf>
    <xf numFmtId="0" fontId="50" fillId="0" borderId="10" xfId="0" applyNumberFormat="1" applyFont="1" applyBorder="1" applyAlignment="1">
      <alignment horizontal="left" vertical="top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7" fillId="0" borderId="12" xfId="0" applyNumberFormat="1" applyFont="1" applyBorder="1" applyAlignment="1">
      <alignment horizontal="left" vertical="top" wrapText="1"/>
    </xf>
    <xf numFmtId="49" fontId="47" fillId="0" borderId="13" xfId="0" applyNumberFormat="1" applyFont="1" applyBorder="1" applyAlignment="1">
      <alignment horizontal="left" vertical="top" wrapText="1"/>
    </xf>
    <xf numFmtId="49" fontId="51" fillId="0" borderId="14" xfId="0" applyNumberFormat="1" applyFont="1" applyBorder="1" applyAlignment="1">
      <alignment horizontal="center" vertical="center" wrapText="1"/>
    </xf>
    <xf numFmtId="49" fontId="52" fillId="0" borderId="15" xfId="0" applyNumberFormat="1" applyFont="1" applyBorder="1" applyAlignment="1">
      <alignment horizontal="center" wrapText="1"/>
    </xf>
    <xf numFmtId="49" fontId="51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12" xfId="0" applyNumberFormat="1" applyFont="1" applyBorder="1" applyAlignment="1">
      <alignment horizontal="left" wrapText="1"/>
    </xf>
    <xf numFmtId="3" fontId="47" fillId="0" borderId="17" xfId="52" applyNumberFormat="1" applyFont="1" applyBorder="1" applyAlignment="1">
      <alignment wrapText="1"/>
      <protection/>
    </xf>
    <xf numFmtId="0" fontId="47" fillId="0" borderId="17" xfId="52" applyNumberFormat="1" applyFont="1" applyBorder="1" applyAlignment="1">
      <alignment wrapText="1"/>
      <protection/>
    </xf>
    <xf numFmtId="0" fontId="47" fillId="0" borderId="17" xfId="52" applyFont="1" applyBorder="1" applyAlignment="1">
      <alignment vertical="top"/>
      <protection/>
    </xf>
    <xf numFmtId="0" fontId="47" fillId="0" borderId="17" xfId="52" applyNumberFormat="1" applyFont="1" applyBorder="1" applyAlignment="1">
      <alignment vertical="top" wrapText="1"/>
      <protection/>
    </xf>
    <xf numFmtId="3" fontId="47" fillId="0" borderId="17" xfId="52" applyNumberFormat="1" applyFont="1" applyBorder="1" applyAlignment="1">
      <alignment vertical="top" wrapText="1"/>
      <protection/>
    </xf>
    <xf numFmtId="49" fontId="53" fillId="0" borderId="0" xfId="0" applyNumberFormat="1" applyFont="1" applyBorder="1" applyAlignment="1">
      <alignment horizontal="right" wrapText="1"/>
    </xf>
    <xf numFmtId="0" fontId="54" fillId="0" borderId="18" xfId="52" applyFont="1" applyBorder="1" applyAlignment="1">
      <alignment horizontal="left" vertical="top"/>
      <protection/>
    </xf>
    <xf numFmtId="3" fontId="49" fillId="0" borderId="14" xfId="52" applyNumberFormat="1" applyFont="1" applyBorder="1" applyAlignment="1">
      <alignment horizontal="right" wrapText="1"/>
      <protection/>
    </xf>
    <xf numFmtId="0" fontId="49" fillId="0" borderId="15" xfId="52" applyNumberFormat="1" applyFont="1" applyBorder="1" applyAlignment="1">
      <alignment horizontal="right" wrapText="1"/>
      <protection/>
    </xf>
    <xf numFmtId="49" fontId="51" fillId="0" borderId="12" xfId="0" applyNumberFormat="1" applyFont="1" applyBorder="1" applyAlignment="1">
      <alignment horizontal="center" vertical="center" wrapText="1"/>
    </xf>
    <xf numFmtId="3" fontId="49" fillId="0" borderId="16" xfId="52" applyNumberFormat="1" applyFont="1" applyBorder="1" applyAlignment="1">
      <alignment horizontal="right" wrapText="1"/>
      <protection/>
    </xf>
    <xf numFmtId="0" fontId="54" fillId="0" borderId="19" xfId="52" applyFont="1" applyBorder="1" applyAlignment="1">
      <alignment horizontal="left" vertical="top"/>
      <protection/>
    </xf>
    <xf numFmtId="0" fontId="54" fillId="0" borderId="20" xfId="52" applyFont="1" applyBorder="1" applyAlignment="1">
      <alignment horizontal="left" vertical="top"/>
      <protection/>
    </xf>
    <xf numFmtId="3" fontId="47" fillId="0" borderId="21" xfId="52" applyNumberFormat="1" applyFont="1" applyBorder="1" applyAlignment="1">
      <alignment wrapText="1"/>
      <protection/>
    </xf>
    <xf numFmtId="0" fontId="47" fillId="0" borderId="22" xfId="52" applyNumberFormat="1" applyFont="1" applyBorder="1" applyAlignment="1">
      <alignment wrapText="1"/>
      <protection/>
    </xf>
    <xf numFmtId="0" fontId="47" fillId="0" borderId="21" xfId="52" applyFont="1" applyBorder="1" applyAlignment="1">
      <alignment vertical="top"/>
      <protection/>
    </xf>
    <xf numFmtId="0" fontId="47" fillId="0" borderId="22" xfId="52" applyFont="1" applyBorder="1" applyAlignment="1">
      <alignment vertical="top"/>
      <protection/>
    </xf>
    <xf numFmtId="0" fontId="47" fillId="0" borderId="22" xfId="52" applyNumberFormat="1" applyFont="1" applyBorder="1" applyAlignment="1">
      <alignment vertical="top" wrapText="1"/>
      <protection/>
    </xf>
    <xf numFmtId="0" fontId="47" fillId="0" borderId="21" xfId="52" applyNumberFormat="1" applyFont="1" applyBorder="1" applyAlignment="1">
      <alignment vertical="top" wrapText="1"/>
      <protection/>
    </xf>
    <xf numFmtId="3" fontId="47" fillId="0" borderId="21" xfId="52" applyNumberFormat="1" applyFont="1" applyBorder="1" applyAlignment="1">
      <alignment vertical="top" wrapText="1"/>
      <protection/>
    </xf>
    <xf numFmtId="0" fontId="47" fillId="0" borderId="23" xfId="52" applyNumberFormat="1" applyFont="1" applyBorder="1" applyAlignment="1">
      <alignment vertical="top" wrapText="1"/>
      <protection/>
    </xf>
    <xf numFmtId="0" fontId="47" fillId="0" borderId="21" xfId="52" applyNumberFormat="1" applyFont="1" applyBorder="1" applyAlignment="1">
      <alignment wrapText="1"/>
      <protection/>
    </xf>
    <xf numFmtId="0" fontId="47" fillId="0" borderId="24" xfId="52" applyNumberFormat="1" applyFont="1" applyBorder="1" applyAlignment="1">
      <alignment vertical="top" wrapText="1"/>
      <protection/>
    </xf>
    <xf numFmtId="0" fontId="47" fillId="0" borderId="25" xfId="52" applyNumberFormat="1" applyFont="1" applyBorder="1" applyAlignment="1">
      <alignment vertical="top" wrapText="1"/>
      <protection/>
    </xf>
    <xf numFmtId="0" fontId="47" fillId="0" borderId="16" xfId="52" applyNumberFormat="1" applyFont="1" applyBorder="1" applyAlignment="1">
      <alignment vertical="top" wrapText="1"/>
      <protection/>
    </xf>
    <xf numFmtId="0" fontId="47" fillId="0" borderId="14" xfId="52" applyNumberFormat="1" applyFont="1" applyBorder="1" applyAlignment="1">
      <alignment vertical="top" wrapText="1"/>
      <protection/>
    </xf>
    <xf numFmtId="0" fontId="47" fillId="0" borderId="15" xfId="52" applyNumberFormat="1" applyFont="1" applyBorder="1" applyAlignment="1">
      <alignment vertical="top" wrapText="1"/>
      <protection/>
    </xf>
    <xf numFmtId="0" fontId="55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55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E4" sqref="E4:E67"/>
    </sheetView>
  </sheetViews>
  <sheetFormatPr defaultColWidth="9.00390625" defaultRowHeight="12.75"/>
  <cols>
    <col min="1" max="1" width="84.00390625" style="21" customWidth="1"/>
    <col min="2" max="4" width="14.875" style="21" customWidth="1"/>
    <col min="5" max="5" width="11.125" style="21" customWidth="1"/>
    <col min="6" max="16384" width="9.125" style="21" customWidth="1"/>
  </cols>
  <sheetData>
    <row r="1" spans="1:4" ht="36.75" customHeight="1">
      <c r="A1" s="52" t="s">
        <v>0</v>
      </c>
      <c r="B1" s="52"/>
      <c r="C1" s="52"/>
      <c r="D1" s="52"/>
    </row>
    <row r="2" spans="1:4" ht="21.75" customHeight="1" thickBot="1">
      <c r="A2" s="50"/>
      <c r="B2" s="50"/>
      <c r="C2" s="50"/>
      <c r="D2" s="28" t="s">
        <v>1</v>
      </c>
    </row>
    <row r="3" spans="1:4" ht="51.75" customHeight="1" thickBot="1">
      <c r="A3" s="32" t="s">
        <v>2</v>
      </c>
      <c r="B3" s="20" t="s">
        <v>44</v>
      </c>
      <c r="C3" s="18" t="s">
        <v>45</v>
      </c>
      <c r="D3" s="19" t="s">
        <v>3</v>
      </c>
    </row>
    <row r="4" spans="1:5" ht="48" customHeight="1" thickBot="1">
      <c r="A4" s="22" t="s">
        <v>43</v>
      </c>
      <c r="B4" s="33">
        <v>86540123</v>
      </c>
      <c r="C4" s="30">
        <v>99588015</v>
      </c>
      <c r="D4" s="31">
        <v>115.1</v>
      </c>
      <c r="E4" s="51">
        <f>C4-B4</f>
        <v>13047892</v>
      </c>
    </row>
    <row r="5" spans="1:5" ht="15" customHeight="1">
      <c r="A5" s="17" t="s">
        <v>4</v>
      </c>
      <c r="B5" s="34"/>
      <c r="C5" s="29"/>
      <c r="D5" s="35"/>
      <c r="E5" s="51">
        <f aca="true" t="shared" si="0" ref="E5:E67">C5-B5</f>
        <v>0</v>
      </c>
    </row>
    <row r="6" spans="1:5" ht="14.25" customHeight="1">
      <c r="A6" s="3" t="s">
        <v>8</v>
      </c>
      <c r="B6" s="36">
        <v>48318625</v>
      </c>
      <c r="C6" s="23">
        <v>60630915</v>
      </c>
      <c r="D6" s="37">
        <v>125.5</v>
      </c>
      <c r="E6" s="51">
        <f t="shared" si="0"/>
        <v>12312290</v>
      </c>
    </row>
    <row r="7" spans="1:5" ht="13.5" customHeight="1">
      <c r="A7" s="3" t="s">
        <v>5</v>
      </c>
      <c r="B7" s="36">
        <v>38221498</v>
      </c>
      <c r="C7" s="23">
        <v>38957100</v>
      </c>
      <c r="D7" s="37">
        <v>101.9</v>
      </c>
      <c r="E7" s="51">
        <f t="shared" si="0"/>
        <v>735602</v>
      </c>
    </row>
    <row r="8" spans="1:5" ht="15" customHeight="1">
      <c r="A8" s="4" t="s">
        <v>6</v>
      </c>
      <c r="B8" s="38"/>
      <c r="C8" s="25"/>
      <c r="D8" s="39"/>
      <c r="E8" s="51">
        <f t="shared" si="0"/>
        <v>0</v>
      </c>
    </row>
    <row r="9" spans="1:5" ht="15" customHeight="1">
      <c r="A9" s="5" t="s">
        <v>7</v>
      </c>
      <c r="B9" s="36">
        <v>11360891</v>
      </c>
      <c r="C9" s="23">
        <v>11060423</v>
      </c>
      <c r="D9" s="37">
        <v>97.4</v>
      </c>
      <c r="E9" s="51">
        <f t="shared" si="0"/>
        <v>-300468</v>
      </c>
    </row>
    <row r="10" spans="1:5" ht="15" customHeight="1">
      <c r="A10" s="3" t="s">
        <v>8</v>
      </c>
      <c r="B10" s="36">
        <v>539910</v>
      </c>
      <c r="C10" s="23">
        <v>931245</v>
      </c>
      <c r="D10" s="40">
        <v>172.5</v>
      </c>
      <c r="E10" s="51">
        <f t="shared" si="0"/>
        <v>391335</v>
      </c>
    </row>
    <row r="11" spans="1:5" ht="15" customHeight="1">
      <c r="A11" s="3" t="s">
        <v>5</v>
      </c>
      <c r="B11" s="36">
        <v>10820981</v>
      </c>
      <c r="C11" s="23">
        <v>10129178</v>
      </c>
      <c r="D11" s="37">
        <v>93.6</v>
      </c>
      <c r="E11" s="51">
        <f t="shared" si="0"/>
        <v>-691803</v>
      </c>
    </row>
    <row r="12" spans="1:5" ht="15" customHeight="1">
      <c r="A12" s="5" t="s">
        <v>9</v>
      </c>
      <c r="B12" s="36">
        <v>14053628</v>
      </c>
      <c r="C12" s="23">
        <v>13845520</v>
      </c>
      <c r="D12" s="37">
        <v>98.5</v>
      </c>
      <c r="E12" s="51">
        <f t="shared" si="0"/>
        <v>-208108</v>
      </c>
    </row>
    <row r="13" spans="1:5" ht="18" customHeight="1">
      <c r="A13" s="3" t="s">
        <v>5</v>
      </c>
      <c r="B13" s="36">
        <v>14045102</v>
      </c>
      <c r="C13" s="23">
        <v>13845520</v>
      </c>
      <c r="D13" s="37">
        <v>98.6</v>
      </c>
      <c r="E13" s="51">
        <f t="shared" si="0"/>
        <v>-199582</v>
      </c>
    </row>
    <row r="14" spans="1:5" ht="15" customHeight="1">
      <c r="A14" s="5" t="s">
        <v>10</v>
      </c>
      <c r="B14" s="36">
        <v>1864518</v>
      </c>
      <c r="C14" s="23">
        <v>5691084</v>
      </c>
      <c r="D14" s="40">
        <v>305.2</v>
      </c>
      <c r="E14" s="51">
        <f t="shared" si="0"/>
        <v>3826566</v>
      </c>
    </row>
    <row r="15" spans="1:5" ht="23.25" customHeight="1">
      <c r="A15" s="6" t="s">
        <v>11</v>
      </c>
      <c r="B15" s="36">
        <v>1823959</v>
      </c>
      <c r="C15" s="23">
        <v>5656087</v>
      </c>
      <c r="D15" s="40">
        <v>310.1</v>
      </c>
      <c r="E15" s="51">
        <f t="shared" si="0"/>
        <v>3832128</v>
      </c>
    </row>
    <row r="16" spans="1:5" ht="30.75" customHeight="1">
      <c r="A16" s="6" t="s">
        <v>12</v>
      </c>
      <c r="B16" s="36">
        <v>40559</v>
      </c>
      <c r="C16" s="23">
        <v>34997</v>
      </c>
      <c r="D16" s="37">
        <v>86.3</v>
      </c>
      <c r="E16" s="51">
        <f t="shared" si="0"/>
        <v>-5562</v>
      </c>
    </row>
    <row r="17" spans="1:5" ht="15" customHeight="1">
      <c r="A17" s="5" t="s">
        <v>13</v>
      </c>
      <c r="B17" s="36">
        <v>6390448</v>
      </c>
      <c r="C17" s="23">
        <v>4022990</v>
      </c>
      <c r="D17" s="37">
        <v>63</v>
      </c>
      <c r="E17" s="51">
        <f t="shared" si="0"/>
        <v>-2367458</v>
      </c>
    </row>
    <row r="18" spans="1:5" ht="15" customHeight="1">
      <c r="A18" s="3" t="s">
        <v>14</v>
      </c>
      <c r="B18" s="36">
        <v>1956065</v>
      </c>
      <c r="C18" s="23">
        <v>538476</v>
      </c>
      <c r="D18" s="37">
        <v>27.5</v>
      </c>
      <c r="E18" s="51">
        <f t="shared" si="0"/>
        <v>-1417589</v>
      </c>
    </row>
    <row r="19" spans="1:5" ht="17.25" customHeight="1">
      <c r="A19" s="3" t="s">
        <v>15</v>
      </c>
      <c r="B19" s="36">
        <v>4434383</v>
      </c>
      <c r="C19" s="23">
        <v>3484514</v>
      </c>
      <c r="D19" s="37">
        <v>78.6</v>
      </c>
      <c r="E19" s="51">
        <f t="shared" si="0"/>
        <v>-949869</v>
      </c>
    </row>
    <row r="20" spans="1:5" ht="15" customHeight="1">
      <c r="A20" s="2" t="s">
        <v>4</v>
      </c>
      <c r="B20" s="38"/>
      <c r="C20" s="25"/>
      <c r="D20" s="40">
        <v>0</v>
      </c>
      <c r="E20" s="51">
        <f t="shared" si="0"/>
        <v>0</v>
      </c>
    </row>
    <row r="21" spans="1:5" ht="15" customHeight="1" hidden="1">
      <c r="A21" s="7" t="s">
        <v>16</v>
      </c>
      <c r="B21" s="41">
        <v>0</v>
      </c>
      <c r="C21" s="26">
        <v>0</v>
      </c>
      <c r="D21" s="40">
        <v>0</v>
      </c>
      <c r="E21" s="51">
        <f t="shared" si="0"/>
        <v>0</v>
      </c>
    </row>
    <row r="22" spans="1:5" ht="15" customHeight="1" hidden="1">
      <c r="A22" s="8" t="s">
        <v>14</v>
      </c>
      <c r="B22" s="41">
        <v>0</v>
      </c>
      <c r="C22" s="26">
        <v>0</v>
      </c>
      <c r="D22" s="40">
        <v>0</v>
      </c>
      <c r="E22" s="51">
        <f t="shared" si="0"/>
        <v>0</v>
      </c>
    </row>
    <row r="23" spans="1:5" ht="15" customHeight="1" hidden="1">
      <c r="A23" s="8" t="s">
        <v>17</v>
      </c>
      <c r="B23" s="41">
        <v>0</v>
      </c>
      <c r="C23" s="26">
        <v>0</v>
      </c>
      <c r="D23" s="40">
        <v>0</v>
      </c>
      <c r="E23" s="51">
        <f t="shared" si="0"/>
        <v>0</v>
      </c>
    </row>
    <row r="24" spans="1:5" ht="15" customHeight="1" hidden="1">
      <c r="A24" s="2" t="s">
        <v>18</v>
      </c>
      <c r="B24" s="41">
        <v>0</v>
      </c>
      <c r="C24" s="26">
        <v>0</v>
      </c>
      <c r="D24" s="40">
        <v>0</v>
      </c>
      <c r="E24" s="51">
        <f t="shared" si="0"/>
        <v>0</v>
      </c>
    </row>
    <row r="25" spans="1:5" ht="15" customHeight="1" hidden="1">
      <c r="A25" s="8" t="s">
        <v>14</v>
      </c>
      <c r="B25" s="41">
        <v>0</v>
      </c>
      <c r="C25" s="26">
        <v>0</v>
      </c>
      <c r="D25" s="40">
        <v>0</v>
      </c>
      <c r="E25" s="51">
        <f t="shared" si="0"/>
        <v>0</v>
      </c>
    </row>
    <row r="26" spans="1:5" ht="15" customHeight="1">
      <c r="A26" s="2" t="s">
        <v>19</v>
      </c>
      <c r="B26" s="42">
        <v>4864153</v>
      </c>
      <c r="C26" s="27">
        <v>3328597</v>
      </c>
      <c r="D26" s="40">
        <v>68.4</v>
      </c>
      <c r="E26" s="51">
        <f t="shared" si="0"/>
        <v>-1535556</v>
      </c>
    </row>
    <row r="27" spans="1:5" ht="15" customHeight="1">
      <c r="A27" s="8" t="s">
        <v>20</v>
      </c>
      <c r="B27" s="42">
        <v>1361963</v>
      </c>
      <c r="C27" s="26">
        <v>0</v>
      </c>
      <c r="D27" s="43">
        <v>0</v>
      </c>
      <c r="E27" s="51">
        <f t="shared" si="0"/>
        <v>-1361963</v>
      </c>
    </row>
    <row r="28" spans="1:5" ht="15" customHeight="1">
      <c r="A28" s="8" t="s">
        <v>17</v>
      </c>
      <c r="B28" s="42">
        <v>3502190</v>
      </c>
      <c r="C28" s="27">
        <v>3328597</v>
      </c>
      <c r="D28" s="40">
        <v>95</v>
      </c>
      <c r="E28" s="51">
        <f t="shared" si="0"/>
        <v>-173593</v>
      </c>
    </row>
    <row r="29" spans="1:5" ht="15" customHeight="1">
      <c r="A29" s="2" t="s">
        <v>21</v>
      </c>
      <c r="B29" s="42">
        <v>123294</v>
      </c>
      <c r="C29" s="27">
        <v>151866</v>
      </c>
      <c r="D29" s="40">
        <v>123.2</v>
      </c>
      <c r="E29" s="51">
        <f t="shared" si="0"/>
        <v>28572</v>
      </c>
    </row>
    <row r="30" spans="1:5" ht="15" customHeight="1">
      <c r="A30" s="8" t="s">
        <v>17</v>
      </c>
      <c r="B30" s="42">
        <v>123294</v>
      </c>
      <c r="C30" s="27">
        <v>151866</v>
      </c>
      <c r="D30" s="40">
        <v>123.2</v>
      </c>
      <c r="E30" s="51">
        <f t="shared" si="0"/>
        <v>28572</v>
      </c>
    </row>
    <row r="31" spans="1:5" ht="15" customHeight="1">
      <c r="A31" s="2" t="s">
        <v>22</v>
      </c>
      <c r="B31" s="42">
        <v>990170</v>
      </c>
      <c r="C31" s="27">
        <v>920700</v>
      </c>
      <c r="D31" s="40">
        <v>93</v>
      </c>
      <c r="E31" s="51">
        <f t="shared" si="0"/>
        <v>-69470</v>
      </c>
    </row>
    <row r="32" spans="1:5" ht="15" customHeight="1">
      <c r="A32" s="8" t="s">
        <v>17</v>
      </c>
      <c r="B32" s="42">
        <v>396068</v>
      </c>
      <c r="C32" s="27">
        <v>368280</v>
      </c>
      <c r="D32" s="40">
        <v>93</v>
      </c>
      <c r="E32" s="51">
        <f t="shared" si="0"/>
        <v>-27788</v>
      </c>
    </row>
    <row r="33" spans="1:5" ht="15" customHeight="1">
      <c r="A33" s="9" t="s">
        <v>23</v>
      </c>
      <c r="B33" s="42">
        <v>6803932</v>
      </c>
      <c r="C33" s="27">
        <v>9235797</v>
      </c>
      <c r="D33" s="40">
        <v>135.7</v>
      </c>
      <c r="E33" s="51">
        <f t="shared" si="0"/>
        <v>2431865</v>
      </c>
    </row>
    <row r="34" spans="1:5" ht="15" customHeight="1">
      <c r="A34" s="8" t="s">
        <v>17</v>
      </c>
      <c r="B34" s="42">
        <v>6803932</v>
      </c>
      <c r="C34" s="27">
        <v>9235797</v>
      </c>
      <c r="D34" s="40">
        <v>135.7</v>
      </c>
      <c r="E34" s="51">
        <f t="shared" si="0"/>
        <v>2431865</v>
      </c>
    </row>
    <row r="35" spans="1:5" ht="15" customHeight="1">
      <c r="A35" s="2" t="s">
        <v>6</v>
      </c>
      <c r="B35" s="38"/>
      <c r="C35" s="25"/>
      <c r="D35" s="40">
        <v>0</v>
      </c>
      <c r="E35" s="51">
        <f t="shared" si="0"/>
        <v>0</v>
      </c>
    </row>
    <row r="36" spans="1:5" ht="15" customHeight="1">
      <c r="A36" s="9" t="s">
        <v>24</v>
      </c>
      <c r="B36" s="42">
        <v>32358</v>
      </c>
      <c r="C36" s="27">
        <v>39141</v>
      </c>
      <c r="D36" s="40">
        <v>121</v>
      </c>
      <c r="E36" s="51">
        <f t="shared" si="0"/>
        <v>6783</v>
      </c>
    </row>
    <row r="37" spans="1:5" ht="15" customHeight="1">
      <c r="A37" s="8" t="s">
        <v>17</v>
      </c>
      <c r="B37" s="42">
        <v>32358</v>
      </c>
      <c r="C37" s="27">
        <v>39141</v>
      </c>
      <c r="D37" s="40">
        <v>121</v>
      </c>
      <c r="E37" s="51">
        <f t="shared" si="0"/>
        <v>6783</v>
      </c>
    </row>
    <row r="38" spans="1:5" ht="15" customHeight="1">
      <c r="A38" s="9" t="s">
        <v>25</v>
      </c>
      <c r="B38" s="42">
        <v>6234365</v>
      </c>
      <c r="C38" s="27">
        <v>8568650</v>
      </c>
      <c r="D38" s="40">
        <v>137.4</v>
      </c>
      <c r="E38" s="51">
        <f t="shared" si="0"/>
        <v>2334285</v>
      </c>
    </row>
    <row r="39" spans="1:5" ht="15" customHeight="1">
      <c r="A39" s="8" t="s">
        <v>17</v>
      </c>
      <c r="B39" s="42">
        <v>6234365</v>
      </c>
      <c r="C39" s="27">
        <v>8568650</v>
      </c>
      <c r="D39" s="40">
        <v>137.4</v>
      </c>
      <c r="E39" s="51">
        <f t="shared" si="0"/>
        <v>2334285</v>
      </c>
    </row>
    <row r="40" spans="1:5" ht="15" customHeight="1">
      <c r="A40" s="9" t="s">
        <v>26</v>
      </c>
      <c r="B40" s="42">
        <v>337726</v>
      </c>
      <c r="C40" s="27">
        <v>436182</v>
      </c>
      <c r="D40" s="40">
        <v>129.2</v>
      </c>
      <c r="E40" s="51">
        <f t="shared" si="0"/>
        <v>98456</v>
      </c>
    </row>
    <row r="41" spans="1:5" ht="15" customHeight="1">
      <c r="A41" s="8" t="s">
        <v>17</v>
      </c>
      <c r="B41" s="42">
        <v>337726</v>
      </c>
      <c r="C41" s="27">
        <v>436182</v>
      </c>
      <c r="D41" s="40">
        <v>129.2</v>
      </c>
      <c r="E41" s="51">
        <f t="shared" si="0"/>
        <v>98456</v>
      </c>
    </row>
    <row r="42" spans="1:5" ht="15" customHeight="1">
      <c r="A42" s="10" t="s">
        <v>27</v>
      </c>
      <c r="B42" s="38"/>
      <c r="C42" s="25"/>
      <c r="D42" s="40">
        <v>0</v>
      </c>
      <c r="E42" s="51">
        <f t="shared" si="0"/>
        <v>0</v>
      </c>
    </row>
    <row r="43" spans="1:5" ht="15" customHeight="1">
      <c r="A43" s="2" t="s">
        <v>28</v>
      </c>
      <c r="B43" s="42">
        <v>178289</v>
      </c>
      <c r="C43" s="27">
        <v>189382</v>
      </c>
      <c r="D43" s="40">
        <v>106.2</v>
      </c>
      <c r="E43" s="51">
        <f t="shared" si="0"/>
        <v>11093</v>
      </c>
    </row>
    <row r="44" spans="1:5" ht="15" customHeight="1">
      <c r="A44" s="2" t="s">
        <v>29</v>
      </c>
      <c r="B44" s="42">
        <v>159437</v>
      </c>
      <c r="C44" s="27">
        <v>246800</v>
      </c>
      <c r="D44" s="40">
        <v>154.8</v>
      </c>
      <c r="E44" s="51">
        <f t="shared" si="0"/>
        <v>87363</v>
      </c>
    </row>
    <row r="45" spans="1:5" ht="15" customHeight="1">
      <c r="A45" s="9" t="s">
        <v>30</v>
      </c>
      <c r="B45" s="42">
        <v>198708</v>
      </c>
      <c r="C45" s="27">
        <v>190815</v>
      </c>
      <c r="D45" s="40">
        <v>96</v>
      </c>
      <c r="E45" s="51">
        <f t="shared" si="0"/>
        <v>-7893</v>
      </c>
    </row>
    <row r="46" spans="1:5" ht="15" customHeight="1">
      <c r="A46" s="8" t="s">
        <v>17</v>
      </c>
      <c r="B46" s="42">
        <v>198708</v>
      </c>
      <c r="C46" s="27">
        <v>190815</v>
      </c>
      <c r="D46" s="40">
        <v>96</v>
      </c>
      <c r="E46" s="51">
        <f t="shared" si="0"/>
        <v>-7893</v>
      </c>
    </row>
    <row r="47" spans="1:5" ht="29.25" customHeight="1">
      <c r="A47" s="1" t="s">
        <v>31</v>
      </c>
      <c r="B47" s="36">
        <v>44032154</v>
      </c>
      <c r="C47" s="23">
        <v>53603702</v>
      </c>
      <c r="D47" s="37">
        <v>121.7</v>
      </c>
      <c r="E47" s="51">
        <f t="shared" si="0"/>
        <v>9571548</v>
      </c>
    </row>
    <row r="48" spans="1:5" ht="15" customHeight="1">
      <c r="A48" s="3" t="s">
        <v>14</v>
      </c>
      <c r="B48" s="36">
        <v>43881756</v>
      </c>
      <c r="C48" s="23">
        <v>53390280</v>
      </c>
      <c r="D48" s="37">
        <v>121.7</v>
      </c>
      <c r="E48" s="51">
        <f t="shared" si="0"/>
        <v>9508524</v>
      </c>
    </row>
    <row r="49" spans="1:5" ht="15.75" customHeight="1">
      <c r="A49" s="3" t="s">
        <v>32</v>
      </c>
      <c r="B49" s="36">
        <v>150398</v>
      </c>
      <c r="C49" s="23">
        <v>213422</v>
      </c>
      <c r="D49" s="37">
        <v>141.9</v>
      </c>
      <c r="E49" s="51">
        <f t="shared" si="0"/>
        <v>63024</v>
      </c>
    </row>
    <row r="50" spans="1:5" ht="15" customHeight="1">
      <c r="A50" s="4" t="s">
        <v>4</v>
      </c>
      <c r="B50" s="38"/>
      <c r="C50" s="25"/>
      <c r="D50" s="39"/>
      <c r="E50" s="51">
        <f t="shared" si="0"/>
        <v>0</v>
      </c>
    </row>
    <row r="51" spans="1:5" ht="18" customHeight="1">
      <c r="A51" s="5" t="s">
        <v>33</v>
      </c>
      <c r="B51" s="36">
        <v>44021280</v>
      </c>
      <c r="C51" s="23">
        <v>53590580</v>
      </c>
      <c r="D51" s="37">
        <v>121.7</v>
      </c>
      <c r="E51" s="51">
        <f t="shared" si="0"/>
        <v>9569300</v>
      </c>
    </row>
    <row r="52" spans="1:5" ht="15" customHeight="1">
      <c r="A52" s="3" t="s">
        <v>14</v>
      </c>
      <c r="B52" s="36">
        <v>43873054</v>
      </c>
      <c r="C52" s="23">
        <v>53379874</v>
      </c>
      <c r="D52" s="37">
        <v>121.7</v>
      </c>
      <c r="E52" s="51">
        <f t="shared" si="0"/>
        <v>9506820</v>
      </c>
    </row>
    <row r="53" spans="1:5" ht="19.5" customHeight="1">
      <c r="A53" s="11" t="s">
        <v>34</v>
      </c>
      <c r="B53" s="36">
        <v>148226</v>
      </c>
      <c r="C53" s="23">
        <v>210706</v>
      </c>
      <c r="D53" s="37">
        <v>142.2</v>
      </c>
      <c r="E53" s="51">
        <f t="shared" si="0"/>
        <v>62480</v>
      </c>
    </row>
    <row r="54" spans="1:5" ht="15" customHeight="1">
      <c r="A54" s="12" t="s">
        <v>35</v>
      </c>
      <c r="B54" s="36">
        <v>43216720</v>
      </c>
      <c r="C54" s="23">
        <v>52480660</v>
      </c>
      <c r="D54" s="37">
        <v>121.4</v>
      </c>
      <c r="E54" s="51">
        <f t="shared" si="0"/>
        <v>9263940</v>
      </c>
    </row>
    <row r="55" spans="1:5" ht="15" customHeight="1">
      <c r="A55" s="3" t="s">
        <v>14</v>
      </c>
      <c r="B55" s="36">
        <v>43216720</v>
      </c>
      <c r="C55" s="23">
        <v>52480660</v>
      </c>
      <c r="D55" s="37">
        <v>121.4</v>
      </c>
      <c r="E55" s="51">
        <f t="shared" si="0"/>
        <v>9263940</v>
      </c>
    </row>
    <row r="56" spans="1:5" ht="17.25" customHeight="1">
      <c r="A56" s="3" t="s">
        <v>17</v>
      </c>
      <c r="B56" s="44">
        <v>0</v>
      </c>
      <c r="C56" s="24">
        <v>0</v>
      </c>
      <c r="D56" s="37">
        <v>0</v>
      </c>
      <c r="E56" s="51">
        <f t="shared" si="0"/>
        <v>0</v>
      </c>
    </row>
    <row r="57" spans="1:5" ht="15" customHeight="1">
      <c r="A57" s="7" t="s">
        <v>36</v>
      </c>
      <c r="B57" s="42">
        <v>541389</v>
      </c>
      <c r="C57" s="27">
        <v>482916</v>
      </c>
      <c r="D57" s="40">
        <v>89.2</v>
      </c>
      <c r="E57" s="51">
        <f t="shared" si="0"/>
        <v>-58473</v>
      </c>
    </row>
    <row r="58" spans="1:5" ht="15" customHeight="1">
      <c r="A58" s="8" t="s">
        <v>14</v>
      </c>
      <c r="B58" s="42">
        <v>541389</v>
      </c>
      <c r="C58" s="27">
        <v>482916</v>
      </c>
      <c r="D58" s="40">
        <v>89.2</v>
      </c>
      <c r="E58" s="51">
        <f t="shared" si="0"/>
        <v>-58473</v>
      </c>
    </row>
    <row r="59" spans="1:5" ht="15" customHeight="1">
      <c r="A59" s="7" t="s">
        <v>37</v>
      </c>
      <c r="B59" s="42">
        <v>43726</v>
      </c>
      <c r="C59" s="27">
        <v>293943</v>
      </c>
      <c r="D59" s="40">
        <v>672.2</v>
      </c>
      <c r="E59" s="51">
        <f t="shared" si="0"/>
        <v>250217</v>
      </c>
    </row>
    <row r="60" spans="1:5" ht="15" customHeight="1">
      <c r="A60" s="8" t="s">
        <v>14</v>
      </c>
      <c r="B60" s="42">
        <v>43726</v>
      </c>
      <c r="C60" s="27">
        <v>293943</v>
      </c>
      <c r="D60" s="40">
        <v>672.2</v>
      </c>
      <c r="E60" s="51">
        <f t="shared" si="0"/>
        <v>250217</v>
      </c>
    </row>
    <row r="61" spans="1:5" ht="15" customHeight="1">
      <c r="A61" s="8" t="s">
        <v>17</v>
      </c>
      <c r="B61" s="41">
        <v>0</v>
      </c>
      <c r="C61" s="26">
        <v>0</v>
      </c>
      <c r="D61" s="40">
        <v>0</v>
      </c>
      <c r="E61" s="51">
        <f t="shared" si="0"/>
        <v>0</v>
      </c>
    </row>
    <row r="62" spans="1:5" ht="52.5" customHeight="1">
      <c r="A62" s="13" t="s">
        <v>38</v>
      </c>
      <c r="B62" s="42">
        <v>3523</v>
      </c>
      <c r="C62" s="26">
        <v>453</v>
      </c>
      <c r="D62" s="40">
        <v>12.9</v>
      </c>
      <c r="E62" s="51">
        <f t="shared" si="0"/>
        <v>-3070</v>
      </c>
    </row>
    <row r="63" spans="1:5" ht="15" customHeight="1">
      <c r="A63" s="14" t="s">
        <v>14</v>
      </c>
      <c r="B63" s="42">
        <v>1448</v>
      </c>
      <c r="C63" s="27">
        <v>-1358</v>
      </c>
      <c r="D63" s="40">
        <v>-93.8</v>
      </c>
      <c r="E63" s="51">
        <f t="shared" si="0"/>
        <v>-2806</v>
      </c>
    </row>
    <row r="64" spans="1:5" ht="15" customHeight="1">
      <c r="A64" s="14" t="s">
        <v>39</v>
      </c>
      <c r="B64" s="41">
        <v>189</v>
      </c>
      <c r="C64" s="26">
        <v>273</v>
      </c>
      <c r="D64" s="40">
        <v>144.4</v>
      </c>
      <c r="E64" s="51">
        <f t="shared" si="0"/>
        <v>84</v>
      </c>
    </row>
    <row r="65" spans="1:5" ht="15" customHeight="1">
      <c r="A65" s="14" t="s">
        <v>40</v>
      </c>
      <c r="B65" s="41">
        <v>891</v>
      </c>
      <c r="C65" s="26">
        <v>779</v>
      </c>
      <c r="D65" s="40">
        <v>87.4</v>
      </c>
      <c r="E65" s="51">
        <f t="shared" si="0"/>
        <v>-112</v>
      </c>
    </row>
    <row r="66" spans="1:5" ht="15" customHeight="1" thickBot="1">
      <c r="A66" s="15" t="s">
        <v>41</v>
      </c>
      <c r="B66" s="45">
        <v>995</v>
      </c>
      <c r="C66" s="46">
        <v>759</v>
      </c>
      <c r="D66" s="43">
        <v>76.3</v>
      </c>
      <c r="E66" s="51">
        <f t="shared" si="0"/>
        <v>-236</v>
      </c>
    </row>
    <row r="67" spans="1:5" ht="42" customHeight="1" thickBot="1">
      <c r="A67" s="16" t="s">
        <v>42</v>
      </c>
      <c r="B67" s="47">
        <v>-208</v>
      </c>
      <c r="C67" s="48">
        <v>56</v>
      </c>
      <c r="D67" s="49">
        <v>-26.9</v>
      </c>
      <c r="E67" s="51">
        <f t="shared" si="0"/>
        <v>264</v>
      </c>
    </row>
  </sheetData>
  <sheetProtection/>
  <mergeCells count="1">
    <mergeCell ref="A1:D1"/>
  </mergeCells>
  <printOptions/>
  <pageMargins left="0.31496062992125984" right="0.2755905511811024" top="0.3937007874015748" bottom="0.2755905511811024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Республике Коми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1100-00-244</dc:creator>
  <cp:keywords/>
  <dc:description/>
  <cp:lastModifiedBy>1100-00-242</cp:lastModifiedBy>
  <cp:lastPrinted>2015-09-10T09:26:46Z</cp:lastPrinted>
  <dcterms:created xsi:type="dcterms:W3CDTF">2014-08-11T06:20:05Z</dcterms:created>
  <dcterms:modified xsi:type="dcterms:W3CDTF">2015-09-10T09:27:30Z</dcterms:modified>
  <cp:category/>
  <cp:version/>
  <cp:contentType/>
  <cp:contentStatus/>
</cp:coreProperties>
</file>