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1'!$A$1:$C$61</definedName>
    <definedName name="_xlnm.Print_Area" localSheetId="2">'Раздел 2'!$A$1:$C$60</definedName>
    <definedName name="_xlnm.Print_Area" localSheetId="3">'Раздел 3'!$A$1:$L$116</definedName>
    <definedName name="_xlnm.Print_Area" localSheetId="0">'Титульный лист'!$A$1:$J$14</definedName>
  </definedNames>
  <calcPr fullCalcOnLoad="1"/>
</workbook>
</file>

<file path=xl/sharedStrings.xml><?xml version="1.0" encoding="utf-8"?>
<sst xmlns="http://schemas.openxmlformats.org/spreadsheetml/2006/main" count="267" uniqueCount="170">
  <si>
    <t>ОТЧЕТНОСТЬ ФЕДЕРАЛЬНОЙ НАЛОГОВОЙ СЛУЖБЫ</t>
  </si>
  <si>
    <t>ОТЧЕТ
О НАЛОГОВОЙ БАЗЕ И СТРУКТУРЕ НАЧИСЛЕНИЙ ПО МЕСТНЫМ НАЛОГАМ
 за 2022 год</t>
  </si>
  <si>
    <t>Представляется:</t>
  </si>
  <si>
    <t>Сроки 
представления</t>
  </si>
  <si>
    <t>Код формы</t>
  </si>
  <si>
    <t>5MN</t>
  </si>
  <si>
    <t xml:space="preserve">
Управлениями ФНС России по субъектам Российской Фе-дерации Федеральной налоговой службе
Территориальными налого-выми органами финансовым органам субъектов Российской Федерации и финансовым органам муниципальных образований</t>
  </si>
  <si>
    <t>Отчет за 2022 год  представляется:
- не позднее 30 июня 2023 года;
- не позднее 1 августа 2023 года;</t>
  </si>
  <si>
    <t>Форма № 5-МН
Утверждена приказом ФНС России
от 28.10.2022
№ ЕД-7-1/997@
Годовая</t>
  </si>
  <si>
    <t>Код</t>
  </si>
  <si>
    <t>Наименование</t>
  </si>
  <si>
    <t>Республика, край, область, автономное образование, город</t>
  </si>
  <si>
    <t>11</t>
  </si>
  <si>
    <t>Республика Коми</t>
  </si>
  <si>
    <t>Налоговый орган</t>
  </si>
  <si>
    <t>Муниципальное образование</t>
  </si>
  <si>
    <t>РАЗДЕЛ Ι
Отчет о налоговой базе и структуре начислений по земельному налогу по организациям</t>
  </si>
  <si>
    <t>тыс.руб.</t>
  </si>
  <si>
    <t>Показатели</t>
  </si>
  <si>
    <t>Код строки</t>
  </si>
  <si>
    <t>Значение показателя</t>
  </si>
  <si>
    <t>А</t>
  </si>
  <si>
    <t>Б</t>
  </si>
  <si>
    <t>1. Количество налогоплательщиков, единиц, в том числе:</t>
  </si>
  <si>
    <t>которыми исчислен налог к уплате</t>
  </si>
  <si>
    <t>которым предоставлены налоговые льготы (вычеты), из них:</t>
  </si>
  <si>
    <t>льготы, установленные ст.395 НК РФ в том числе по кодам:</t>
  </si>
  <si>
    <t>3021110</t>
  </si>
  <si>
    <t>3021120</t>
  </si>
  <si>
    <t>3021160</t>
  </si>
  <si>
    <t>3021170</t>
  </si>
  <si>
    <t>3021180</t>
  </si>
  <si>
    <t>3021190</t>
  </si>
  <si>
    <t>3021191</t>
  </si>
  <si>
    <t>3021192</t>
  </si>
  <si>
    <t>3021194</t>
  </si>
  <si>
    <t>3021195</t>
  </si>
  <si>
    <t>3021196</t>
  </si>
  <si>
    <t>3021197</t>
  </si>
  <si>
    <t>3021198</t>
  </si>
  <si>
    <t>налоговый вычет, предусмотренный п. 6.1 ст. 396 НК РФ</t>
  </si>
  <si>
    <t>льготы, предоставляемые в соответствии со ст. 7 НК РФ международными договорами Российской Федерации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</si>
  <si>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</si>
  <si>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</si>
  <si>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2. Количество земельных участков, учтенных в базе данных налоговых органов, единиц</t>
  </si>
  <si>
    <t>3. Количество земельных участков, в отношении которых исчислен земельный налог к уплате, единиц, в том числе: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</si>
  <si>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</si>
  <si>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в отношении земельных участков, занятых жилищным фондом и объектами инженерной инфраструктуры жилищно-коммунального ком-плекса (за исключением доли в праве на земельный участок, приходя-щейся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 (за исключением земельных участков, приобретенных (предоставленных) для индивидуального жилищного строительства, используемых в пред-принимательской деятельности);</t>
  </si>
  <si>
    <t>в отношении земельных участков, не используемых в предпринима-тельской деятельности, приобретенных (предоставленных) для ведения личного подсобного хозяйства, садоводства или огородничества, а так-же земельных участков общего назначения, предусмотренных Феде-ральным законом от 29.07.2017 № 217-ФЗ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</si>
  <si>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</si>
  <si>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в отношении прочих земельных участков</t>
  </si>
  <si>
    <t>4. Налоговая база (кадастровая стоимость)</t>
  </si>
  <si>
    <t>5. Налоговая база (кадастровая стоимость с учетом льгот)</t>
  </si>
  <si>
    <t>6. Сумма налога, подлежащая уплате в бюджет, в том числе:</t>
  </si>
  <si>
    <t>7. Сумма налога, не поступившая в бюджет в связи с предоставлением налогоплательщикам льгот (вычетов) по налогу, из них:</t>
  </si>
  <si>
    <t>льгот, установленных ст.395 НК РФ, в том числе по кодам:</t>
  </si>
  <si>
    <t>налогового вычета, предусмотренного п. 6.1 ст. 396 НК РФ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</si>
  <si>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</si>
  <si>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8. Контрольная сумма</t>
  </si>
  <si>
    <t>РАЗДЕЛ ΙΙ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</si>
  <si>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</si>
  <si>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которым исчислен налог к уплате</t>
  </si>
  <si>
    <t>которым предоставлены налоговые льготы, из них</t>
  </si>
  <si>
    <t>льготы, установленные п.5 ст.391 НК РФ, в том числе по кодам льгот:</t>
  </si>
  <si>
    <t>3021210</t>
  </si>
  <si>
    <t>3021220</t>
  </si>
  <si>
    <t>3021230</t>
  </si>
  <si>
    <t>3021240</t>
  </si>
  <si>
    <t>3021250</t>
  </si>
  <si>
    <t>3021260</t>
  </si>
  <si>
    <t>3021270</t>
  </si>
  <si>
    <t>3021280</t>
  </si>
  <si>
    <t>3021290</t>
  </si>
  <si>
    <t>3021202</t>
  </si>
  <si>
    <t>3021201</t>
  </si>
  <si>
    <t>льготы, установленные п.7 ст.395 НК РФ</t>
  </si>
  <si>
    <t>льготы, установленные ст.7 НК РФ, в том числе по кодам льгот:</t>
  </si>
  <si>
    <t>100101</t>
  </si>
  <si>
    <t>100102</t>
  </si>
  <si>
    <t>3. Количество земельных участков, по которым предъявлен налог к уплате, единиц, в том числе:</t>
  </si>
  <si>
    <t>в отношении земельных участков, занятых жилищным фондом и объекта-ми инженерной инфраструктуры жилищно-коммунального комплекса (за ис-ключением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 (за исключением земельных участков, приобре-тенных (предоставленных) для индивидуального жилищного строительства, используемых в предпринимательской деятельности);</t>
  </si>
  <si>
    <t>в отношении земельных участков, не используемых в предприниматель-ской деятельности,, приобретенных (предоставленных) для ведения личного подсобного хозяйства, садоводства или огородничества, а также земельных участков общего назначения, предусмотренных Федеральным законом от 29.07.2017 № 217-ФЗ</t>
  </si>
  <si>
    <t>4.  Кадастровая стоимость</t>
  </si>
  <si>
    <t>Кадастровая стоимость земельных участков, по которым предъявлен налог к уплате, с учетом налоговых вычетов, включая</t>
  </si>
  <si>
    <t>установленные п. 5 ст. 391 НК РФ</t>
  </si>
  <si>
    <t>5. Сумма налога, подлежащая уплате в бюджет, в том числе: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</si>
  <si>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</si>
  <si>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в отношении земельных участков, приобретенных (предоставленных) для личного под-собного хозяйства, садоводства, огородничества, а также земельных участков общего назначения, предусмотренных Федеральным законом от 29.07.2017 № 217-ФЗ</t>
  </si>
  <si>
    <t>6. Сумма налога, не поступившая в бюджет в связи с предоставлением налогоплательщикам льгот по налогу, в том числе:</t>
  </si>
  <si>
    <t>льгот, установленных п. 5 ст. 391 НК РФ, в том числе по кодам льгот:</t>
  </si>
  <si>
    <t>льгот, установленных п.7 ст.395 НК РФ</t>
  </si>
  <si>
    <t>льгот, установленных ст.7 НК РФ, в том числе по кодам льгот:</t>
  </si>
  <si>
    <t>7. Контрольная сумма</t>
  </si>
  <si>
    <t>РАЗДЕЛ ΙΙI
Отчет о налоговой базе и структуре начислений по налогу на имущество физических лиц</t>
  </si>
  <si>
    <t>1. Количество налогоплательщиков, учтенных в базе данных налоговых органов, единиц</t>
  </si>
  <si>
    <t>по категориям, установленным федеральным законодательством, в том числе по кодам льгот:</t>
  </si>
  <si>
    <t>01 01 06</t>
  </si>
  <si>
    <t>01 02 01</t>
  </si>
  <si>
    <t>01 02 02</t>
  </si>
  <si>
    <t>01 02 03</t>
  </si>
  <si>
    <t>01 02 05</t>
  </si>
  <si>
    <t>01 03 01</t>
  </si>
  <si>
    <t>01 03 02</t>
  </si>
  <si>
    <t>01 03 03</t>
  </si>
  <si>
    <t>01 03 06</t>
  </si>
  <si>
    <t>02 01 00</t>
  </si>
  <si>
    <t>02 02 00</t>
  </si>
  <si>
    <t>02 05 00</t>
  </si>
  <si>
    <t>03 01 00</t>
  </si>
  <si>
    <t>03 02 00</t>
  </si>
  <si>
    <t>03 03 00</t>
  </si>
  <si>
    <t>03 90 09</t>
  </si>
  <si>
    <t>04 01 01</t>
  </si>
  <si>
    <t>04 01 02</t>
  </si>
  <si>
    <t>04 01 03</t>
  </si>
  <si>
    <t>04 02 01</t>
  </si>
  <si>
    <t>04 02 02</t>
  </si>
  <si>
    <t>05 01 01</t>
  </si>
  <si>
    <t>05 01 02</t>
  </si>
  <si>
    <t>05 01 03</t>
  </si>
  <si>
    <t>08 02 32</t>
  </si>
  <si>
    <t>08 02 33</t>
  </si>
  <si>
    <t>14 50 21</t>
  </si>
  <si>
    <t>90 03 01</t>
  </si>
  <si>
    <t>02 11 00</t>
  </si>
  <si>
    <t>06 01 50</t>
  </si>
  <si>
    <t>03 05 00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</si>
  <si>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</si>
  <si>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которым не исчислен налог к уплате в связи с применением налогоплательщиком специальных налоговых режимов, в том числе по кодам льгот:</t>
  </si>
  <si>
    <t>11 04 01</t>
  </si>
  <si>
    <t>11 04 02</t>
  </si>
  <si>
    <t>11 04 03</t>
  </si>
  <si>
    <t>11 04 04</t>
  </si>
  <si>
    <t>11 04 05</t>
  </si>
  <si>
    <t>2. Количество строений, помещений и сооружений, учтенных в базе данных налоговых органов, единиц, в том числе:</t>
  </si>
  <si>
    <t>жилых домов</t>
  </si>
  <si>
    <t>жилых помещений (квартира, комната)</t>
  </si>
  <si>
    <t>3. Количество строений, помещений и сооружений, по которым налог предъявлен к уплате, единиц, в том числе:</t>
  </si>
  <si>
    <t>объектов незавершенного строительства</t>
  </si>
  <si>
    <t>единых недвижимых комплексов, в том числе</t>
  </si>
  <si>
    <t>единых недвижимых комплексов, в состав которых входит хотя бы одно жилое помещение (жилой дом)</t>
  </si>
  <si>
    <t>гаражей и машино-мест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</si>
  <si>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 для ведения личного подсобного хозяйства, огородничества, садоводства или индиви-дуального жилищного строительства</t>
  </si>
  <si>
    <t>объектов налогообложения, включенным в перечень, определяемый в соответствии с пунктом 7 статьи 378.2 НК РФ</t>
  </si>
  <si>
    <t>иных строений, помещений и сооружений</t>
  </si>
  <si>
    <t>4. Общая кадастровая стоимость строений, помещений и сооружений, по которым предъявлен налог к уплате</t>
  </si>
  <si>
    <t>4.1. Общая кадастровая стоимость строений, помещений и сооружений, по которым предъявлен налог к уплате, с учетом налоговых вычетов, включая</t>
  </si>
  <si>
    <t>установленные пунктами 3-6 статьи 403 НК РФ</t>
  </si>
  <si>
    <t>установленные пунктом 6.1 статьи 403 НК РФ</t>
  </si>
  <si>
    <t>по жилым домам</t>
  </si>
  <si>
    <t>по жилым помещениям (квартира, комната)</t>
  </si>
  <si>
    <t>по объектам незавершенного строительства</t>
  </si>
  <si>
    <t>по единым недвижимым комплексам, в том числе</t>
  </si>
  <si>
    <t>по единым недвижимым комплексам, в состав которых входит хотя бы одно жилое помещение (жилой дом)</t>
  </si>
  <si>
    <t>по гаражам и машино-местам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</si>
  <si>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 для ведения личного подсобного хозяйства, огородничества, садоводства или индивидуального жилищного строительства</t>
  </si>
  <si>
    <t>по объектам налогообложения, включенным в перечень, определяемый в соответствии с пунктом 7 статьи 378.2 Кодекса</t>
  </si>
  <si>
    <t>по иным строениям, помещениям и сооружениям</t>
  </si>
  <si>
    <t>6. Сумма налога, не поступившая в бюджет в связи с предоставлением налогоплательщикам льгот по налогу, из них:</t>
  </si>
  <si>
    <t>по категориям, установленным федеральным законодательством Российской Федерации, в том числе по кодам льгот:</t>
  </si>
  <si>
    <t>в связи с применением налогоплательщиками специальных налоговых режимов, в том числе по кодам льгот:</t>
  </si>
  <si>
    <t xml:space="preserve"> ( Ф.И.О., номер телефона исполнителя)</t>
  </si>
  <si>
    <t>(подпись, Ф.И.О. руководителя)</t>
  </si>
  <si>
    <t xml:space="preserve"> 2023 г.</t>
  </si>
  <si>
    <t>И.о. руководителя УФНС России по Республике Коми</t>
  </si>
  <si>
    <t xml:space="preserve">                                     /  Семенчин А.А.</t>
  </si>
  <si>
    <t>«12»</t>
  </si>
  <si>
    <t>Лазарева Е.В. 8 (8212) 24-50-83; 8 (11) 12-19
Чувьюрова С.Г. 8 (8212) 21-62-24; 8 (11) 12-22</t>
  </si>
  <si>
    <t>июля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</si>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</sst>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1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/>
    </xf>
    <xf numFmtId="3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33" borderId="0" xfId="0" applyNumberFormat="1" applyFont="1" applyFill="1" applyBorder="1" applyAlignment="1" applyProtection="1">
      <alignment horizontal="center" wrapText="1" readingOrder="1"/>
      <protection/>
    </xf>
    <xf numFmtId="0" fontId="3" fillId="33" borderId="10" xfId="0" applyNumberFormat="1" applyFont="1" applyFill="1" applyBorder="1" applyAlignment="1" applyProtection="1">
      <alignment horizont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readingOrder="1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center" vertical="center" readingOrder="1"/>
      <protection/>
    </xf>
    <xf numFmtId="0" fontId="1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0" xfId="0" applyNumberFormat="1" applyFont="1" applyFill="1" applyBorder="1" applyAlignment="1" applyProtection="1">
      <alignment horizontal="right" wrapText="1" readingOrder="1"/>
      <protection/>
    </xf>
    <xf numFmtId="0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1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/>
    </xf>
    <xf numFmtId="3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33" borderId="0" xfId="0" applyNumberFormat="1" applyFont="1" applyFill="1" applyBorder="1" applyAlignment="1" applyProtection="1">
      <alignment horizontal="left" wrapText="1" readingOrder="1"/>
      <protection/>
    </xf>
    <xf numFmtId="0" fontId="3" fillId="0" borderId="10" xfId="52" applyNumberFormat="1" applyFont="1" applyFill="1" applyBorder="1" applyAlignment="1" applyProtection="1">
      <alignment horizontal="center" vertical="center" wrapText="1" readingOrder="1"/>
      <protection/>
    </xf>
    <xf numFmtId="0" fontId="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15" xfId="0" applyNumberFormat="1" applyFont="1" applyFill="1" applyBorder="1" applyAlignment="1" applyProtection="1">
      <alignment horizontal="center" vertical="top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8.140625" style="0" customWidth="1"/>
    <col min="3" max="3" width="28.28125" style="0" customWidth="1"/>
    <col min="4" max="4" width="12.28125" style="0" customWidth="1"/>
    <col min="5" max="5" width="18.140625" style="0" customWidth="1"/>
    <col min="6" max="6" width="2.00390625" style="0" customWidth="1"/>
    <col min="7" max="7" width="17.28125" style="0" customWidth="1"/>
    <col min="8" max="8" width="3.140625" style="0" customWidth="1"/>
    <col min="9" max="9" width="4.00390625" style="0" customWidth="1"/>
    <col min="10" max="10" width="0.9921875" style="0" customWidth="1"/>
  </cols>
  <sheetData>
    <row r="1" ht="22.5" customHeight="1"/>
    <row r="2" spans="3:8" ht="23.25" customHeight="1">
      <c r="C2" s="20" t="s">
        <v>0</v>
      </c>
      <c r="D2" s="20"/>
      <c r="E2" s="20"/>
      <c r="F2" s="20"/>
      <c r="G2" s="20"/>
      <c r="H2" s="20"/>
    </row>
    <row r="3" spans="2:9" ht="22.5" customHeight="1">
      <c r="B3" s="1"/>
      <c r="C3" s="1"/>
      <c r="D3" s="1"/>
      <c r="E3" s="1"/>
      <c r="F3" s="1"/>
      <c r="G3" s="1"/>
      <c r="H3" s="1"/>
      <c r="I3" s="1"/>
    </row>
    <row r="4" spans="1:10" ht="98.25" customHeight="1">
      <c r="A4" s="2"/>
      <c r="B4" s="21" t="s">
        <v>1</v>
      </c>
      <c r="C4" s="21"/>
      <c r="D4" s="21"/>
      <c r="E4" s="21"/>
      <c r="F4" s="21"/>
      <c r="G4" s="21"/>
      <c r="H4" s="21"/>
      <c r="I4" s="21"/>
      <c r="J4" s="4"/>
    </row>
    <row r="5" spans="2:9" ht="23.25" customHeight="1">
      <c r="B5" s="5"/>
      <c r="C5" s="5"/>
      <c r="D5" s="5"/>
      <c r="E5" s="5"/>
      <c r="F5" s="6"/>
      <c r="G5" s="5"/>
      <c r="H5" s="5"/>
      <c r="I5" s="5"/>
    </row>
    <row r="6" spans="1:10" ht="40.5" customHeight="1">
      <c r="A6" s="2"/>
      <c r="B6" s="22" t="s">
        <v>2</v>
      </c>
      <c r="C6" s="22"/>
      <c r="D6" s="21" t="s">
        <v>3</v>
      </c>
      <c r="E6" s="21"/>
      <c r="F6" s="8"/>
      <c r="G6" s="7" t="s">
        <v>4</v>
      </c>
      <c r="H6" s="22" t="s">
        <v>5</v>
      </c>
      <c r="I6" s="22"/>
      <c r="J6" s="4"/>
    </row>
    <row r="7" spans="1:10" ht="147" customHeight="1">
      <c r="A7" s="2"/>
      <c r="B7" s="23" t="s">
        <v>6</v>
      </c>
      <c r="C7" s="23"/>
      <c r="D7" s="23" t="s">
        <v>7</v>
      </c>
      <c r="E7" s="23"/>
      <c r="F7" s="8"/>
      <c r="G7" s="23" t="s">
        <v>8</v>
      </c>
      <c r="H7" s="23"/>
      <c r="I7" s="23"/>
      <c r="J7" s="4"/>
    </row>
    <row r="8" spans="1:10" ht="85.5" customHeight="1">
      <c r="A8" s="2"/>
      <c r="B8" s="23"/>
      <c r="C8" s="23"/>
      <c r="D8" s="23"/>
      <c r="E8" s="23"/>
      <c r="F8" s="8"/>
      <c r="G8" s="23"/>
      <c r="H8" s="23"/>
      <c r="I8" s="23"/>
      <c r="J8" s="4"/>
    </row>
    <row r="9" spans="1:10" ht="84.75" customHeight="1">
      <c r="A9" s="2"/>
      <c r="B9" s="23"/>
      <c r="C9" s="23"/>
      <c r="D9" s="23"/>
      <c r="E9" s="23"/>
      <c r="F9" s="8"/>
      <c r="G9" s="23"/>
      <c r="H9" s="23"/>
      <c r="I9" s="23"/>
      <c r="J9" s="4"/>
    </row>
    <row r="10" spans="2:9" ht="11.25" customHeight="1">
      <c r="B10" s="5"/>
      <c r="C10" s="5"/>
      <c r="D10" s="5"/>
      <c r="E10" s="5"/>
      <c r="F10" s="1"/>
      <c r="G10" s="5"/>
      <c r="H10" s="5"/>
      <c r="I10" s="5"/>
    </row>
    <row r="11" spans="1:10" ht="28.5" customHeight="1">
      <c r="A11" s="2"/>
      <c r="B11" s="23"/>
      <c r="C11" s="23"/>
      <c r="D11" s="3" t="s">
        <v>9</v>
      </c>
      <c r="E11" s="21" t="s">
        <v>10</v>
      </c>
      <c r="F11" s="21"/>
      <c r="G11" s="21"/>
      <c r="H11" s="21"/>
      <c r="I11" s="21"/>
      <c r="J11" s="4"/>
    </row>
    <row r="12" spans="1:10" ht="45.75" customHeight="1">
      <c r="A12" s="2"/>
      <c r="B12" s="23" t="s">
        <v>11</v>
      </c>
      <c r="C12" s="23"/>
      <c r="D12" s="9" t="s">
        <v>12</v>
      </c>
      <c r="E12" s="23" t="s">
        <v>13</v>
      </c>
      <c r="F12" s="23"/>
      <c r="G12" s="23"/>
      <c r="H12" s="23"/>
      <c r="I12" s="23"/>
      <c r="J12" s="4"/>
    </row>
    <row r="13" spans="1:10" ht="51.75" customHeight="1">
      <c r="A13" s="2"/>
      <c r="B13" s="23" t="s">
        <v>14</v>
      </c>
      <c r="C13" s="23"/>
      <c r="D13" s="9"/>
      <c r="E13" s="23"/>
      <c r="F13" s="23"/>
      <c r="G13" s="23"/>
      <c r="H13" s="23"/>
      <c r="I13" s="23"/>
      <c r="J13" s="4"/>
    </row>
    <row r="14" spans="1:10" ht="92.25" customHeight="1">
      <c r="A14" s="2"/>
      <c r="B14" s="23" t="s">
        <v>15</v>
      </c>
      <c r="C14" s="23"/>
      <c r="D14" s="9"/>
      <c r="E14" s="23"/>
      <c r="F14" s="23"/>
      <c r="G14" s="23"/>
      <c r="H14" s="23"/>
      <c r="I14" s="23"/>
      <c r="J14" s="4"/>
    </row>
  </sheetData>
  <sheetProtection/>
  <mergeCells count="16">
    <mergeCell ref="B14:C14"/>
    <mergeCell ref="E14:I14"/>
    <mergeCell ref="B11:C11"/>
    <mergeCell ref="E11:I11"/>
    <mergeCell ref="B12:C12"/>
    <mergeCell ref="E12:I12"/>
    <mergeCell ref="B13:C13"/>
    <mergeCell ref="E13:I13"/>
    <mergeCell ref="C2:H2"/>
    <mergeCell ref="B4:I4"/>
    <mergeCell ref="B6:C6"/>
    <mergeCell ref="D6:E6"/>
    <mergeCell ref="H6:I6"/>
    <mergeCell ref="B7:C9"/>
    <mergeCell ref="D7:E9"/>
    <mergeCell ref="G7:I9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1.00390625" style="0" customWidth="1"/>
    <col min="2" max="2" width="8.140625" style="0" customWidth="1"/>
    <col min="3" max="3" width="17.28125" style="0" customWidth="1"/>
  </cols>
  <sheetData>
    <row r="1" spans="1:3" ht="34.5" customHeight="1">
      <c r="A1" s="24" t="s">
        <v>16</v>
      </c>
      <c r="B1" s="24"/>
      <c r="C1" s="24"/>
    </row>
    <row r="2" ht="5.25" customHeight="1"/>
    <row r="3" spans="1:3" ht="12" customHeight="1">
      <c r="A3" s="25" t="s">
        <v>17</v>
      </c>
      <c r="B3" s="25"/>
      <c r="C3" s="25"/>
    </row>
    <row r="4" spans="1:3" ht="4.5" customHeight="1">
      <c r="A4" s="10"/>
      <c r="B4" s="10"/>
      <c r="C4" s="10"/>
    </row>
    <row r="5" spans="1:3" ht="28.5" customHeight="1">
      <c r="A5" s="11" t="s">
        <v>18</v>
      </c>
      <c r="B5" s="11" t="s">
        <v>19</v>
      </c>
      <c r="C5" s="11" t="s">
        <v>20</v>
      </c>
    </row>
    <row r="6" spans="1:3" ht="17.25" customHeight="1">
      <c r="A6" s="11" t="s">
        <v>21</v>
      </c>
      <c r="B6" s="11" t="s">
        <v>22</v>
      </c>
      <c r="C6" s="12">
        <v>1</v>
      </c>
    </row>
    <row r="7" spans="1:3" ht="16.5" customHeight="1">
      <c r="A7" s="13" t="s">
        <v>23</v>
      </c>
      <c r="B7" s="12">
        <v>1100</v>
      </c>
      <c r="C7" s="14">
        <v>2359</v>
      </c>
    </row>
    <row r="8" spans="1:3" ht="17.25" customHeight="1">
      <c r="A8" s="13" t="s">
        <v>24</v>
      </c>
      <c r="B8" s="12">
        <v>1110</v>
      </c>
      <c r="C8" s="14">
        <v>1607</v>
      </c>
    </row>
    <row r="9" spans="1:3" ht="17.25" customHeight="1">
      <c r="A9" s="13" t="s">
        <v>25</v>
      </c>
      <c r="B9" s="12">
        <v>1120</v>
      </c>
      <c r="C9" s="14">
        <v>782</v>
      </c>
    </row>
    <row r="10" spans="1:3" ht="16.5" customHeight="1">
      <c r="A10" s="13" t="s">
        <v>26</v>
      </c>
      <c r="B10" s="12">
        <v>1130</v>
      </c>
      <c r="C10" s="14">
        <v>61</v>
      </c>
    </row>
    <row r="11" spans="1:3" ht="17.25" customHeight="1">
      <c r="A11" s="15" t="s">
        <v>27</v>
      </c>
      <c r="B11" s="16">
        <v>1131</v>
      </c>
      <c r="C11" s="17">
        <v>2</v>
      </c>
    </row>
    <row r="12" spans="1:3" ht="16.5" customHeight="1">
      <c r="A12" s="15" t="s">
        <v>28</v>
      </c>
      <c r="B12" s="16">
        <v>1132</v>
      </c>
      <c r="C12" s="17">
        <v>2</v>
      </c>
    </row>
    <row r="13" spans="1:3" ht="17.25" customHeight="1">
      <c r="A13" s="15" t="s">
        <v>29</v>
      </c>
      <c r="B13" s="16">
        <v>1133</v>
      </c>
      <c r="C13" s="17">
        <v>55</v>
      </c>
    </row>
    <row r="14" spans="1:3" ht="17.25" customHeight="1">
      <c r="A14" s="15" t="s">
        <v>30</v>
      </c>
      <c r="B14" s="16">
        <v>1134</v>
      </c>
      <c r="C14" s="17">
        <v>2</v>
      </c>
    </row>
    <row r="15" spans="1:3" ht="16.5" customHeight="1">
      <c r="A15" s="15" t="s">
        <v>31</v>
      </c>
      <c r="B15" s="16">
        <v>1135</v>
      </c>
      <c r="C15" s="17">
        <v>0</v>
      </c>
    </row>
    <row r="16" spans="1:3" ht="17.25" customHeight="1">
      <c r="A16" s="15" t="s">
        <v>32</v>
      </c>
      <c r="B16" s="16">
        <v>1136</v>
      </c>
      <c r="C16" s="17">
        <v>0</v>
      </c>
    </row>
    <row r="17" spans="1:3" ht="17.25" customHeight="1">
      <c r="A17" s="15" t="s">
        <v>33</v>
      </c>
      <c r="B17" s="16">
        <v>1137</v>
      </c>
      <c r="C17" s="17">
        <v>0</v>
      </c>
    </row>
    <row r="18" spans="1:3" ht="16.5" customHeight="1">
      <c r="A18" s="15" t="s">
        <v>34</v>
      </c>
      <c r="B18" s="16">
        <v>1138</v>
      </c>
      <c r="C18" s="17">
        <v>0</v>
      </c>
    </row>
    <row r="19" spans="1:3" ht="17.25" customHeight="1">
      <c r="A19" s="15" t="s">
        <v>35</v>
      </c>
      <c r="B19" s="16">
        <v>1139</v>
      </c>
      <c r="C19" s="17">
        <v>0</v>
      </c>
    </row>
    <row r="20" spans="1:3" ht="16.5" customHeight="1">
      <c r="A20" s="15" t="s">
        <v>36</v>
      </c>
      <c r="B20" s="16">
        <v>1140</v>
      </c>
      <c r="C20" s="17">
        <v>0</v>
      </c>
    </row>
    <row r="21" spans="1:3" ht="17.25" customHeight="1">
      <c r="A21" s="15" t="s">
        <v>37</v>
      </c>
      <c r="B21" s="16">
        <v>1141</v>
      </c>
      <c r="C21" s="17">
        <v>0</v>
      </c>
    </row>
    <row r="22" spans="1:3" ht="17.25" customHeight="1">
      <c r="A22" s="15" t="s">
        <v>38</v>
      </c>
      <c r="B22" s="16">
        <v>1142</v>
      </c>
      <c r="C22" s="17">
        <v>0</v>
      </c>
    </row>
    <row r="23" spans="1:3" ht="16.5" customHeight="1">
      <c r="A23" s="15" t="s">
        <v>39</v>
      </c>
      <c r="B23" s="16">
        <v>1143</v>
      </c>
      <c r="C23" s="17">
        <v>0</v>
      </c>
    </row>
    <row r="24" spans="1:3" ht="17.25" customHeight="1">
      <c r="A24" s="15" t="s">
        <v>40</v>
      </c>
      <c r="B24" s="16">
        <v>1144</v>
      </c>
      <c r="C24" s="17">
        <v>0</v>
      </c>
    </row>
    <row r="25" spans="1:3" ht="28.5" customHeight="1">
      <c r="A25" s="13" t="s">
        <v>41</v>
      </c>
      <c r="B25" s="12">
        <v>1150</v>
      </c>
      <c r="C25" s="14">
        <v>0</v>
      </c>
    </row>
    <row r="26" spans="1:3" ht="40.5" customHeight="1">
      <c r="A26" s="13" t="s">
        <v>42</v>
      </c>
      <c r="B26" s="12">
        <v>1160</v>
      </c>
      <c r="C26" s="14">
        <v>721</v>
      </c>
    </row>
    <row r="27" spans="1:3" ht="51" customHeight="1">
      <c r="A27" s="13" t="s">
        <v>43</v>
      </c>
      <c r="B27" s="12">
        <v>1170</v>
      </c>
      <c r="C27" s="14">
        <v>0</v>
      </c>
    </row>
    <row r="28" spans="1:3" ht="28.5" customHeight="1">
      <c r="A28" s="13" t="s">
        <v>44</v>
      </c>
      <c r="B28" s="12">
        <v>1200</v>
      </c>
      <c r="C28" s="14">
        <v>9833</v>
      </c>
    </row>
    <row r="29" spans="1:3" ht="29.25" customHeight="1">
      <c r="A29" s="13" t="s">
        <v>45</v>
      </c>
      <c r="B29" s="12">
        <v>1300</v>
      </c>
      <c r="C29" s="14">
        <v>6574</v>
      </c>
    </row>
    <row r="30" spans="1:3" ht="40.5" customHeight="1">
      <c r="A30" s="15" t="s">
        <v>46</v>
      </c>
      <c r="B30" s="16">
        <v>1301</v>
      </c>
      <c r="C30" s="17">
        <v>362</v>
      </c>
    </row>
    <row r="31" spans="1:3" ht="84.75" customHeight="1">
      <c r="A31" s="15" t="s">
        <v>47</v>
      </c>
      <c r="B31" s="16">
        <v>1302</v>
      </c>
      <c r="C31" s="17">
        <v>822</v>
      </c>
    </row>
    <row r="32" spans="1:3" ht="51" customHeight="1">
      <c r="A32" s="15" t="s">
        <v>48</v>
      </c>
      <c r="B32" s="16">
        <v>1303</v>
      </c>
      <c r="C32" s="17">
        <v>43</v>
      </c>
    </row>
    <row r="33" spans="1:3" ht="40.5" customHeight="1">
      <c r="A33" s="15" t="s">
        <v>49</v>
      </c>
      <c r="B33" s="16">
        <v>1304</v>
      </c>
      <c r="C33" s="17">
        <v>393</v>
      </c>
    </row>
    <row r="34" spans="1:3" ht="16.5" customHeight="1">
      <c r="A34" s="15" t="s">
        <v>50</v>
      </c>
      <c r="B34" s="16">
        <v>1305</v>
      </c>
      <c r="C34" s="17">
        <v>4954</v>
      </c>
    </row>
    <row r="35" spans="1:3" ht="17.25" customHeight="1">
      <c r="A35" s="13" t="s">
        <v>51</v>
      </c>
      <c r="B35" s="12">
        <v>1400</v>
      </c>
      <c r="C35" s="14">
        <v>26135095</v>
      </c>
    </row>
    <row r="36" spans="1:3" ht="16.5" customHeight="1">
      <c r="A36" s="13" t="s">
        <v>52</v>
      </c>
      <c r="B36" s="12">
        <v>1500</v>
      </c>
      <c r="C36" s="14">
        <v>24879448</v>
      </c>
    </row>
    <row r="37" spans="1:3" ht="17.25" customHeight="1">
      <c r="A37" s="13" t="s">
        <v>53</v>
      </c>
      <c r="B37" s="12">
        <v>1600</v>
      </c>
      <c r="C37" s="14">
        <v>263243</v>
      </c>
    </row>
    <row r="38" spans="1:3" ht="40.5" customHeight="1">
      <c r="A38" s="15" t="s">
        <v>46</v>
      </c>
      <c r="B38" s="16">
        <v>1601</v>
      </c>
      <c r="C38" s="17">
        <v>1889</v>
      </c>
    </row>
    <row r="39" spans="1:3" ht="84.75" customHeight="1">
      <c r="A39" s="15" t="s">
        <v>47</v>
      </c>
      <c r="B39" s="16">
        <v>1602</v>
      </c>
      <c r="C39" s="17">
        <v>3223</v>
      </c>
    </row>
    <row r="40" spans="1:3" ht="51" customHeight="1">
      <c r="A40" s="15" t="s">
        <v>48</v>
      </c>
      <c r="B40" s="16">
        <v>1603</v>
      </c>
      <c r="C40" s="17">
        <v>141</v>
      </c>
    </row>
    <row r="41" spans="1:3" ht="40.5" customHeight="1">
      <c r="A41" s="15" t="s">
        <v>49</v>
      </c>
      <c r="B41" s="16">
        <v>1604</v>
      </c>
      <c r="C41" s="17">
        <v>1739</v>
      </c>
    </row>
    <row r="42" spans="1:3" ht="16.5" customHeight="1">
      <c r="A42" s="15" t="s">
        <v>50</v>
      </c>
      <c r="B42" s="16">
        <v>1605</v>
      </c>
      <c r="C42" s="17">
        <v>256251</v>
      </c>
    </row>
    <row r="43" spans="1:3" ht="29.25" customHeight="1">
      <c r="A43" s="13" t="s">
        <v>54</v>
      </c>
      <c r="B43" s="12">
        <v>1700</v>
      </c>
      <c r="C43" s="14">
        <v>66039</v>
      </c>
    </row>
    <row r="44" spans="1:3" ht="16.5" customHeight="1">
      <c r="A44" s="13" t="s">
        <v>55</v>
      </c>
      <c r="B44" s="12">
        <v>1710</v>
      </c>
      <c r="C44" s="14">
        <v>22217</v>
      </c>
    </row>
    <row r="45" spans="1:3" ht="17.25" customHeight="1">
      <c r="A45" s="15" t="s">
        <v>27</v>
      </c>
      <c r="B45" s="16">
        <v>1711</v>
      </c>
      <c r="C45" s="17">
        <v>166</v>
      </c>
    </row>
    <row r="46" spans="1:3" ht="17.25" customHeight="1">
      <c r="A46" s="15" t="s">
        <v>28</v>
      </c>
      <c r="B46" s="16">
        <v>1712</v>
      </c>
      <c r="C46" s="17">
        <v>20016</v>
      </c>
    </row>
    <row r="47" spans="1:3" ht="16.5" customHeight="1">
      <c r="A47" s="15" t="s">
        <v>29</v>
      </c>
      <c r="B47" s="16">
        <v>1713</v>
      </c>
      <c r="C47" s="17">
        <v>2011</v>
      </c>
    </row>
    <row r="48" spans="1:3" ht="17.25" customHeight="1">
      <c r="A48" s="15" t="s">
        <v>30</v>
      </c>
      <c r="B48" s="16">
        <v>1714</v>
      </c>
      <c r="C48" s="17">
        <v>24</v>
      </c>
    </row>
    <row r="49" spans="1:3" ht="16.5" customHeight="1">
      <c r="A49" s="15" t="s">
        <v>31</v>
      </c>
      <c r="B49" s="16">
        <v>1715</v>
      </c>
      <c r="C49" s="17">
        <v>0</v>
      </c>
    </row>
    <row r="50" spans="1:3" ht="17.25" customHeight="1">
      <c r="A50" s="15" t="s">
        <v>32</v>
      </c>
      <c r="B50" s="16">
        <v>1716</v>
      </c>
      <c r="C50" s="17">
        <v>0</v>
      </c>
    </row>
    <row r="51" spans="1:3" ht="17.25" customHeight="1">
      <c r="A51" s="15" t="s">
        <v>33</v>
      </c>
      <c r="B51" s="16">
        <v>1717</v>
      </c>
      <c r="C51" s="17">
        <v>0</v>
      </c>
    </row>
    <row r="52" spans="1:3" ht="16.5" customHeight="1">
      <c r="A52" s="15" t="s">
        <v>34</v>
      </c>
      <c r="B52" s="16">
        <v>1718</v>
      </c>
      <c r="C52" s="17">
        <v>0</v>
      </c>
    </row>
    <row r="53" spans="1:3" ht="17.25" customHeight="1">
      <c r="A53" s="15" t="s">
        <v>35</v>
      </c>
      <c r="B53" s="16">
        <v>1719</v>
      </c>
      <c r="C53" s="17">
        <v>0</v>
      </c>
    </row>
    <row r="54" spans="1:3" ht="17.25" customHeight="1">
      <c r="A54" s="15" t="s">
        <v>36</v>
      </c>
      <c r="B54" s="16">
        <v>1720</v>
      </c>
      <c r="C54" s="17">
        <v>0</v>
      </c>
    </row>
    <row r="55" spans="1:3" ht="16.5" customHeight="1">
      <c r="A55" s="15" t="s">
        <v>37</v>
      </c>
      <c r="B55" s="16">
        <v>1721</v>
      </c>
      <c r="C55" s="17">
        <v>0</v>
      </c>
    </row>
    <row r="56" spans="1:3" ht="17.25" customHeight="1">
      <c r="A56" s="15" t="s">
        <v>38</v>
      </c>
      <c r="B56" s="16">
        <v>1722</v>
      </c>
      <c r="C56" s="17">
        <v>0</v>
      </c>
    </row>
    <row r="57" spans="1:3" ht="16.5" customHeight="1">
      <c r="A57" s="15" t="s">
        <v>39</v>
      </c>
      <c r="B57" s="16">
        <v>1723</v>
      </c>
      <c r="C57" s="17">
        <v>0</v>
      </c>
    </row>
    <row r="58" spans="1:3" ht="17.25" customHeight="1">
      <c r="A58" s="15" t="s">
        <v>56</v>
      </c>
      <c r="B58" s="16">
        <v>1724</v>
      </c>
      <c r="C58" s="17">
        <v>0</v>
      </c>
    </row>
    <row r="59" spans="1:3" ht="28.5" customHeight="1">
      <c r="A59" s="13" t="s">
        <v>41</v>
      </c>
      <c r="B59" s="12">
        <v>1730</v>
      </c>
      <c r="C59" s="14">
        <v>0</v>
      </c>
    </row>
    <row r="60" spans="1:3" ht="40.5" customHeight="1">
      <c r="A60" s="13" t="s">
        <v>57</v>
      </c>
      <c r="B60" s="12">
        <v>1740</v>
      </c>
      <c r="C60" s="14">
        <v>43822</v>
      </c>
    </row>
    <row r="61" spans="1:3" ht="17.25" customHeight="1">
      <c r="A61" s="13" t="s">
        <v>58</v>
      </c>
      <c r="B61" s="12">
        <v>1800</v>
      </c>
      <c r="C61" s="14">
        <v>51723896</v>
      </c>
    </row>
  </sheetData>
  <sheetProtection/>
  <mergeCells count="2">
    <mergeCell ref="A1:C1"/>
    <mergeCell ref="A3:C3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1.00390625" style="0" customWidth="1"/>
    <col min="2" max="2" width="8.140625" style="0" customWidth="1"/>
    <col min="3" max="3" width="17.28125" style="0" customWidth="1"/>
  </cols>
  <sheetData>
    <row r="1" spans="1:3" ht="34.5" customHeight="1">
      <c r="A1" s="24" t="s">
        <v>59</v>
      </c>
      <c r="B1" s="24"/>
      <c r="C1" s="24"/>
    </row>
    <row r="2" ht="5.25" customHeight="1"/>
    <row r="3" spans="1:3" ht="12" customHeight="1">
      <c r="A3" s="25" t="s">
        <v>17</v>
      </c>
      <c r="B3" s="25"/>
      <c r="C3" s="25"/>
    </row>
    <row r="4" spans="1:3" ht="4.5" customHeight="1">
      <c r="A4" s="10"/>
      <c r="B4" s="10"/>
      <c r="C4" s="10"/>
    </row>
    <row r="5" spans="1:3" ht="28.5" customHeight="1">
      <c r="A5" s="11" t="s">
        <v>18</v>
      </c>
      <c r="B5" s="11" t="s">
        <v>19</v>
      </c>
      <c r="C5" s="11" t="s">
        <v>20</v>
      </c>
    </row>
    <row r="6" spans="1:3" ht="17.25" customHeight="1">
      <c r="A6" s="11" t="s">
        <v>21</v>
      </c>
      <c r="B6" s="11" t="s">
        <v>22</v>
      </c>
      <c r="C6" s="12">
        <v>1</v>
      </c>
    </row>
    <row r="7" spans="1:3" ht="28.5" customHeight="1">
      <c r="A7" s="13" t="s">
        <v>60</v>
      </c>
      <c r="B7" s="12">
        <v>2100</v>
      </c>
      <c r="C7" s="14">
        <v>148927</v>
      </c>
    </row>
    <row r="8" spans="1:3" ht="17.25" customHeight="1">
      <c r="A8" s="13" t="s">
        <v>61</v>
      </c>
      <c r="B8" s="12">
        <v>2110</v>
      </c>
      <c r="C8" s="14">
        <v>106607</v>
      </c>
    </row>
    <row r="9" spans="1:3" ht="16.5" customHeight="1">
      <c r="A9" s="13" t="s">
        <v>62</v>
      </c>
      <c r="B9" s="12">
        <v>2120</v>
      </c>
      <c r="C9" s="14">
        <v>90780</v>
      </c>
    </row>
    <row r="10" spans="1:3" ht="17.25" customHeight="1">
      <c r="A10" s="13" t="s">
        <v>63</v>
      </c>
      <c r="B10" s="12">
        <v>2130</v>
      </c>
      <c r="C10" s="14">
        <v>84502</v>
      </c>
    </row>
    <row r="11" spans="1:3" ht="17.25" customHeight="1">
      <c r="A11" s="15" t="s">
        <v>64</v>
      </c>
      <c r="B11" s="16">
        <v>2131</v>
      </c>
      <c r="C11" s="17">
        <v>2</v>
      </c>
    </row>
    <row r="12" spans="1:3" ht="16.5" customHeight="1">
      <c r="A12" s="15" t="s">
        <v>65</v>
      </c>
      <c r="B12" s="16">
        <v>2132</v>
      </c>
      <c r="C12" s="17">
        <v>2289</v>
      </c>
    </row>
    <row r="13" spans="1:3" ht="17.25" customHeight="1">
      <c r="A13" s="15" t="s">
        <v>66</v>
      </c>
      <c r="B13" s="16">
        <v>2133</v>
      </c>
      <c r="C13" s="17">
        <v>200</v>
      </c>
    </row>
    <row r="14" spans="1:3" ht="16.5" customHeight="1">
      <c r="A14" s="15" t="s">
        <v>67</v>
      </c>
      <c r="B14" s="16">
        <v>2134</v>
      </c>
      <c r="C14" s="17">
        <v>2332</v>
      </c>
    </row>
    <row r="15" spans="1:3" ht="17.25" customHeight="1">
      <c r="A15" s="15" t="s">
        <v>68</v>
      </c>
      <c r="B15" s="16">
        <v>2135</v>
      </c>
      <c r="C15" s="17">
        <v>314</v>
      </c>
    </row>
    <row r="16" spans="1:3" ht="17.25" customHeight="1">
      <c r="A16" s="15" t="s">
        <v>69</v>
      </c>
      <c r="B16" s="16">
        <v>2136</v>
      </c>
      <c r="C16" s="17">
        <v>3</v>
      </c>
    </row>
    <row r="17" spans="1:3" ht="16.5" customHeight="1">
      <c r="A17" s="15" t="s">
        <v>70</v>
      </c>
      <c r="B17" s="16">
        <v>2137</v>
      </c>
      <c r="C17" s="17">
        <v>5</v>
      </c>
    </row>
    <row r="18" spans="1:3" ht="17.25" customHeight="1">
      <c r="A18" s="15" t="s">
        <v>71</v>
      </c>
      <c r="B18" s="16">
        <v>2138</v>
      </c>
      <c r="C18" s="17">
        <v>69970</v>
      </c>
    </row>
    <row r="19" spans="1:3" ht="17.25" customHeight="1">
      <c r="A19" s="15" t="s">
        <v>72</v>
      </c>
      <c r="B19" s="16">
        <v>2139</v>
      </c>
      <c r="C19" s="17">
        <v>113</v>
      </c>
    </row>
    <row r="20" spans="1:3" ht="16.5" customHeight="1">
      <c r="A20" s="15" t="s">
        <v>73</v>
      </c>
      <c r="B20" s="16">
        <v>2140</v>
      </c>
      <c r="C20" s="17">
        <v>4378</v>
      </c>
    </row>
    <row r="21" spans="1:3" ht="17.25" customHeight="1">
      <c r="A21" s="15" t="s">
        <v>74</v>
      </c>
      <c r="B21" s="16">
        <v>2141</v>
      </c>
      <c r="C21" s="17">
        <v>4999</v>
      </c>
    </row>
    <row r="22" spans="1:3" ht="16.5" customHeight="1">
      <c r="A22" s="13" t="s">
        <v>75</v>
      </c>
      <c r="B22" s="12">
        <v>2147</v>
      </c>
      <c r="C22" s="14">
        <v>0</v>
      </c>
    </row>
    <row r="23" spans="1:3" ht="17.25" customHeight="1">
      <c r="A23" s="13" t="s">
        <v>76</v>
      </c>
      <c r="B23" s="12">
        <v>2148</v>
      </c>
      <c r="C23" s="14">
        <v>0</v>
      </c>
    </row>
    <row r="24" spans="1:3" ht="17.25" customHeight="1">
      <c r="A24" s="15" t="s">
        <v>77</v>
      </c>
      <c r="B24" s="16">
        <v>2149</v>
      </c>
      <c r="C24" s="17">
        <v>0</v>
      </c>
    </row>
    <row r="25" spans="1:3" ht="16.5" customHeight="1">
      <c r="A25" s="15" t="s">
        <v>78</v>
      </c>
      <c r="B25" s="16">
        <v>2150</v>
      </c>
      <c r="C25" s="17">
        <v>0</v>
      </c>
    </row>
    <row r="26" spans="1:3" ht="40.5" customHeight="1">
      <c r="A26" s="13" t="s">
        <v>42</v>
      </c>
      <c r="B26" s="12">
        <v>2160</v>
      </c>
      <c r="C26" s="14">
        <v>9926</v>
      </c>
    </row>
    <row r="27" spans="1:3" ht="51" customHeight="1">
      <c r="A27" s="13" t="s">
        <v>43</v>
      </c>
      <c r="B27" s="12">
        <v>2170</v>
      </c>
      <c r="C27" s="14">
        <v>0</v>
      </c>
    </row>
    <row r="28" spans="1:3" ht="28.5" customHeight="1">
      <c r="A28" s="13" t="s">
        <v>44</v>
      </c>
      <c r="B28" s="12">
        <v>2200</v>
      </c>
      <c r="C28" s="14">
        <v>155962</v>
      </c>
    </row>
    <row r="29" spans="1:3" ht="29.25" customHeight="1">
      <c r="A29" s="13" t="s">
        <v>79</v>
      </c>
      <c r="B29" s="12">
        <v>2300</v>
      </c>
      <c r="C29" s="14">
        <v>112605</v>
      </c>
    </row>
    <row r="30" spans="1:3" ht="40.5" customHeight="1">
      <c r="A30" s="15" t="s">
        <v>46</v>
      </c>
      <c r="B30" s="16">
        <v>2301</v>
      </c>
      <c r="C30" s="17">
        <v>6455</v>
      </c>
    </row>
    <row r="31" spans="1:3" ht="84.75" customHeight="1">
      <c r="A31" s="15" t="s">
        <v>80</v>
      </c>
      <c r="B31" s="16">
        <v>2302</v>
      </c>
      <c r="C31" s="17">
        <v>16426</v>
      </c>
    </row>
    <row r="32" spans="1:3" ht="51" customHeight="1">
      <c r="A32" s="15" t="s">
        <v>81</v>
      </c>
      <c r="B32" s="16">
        <v>2303</v>
      </c>
      <c r="C32" s="17">
        <v>75992</v>
      </c>
    </row>
    <row r="33" spans="1:3" ht="16.5" customHeight="1">
      <c r="A33" s="15" t="s">
        <v>50</v>
      </c>
      <c r="B33" s="16">
        <v>2304</v>
      </c>
      <c r="C33" s="17">
        <v>13732</v>
      </c>
    </row>
    <row r="34" spans="1:3" ht="17.25" customHeight="1">
      <c r="A34" s="13" t="s">
        <v>82</v>
      </c>
      <c r="B34" s="12">
        <v>2400</v>
      </c>
      <c r="C34" s="14">
        <v>17137192</v>
      </c>
    </row>
    <row r="35" spans="1:3" ht="28.5" customHeight="1">
      <c r="A35" s="13" t="s">
        <v>83</v>
      </c>
      <c r="B35" s="12">
        <v>2411</v>
      </c>
      <c r="C35" s="14">
        <v>11785244</v>
      </c>
    </row>
    <row r="36" spans="1:3" ht="17.25" customHeight="1">
      <c r="A36" s="13" t="s">
        <v>84</v>
      </c>
      <c r="B36" s="12">
        <v>2412</v>
      </c>
      <c r="C36" s="14">
        <v>3679148</v>
      </c>
    </row>
    <row r="37" spans="1:3" ht="17.25" customHeight="1">
      <c r="A37" s="13" t="s">
        <v>85</v>
      </c>
      <c r="B37" s="12">
        <v>2500</v>
      </c>
      <c r="C37" s="14">
        <v>71063</v>
      </c>
    </row>
    <row r="38" spans="1:3" ht="39.75" customHeight="1">
      <c r="A38" s="15" t="s">
        <v>46</v>
      </c>
      <c r="B38" s="16">
        <v>2501</v>
      </c>
      <c r="C38" s="17">
        <v>820</v>
      </c>
    </row>
    <row r="39" spans="1:3" ht="63" customHeight="1">
      <c r="A39" s="15" t="s">
        <v>86</v>
      </c>
      <c r="B39" s="16">
        <v>2502</v>
      </c>
      <c r="C39" s="17">
        <v>4795</v>
      </c>
    </row>
    <row r="40" spans="1:3" ht="40.5" customHeight="1">
      <c r="A40" s="15" t="s">
        <v>87</v>
      </c>
      <c r="B40" s="16">
        <v>2503</v>
      </c>
      <c r="C40" s="17">
        <v>10050</v>
      </c>
    </row>
    <row r="41" spans="1:3" ht="16.5" customHeight="1">
      <c r="A41" s="15" t="s">
        <v>50</v>
      </c>
      <c r="B41" s="16">
        <v>2504</v>
      </c>
      <c r="C41" s="17">
        <v>55398</v>
      </c>
    </row>
    <row r="42" spans="1:3" ht="29.25" customHeight="1">
      <c r="A42" s="13" t="s">
        <v>88</v>
      </c>
      <c r="B42" s="12">
        <v>2600</v>
      </c>
      <c r="C42" s="14">
        <v>18003</v>
      </c>
    </row>
    <row r="43" spans="1:3" ht="16.5" customHeight="1">
      <c r="A43" s="13" t="s">
        <v>89</v>
      </c>
      <c r="B43" s="12">
        <v>2610</v>
      </c>
      <c r="C43" s="14">
        <v>16773</v>
      </c>
    </row>
    <row r="44" spans="1:3" ht="17.25" customHeight="1">
      <c r="A44" s="15" t="s">
        <v>64</v>
      </c>
      <c r="B44" s="16">
        <v>2611</v>
      </c>
      <c r="C44" s="17">
        <v>0</v>
      </c>
    </row>
    <row r="45" spans="1:3" ht="16.5" customHeight="1">
      <c r="A45" s="15" t="s">
        <v>65</v>
      </c>
      <c r="B45" s="16">
        <v>2612</v>
      </c>
      <c r="C45" s="17">
        <v>421</v>
      </c>
    </row>
    <row r="46" spans="1:3" ht="17.25" customHeight="1">
      <c r="A46" s="15" t="s">
        <v>66</v>
      </c>
      <c r="B46" s="16">
        <v>2613</v>
      </c>
      <c r="C46" s="17">
        <v>63</v>
      </c>
    </row>
    <row r="47" spans="1:3" ht="17.25" customHeight="1">
      <c r="A47" s="15" t="s">
        <v>67</v>
      </c>
      <c r="B47" s="16">
        <v>2614</v>
      </c>
      <c r="C47" s="17">
        <v>561</v>
      </c>
    </row>
    <row r="48" spans="1:3" ht="16.5" customHeight="1">
      <c r="A48" s="15" t="s">
        <v>68</v>
      </c>
      <c r="B48" s="16">
        <v>2615</v>
      </c>
      <c r="C48" s="17">
        <v>31</v>
      </c>
    </row>
    <row r="49" spans="1:3" ht="17.25" customHeight="1">
      <c r="A49" s="15" t="s">
        <v>69</v>
      </c>
      <c r="B49" s="16">
        <v>2616</v>
      </c>
      <c r="C49" s="17">
        <v>1</v>
      </c>
    </row>
    <row r="50" spans="1:3" ht="16.5" customHeight="1">
      <c r="A50" s="15" t="s">
        <v>70</v>
      </c>
      <c r="B50" s="16">
        <v>2617</v>
      </c>
      <c r="C50" s="17">
        <v>1</v>
      </c>
    </row>
    <row r="51" spans="1:3" ht="17.25" customHeight="1">
      <c r="A51" s="15" t="s">
        <v>71</v>
      </c>
      <c r="B51" s="16">
        <v>2618</v>
      </c>
      <c r="C51" s="17">
        <v>13584</v>
      </c>
    </row>
    <row r="52" spans="1:3" ht="17.25" customHeight="1">
      <c r="A52" s="15" t="s">
        <v>72</v>
      </c>
      <c r="B52" s="16">
        <v>2619</v>
      </c>
      <c r="C52" s="17">
        <v>6</v>
      </c>
    </row>
    <row r="53" spans="1:3" ht="16.5" customHeight="1">
      <c r="A53" s="15" t="s">
        <v>73</v>
      </c>
      <c r="B53" s="16">
        <v>2620</v>
      </c>
      <c r="C53" s="17">
        <v>826</v>
      </c>
    </row>
    <row r="54" spans="1:3" ht="17.25" customHeight="1">
      <c r="A54" s="15" t="s">
        <v>74</v>
      </c>
      <c r="B54" s="16">
        <v>2621</v>
      </c>
      <c r="C54" s="17">
        <v>1279</v>
      </c>
    </row>
    <row r="55" spans="1:3" ht="17.25" customHeight="1">
      <c r="A55" s="13" t="s">
        <v>90</v>
      </c>
      <c r="B55" s="12">
        <v>2627</v>
      </c>
      <c r="C55" s="14">
        <v>0</v>
      </c>
    </row>
    <row r="56" spans="1:3" ht="16.5" customHeight="1">
      <c r="A56" s="13" t="s">
        <v>91</v>
      </c>
      <c r="B56" s="12">
        <v>2628</v>
      </c>
      <c r="C56" s="14">
        <v>0</v>
      </c>
    </row>
    <row r="57" spans="1:3" ht="17.25" customHeight="1">
      <c r="A57" s="15" t="s">
        <v>77</v>
      </c>
      <c r="B57" s="16">
        <v>2629</v>
      </c>
      <c r="C57" s="17">
        <v>0</v>
      </c>
    </row>
    <row r="58" spans="1:3" ht="16.5" customHeight="1">
      <c r="A58" s="15" t="s">
        <v>78</v>
      </c>
      <c r="B58" s="16">
        <v>2630</v>
      </c>
      <c r="C58" s="17">
        <v>0</v>
      </c>
    </row>
    <row r="59" spans="1:3" ht="40.5" customHeight="1">
      <c r="A59" s="13" t="s">
        <v>57</v>
      </c>
      <c r="B59" s="12">
        <v>2640</v>
      </c>
      <c r="C59" s="14">
        <v>1230</v>
      </c>
    </row>
    <row r="60" spans="1:3" ht="17.25" customHeight="1">
      <c r="A60" s="13" t="s">
        <v>92</v>
      </c>
      <c r="B60" s="12">
        <v>2700</v>
      </c>
      <c r="C60" s="14">
        <v>33703008</v>
      </c>
    </row>
  </sheetData>
  <sheetProtection/>
  <mergeCells count="2">
    <mergeCell ref="A1:C1"/>
    <mergeCell ref="A3:C3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94">
      <selection activeCell="K117" sqref="K117"/>
    </sheetView>
  </sheetViews>
  <sheetFormatPr defaultColWidth="9.140625" defaultRowHeight="12.75"/>
  <cols>
    <col min="1" max="1" width="5.00390625" style="0" customWidth="1"/>
    <col min="3" max="3" width="0.9921875" style="0" customWidth="1"/>
    <col min="4" max="4" width="12.28125" style="0" customWidth="1"/>
    <col min="5" max="5" width="0.85546875" style="0" customWidth="1"/>
    <col min="6" max="6" width="7.140625" style="0" customWidth="1"/>
    <col min="7" max="7" width="16.28125" style="0" customWidth="1"/>
    <col min="8" max="8" width="0.85546875" style="0" customWidth="1"/>
    <col min="9" max="9" width="18.28125" style="0" customWidth="1"/>
    <col min="10" max="10" width="8.140625" style="0" customWidth="1"/>
    <col min="11" max="11" width="5.140625" style="0" customWidth="1"/>
    <col min="12" max="12" width="12.140625" style="0" customWidth="1"/>
  </cols>
  <sheetData>
    <row r="1" spans="1:12" ht="34.5" customHeight="1">
      <c r="A1" s="24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5.25" customHeight="1"/>
    <row r="3" spans="1:12" ht="12" customHeight="1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8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  <c r="J5" s="11" t="s">
        <v>19</v>
      </c>
      <c r="K5" s="26" t="s">
        <v>20</v>
      </c>
      <c r="L5" s="26"/>
    </row>
    <row r="6" spans="1:12" ht="17.25" customHeight="1">
      <c r="A6" s="26" t="s">
        <v>21</v>
      </c>
      <c r="B6" s="26"/>
      <c r="C6" s="26"/>
      <c r="D6" s="26"/>
      <c r="E6" s="26"/>
      <c r="F6" s="26"/>
      <c r="G6" s="26"/>
      <c r="H6" s="26"/>
      <c r="I6" s="26"/>
      <c r="J6" s="11" t="s">
        <v>22</v>
      </c>
      <c r="K6" s="27">
        <v>1</v>
      </c>
      <c r="L6" s="27"/>
    </row>
    <row r="7" spans="1:12" ht="28.5" customHeight="1">
      <c r="A7" s="28" t="s">
        <v>94</v>
      </c>
      <c r="B7" s="28"/>
      <c r="C7" s="28"/>
      <c r="D7" s="28"/>
      <c r="E7" s="28"/>
      <c r="F7" s="28"/>
      <c r="G7" s="28"/>
      <c r="H7" s="28"/>
      <c r="I7" s="28"/>
      <c r="J7" s="12">
        <v>3100</v>
      </c>
      <c r="K7" s="29">
        <v>474647</v>
      </c>
      <c r="L7" s="29"/>
    </row>
    <row r="8" spans="1:12" ht="17.25" customHeight="1">
      <c r="A8" s="28" t="s">
        <v>61</v>
      </c>
      <c r="B8" s="28"/>
      <c r="C8" s="28"/>
      <c r="D8" s="28"/>
      <c r="E8" s="28"/>
      <c r="F8" s="28"/>
      <c r="G8" s="28"/>
      <c r="H8" s="28"/>
      <c r="I8" s="28"/>
      <c r="J8" s="12">
        <v>3110</v>
      </c>
      <c r="K8" s="29">
        <v>309598</v>
      </c>
      <c r="L8" s="29"/>
    </row>
    <row r="9" spans="1:12" ht="16.5" customHeight="1">
      <c r="A9" s="28" t="s">
        <v>62</v>
      </c>
      <c r="B9" s="28"/>
      <c r="C9" s="28"/>
      <c r="D9" s="28"/>
      <c r="E9" s="28"/>
      <c r="F9" s="28"/>
      <c r="G9" s="28"/>
      <c r="H9" s="28"/>
      <c r="I9" s="28"/>
      <c r="J9" s="12">
        <v>3120</v>
      </c>
      <c r="K9" s="29">
        <v>190938</v>
      </c>
      <c r="L9" s="29"/>
    </row>
    <row r="10" spans="1:12" ht="29.25" customHeight="1">
      <c r="A10" s="28" t="s">
        <v>95</v>
      </c>
      <c r="B10" s="28"/>
      <c r="C10" s="28"/>
      <c r="D10" s="28"/>
      <c r="E10" s="28"/>
      <c r="F10" s="28"/>
      <c r="G10" s="28"/>
      <c r="H10" s="28"/>
      <c r="I10" s="28"/>
      <c r="J10" s="12">
        <v>3130</v>
      </c>
      <c r="K10" s="29">
        <v>191151</v>
      </c>
      <c r="L10" s="29"/>
    </row>
    <row r="11" spans="1:12" ht="16.5" customHeight="1">
      <c r="A11" s="30" t="s">
        <v>96</v>
      </c>
      <c r="B11" s="30"/>
      <c r="C11" s="30"/>
      <c r="D11" s="30"/>
      <c r="E11" s="30"/>
      <c r="F11" s="30"/>
      <c r="G11" s="30"/>
      <c r="H11" s="30"/>
      <c r="I11" s="30"/>
      <c r="J11" s="16">
        <v>3131</v>
      </c>
      <c r="K11" s="31">
        <v>5581</v>
      </c>
      <c r="L11" s="31"/>
    </row>
    <row r="12" spans="1:12" ht="17.25" customHeight="1">
      <c r="A12" s="30" t="s">
        <v>97</v>
      </c>
      <c r="B12" s="30"/>
      <c r="C12" s="30"/>
      <c r="D12" s="30"/>
      <c r="E12" s="30"/>
      <c r="F12" s="30"/>
      <c r="G12" s="30"/>
      <c r="H12" s="30"/>
      <c r="I12" s="30"/>
      <c r="J12" s="16">
        <v>3132</v>
      </c>
      <c r="K12" s="31">
        <v>902</v>
      </c>
      <c r="L12" s="31"/>
    </row>
    <row r="13" spans="1:12" ht="17.25" customHeight="1">
      <c r="A13" s="30" t="s">
        <v>98</v>
      </c>
      <c r="B13" s="30"/>
      <c r="C13" s="30"/>
      <c r="D13" s="30"/>
      <c r="E13" s="30"/>
      <c r="F13" s="30"/>
      <c r="G13" s="30"/>
      <c r="H13" s="30"/>
      <c r="I13" s="30"/>
      <c r="J13" s="16">
        <v>3133</v>
      </c>
      <c r="K13" s="31">
        <v>201</v>
      </c>
      <c r="L13" s="31"/>
    </row>
    <row r="14" spans="1:12" ht="16.5" customHeight="1">
      <c r="A14" s="30" t="s">
        <v>99</v>
      </c>
      <c r="B14" s="30"/>
      <c r="C14" s="30"/>
      <c r="D14" s="30"/>
      <c r="E14" s="30"/>
      <c r="F14" s="30"/>
      <c r="G14" s="30"/>
      <c r="H14" s="30"/>
      <c r="I14" s="30"/>
      <c r="J14" s="16">
        <v>3134</v>
      </c>
      <c r="K14" s="31">
        <v>80</v>
      </c>
      <c r="L14" s="31"/>
    </row>
    <row r="15" spans="1:12" ht="17.25" customHeight="1">
      <c r="A15" s="30" t="s">
        <v>100</v>
      </c>
      <c r="B15" s="30"/>
      <c r="C15" s="30"/>
      <c r="D15" s="30"/>
      <c r="E15" s="30"/>
      <c r="F15" s="30"/>
      <c r="G15" s="30"/>
      <c r="H15" s="30"/>
      <c r="I15" s="30"/>
      <c r="J15" s="16">
        <v>3135</v>
      </c>
      <c r="K15" s="31">
        <v>28</v>
      </c>
      <c r="L15" s="31"/>
    </row>
    <row r="16" spans="1:12" ht="16.5" customHeight="1">
      <c r="A16" s="30" t="s">
        <v>101</v>
      </c>
      <c r="B16" s="30"/>
      <c r="C16" s="30"/>
      <c r="D16" s="30"/>
      <c r="E16" s="30"/>
      <c r="F16" s="30"/>
      <c r="G16" s="30"/>
      <c r="H16" s="30"/>
      <c r="I16" s="30"/>
      <c r="J16" s="16">
        <v>3136</v>
      </c>
      <c r="K16" s="31">
        <v>50</v>
      </c>
      <c r="L16" s="31"/>
    </row>
    <row r="17" spans="1:12" ht="17.25" customHeight="1">
      <c r="A17" s="30" t="s">
        <v>102</v>
      </c>
      <c r="B17" s="30"/>
      <c r="C17" s="30"/>
      <c r="D17" s="30"/>
      <c r="E17" s="30"/>
      <c r="F17" s="30"/>
      <c r="G17" s="30"/>
      <c r="H17" s="30"/>
      <c r="I17" s="30"/>
      <c r="J17" s="16">
        <v>3137</v>
      </c>
      <c r="K17" s="31">
        <v>10</v>
      </c>
      <c r="L17" s="31"/>
    </row>
    <row r="18" spans="1:12" ht="17.25" customHeight="1">
      <c r="A18" s="30" t="s">
        <v>103</v>
      </c>
      <c r="B18" s="30"/>
      <c r="C18" s="30"/>
      <c r="D18" s="30"/>
      <c r="E18" s="30"/>
      <c r="F18" s="30"/>
      <c r="G18" s="30"/>
      <c r="H18" s="30"/>
      <c r="I18" s="30"/>
      <c r="J18" s="16">
        <v>3138</v>
      </c>
      <c r="K18" s="31">
        <v>1</v>
      </c>
      <c r="L18" s="31"/>
    </row>
    <row r="19" spans="1:12" ht="16.5" customHeight="1">
      <c r="A19" s="30" t="s">
        <v>104</v>
      </c>
      <c r="B19" s="30"/>
      <c r="C19" s="30"/>
      <c r="D19" s="30"/>
      <c r="E19" s="30"/>
      <c r="F19" s="30"/>
      <c r="G19" s="30"/>
      <c r="H19" s="30"/>
      <c r="I19" s="30"/>
      <c r="J19" s="16">
        <v>3139</v>
      </c>
      <c r="K19" s="31">
        <v>1</v>
      </c>
      <c r="L19" s="31"/>
    </row>
    <row r="20" spans="1:12" ht="17.25" customHeight="1">
      <c r="A20" s="30" t="s">
        <v>105</v>
      </c>
      <c r="B20" s="30"/>
      <c r="C20" s="30"/>
      <c r="D20" s="30"/>
      <c r="E20" s="30"/>
      <c r="F20" s="30"/>
      <c r="G20" s="30"/>
      <c r="H20" s="30"/>
      <c r="I20" s="30"/>
      <c r="J20" s="16">
        <v>3140</v>
      </c>
      <c r="K20" s="31">
        <v>1147</v>
      </c>
      <c r="L20" s="31"/>
    </row>
    <row r="21" spans="1:12" ht="17.25" customHeight="1">
      <c r="A21" s="30" t="s">
        <v>106</v>
      </c>
      <c r="B21" s="30"/>
      <c r="C21" s="30"/>
      <c r="D21" s="30"/>
      <c r="E21" s="30"/>
      <c r="F21" s="30"/>
      <c r="G21" s="30"/>
      <c r="H21" s="30"/>
      <c r="I21" s="30"/>
      <c r="J21" s="16">
        <v>3141</v>
      </c>
      <c r="K21" s="31">
        <v>4266</v>
      </c>
      <c r="L21" s="31"/>
    </row>
    <row r="22" spans="1:12" ht="16.5" customHeight="1">
      <c r="A22" s="30" t="s">
        <v>107</v>
      </c>
      <c r="B22" s="30"/>
      <c r="C22" s="30"/>
      <c r="D22" s="30"/>
      <c r="E22" s="30"/>
      <c r="F22" s="30"/>
      <c r="G22" s="30"/>
      <c r="H22" s="30"/>
      <c r="I22" s="30"/>
      <c r="J22" s="16">
        <v>3142</v>
      </c>
      <c r="K22" s="31">
        <v>1249</v>
      </c>
      <c r="L22" s="31"/>
    </row>
    <row r="23" spans="1:12" ht="17.25" customHeight="1">
      <c r="A23" s="30" t="s">
        <v>108</v>
      </c>
      <c r="B23" s="30"/>
      <c r="C23" s="30"/>
      <c r="D23" s="30"/>
      <c r="E23" s="30"/>
      <c r="F23" s="30"/>
      <c r="G23" s="30"/>
      <c r="H23" s="30"/>
      <c r="I23" s="30"/>
      <c r="J23" s="16">
        <v>3143</v>
      </c>
      <c r="K23" s="31">
        <v>149671</v>
      </c>
      <c r="L23" s="31"/>
    </row>
    <row r="24" spans="1:12" ht="16.5" customHeight="1">
      <c r="A24" s="30" t="s">
        <v>109</v>
      </c>
      <c r="B24" s="30"/>
      <c r="C24" s="30"/>
      <c r="D24" s="30"/>
      <c r="E24" s="30"/>
      <c r="F24" s="30"/>
      <c r="G24" s="30"/>
      <c r="H24" s="30"/>
      <c r="I24" s="30"/>
      <c r="J24" s="16">
        <v>3144</v>
      </c>
      <c r="K24" s="31">
        <v>619</v>
      </c>
      <c r="L24" s="31"/>
    </row>
    <row r="25" spans="1:12" ht="17.25" customHeight="1">
      <c r="A25" s="30" t="s">
        <v>110</v>
      </c>
      <c r="B25" s="30"/>
      <c r="C25" s="30"/>
      <c r="D25" s="30"/>
      <c r="E25" s="30"/>
      <c r="F25" s="30"/>
      <c r="G25" s="30"/>
      <c r="H25" s="30"/>
      <c r="I25" s="30"/>
      <c r="J25" s="16">
        <v>3145</v>
      </c>
      <c r="K25" s="31">
        <v>212</v>
      </c>
      <c r="L25" s="31"/>
    </row>
    <row r="26" spans="1:12" ht="17.25" customHeight="1">
      <c r="A26" s="30" t="s">
        <v>111</v>
      </c>
      <c r="B26" s="30"/>
      <c r="C26" s="30"/>
      <c r="D26" s="30"/>
      <c r="E26" s="30"/>
      <c r="F26" s="30"/>
      <c r="G26" s="30"/>
      <c r="H26" s="30"/>
      <c r="I26" s="30"/>
      <c r="J26" s="16">
        <v>3146</v>
      </c>
      <c r="K26" s="31">
        <v>2778</v>
      </c>
      <c r="L26" s="31"/>
    </row>
    <row r="27" spans="1:12" ht="16.5" customHeight="1">
      <c r="A27" s="30" t="s">
        <v>112</v>
      </c>
      <c r="B27" s="30"/>
      <c r="C27" s="30"/>
      <c r="D27" s="30"/>
      <c r="E27" s="30"/>
      <c r="F27" s="30"/>
      <c r="G27" s="30"/>
      <c r="H27" s="30"/>
      <c r="I27" s="30"/>
      <c r="J27" s="16">
        <v>3147</v>
      </c>
      <c r="K27" s="31">
        <v>408</v>
      </c>
      <c r="L27" s="31"/>
    </row>
    <row r="28" spans="1:12" ht="17.25" customHeight="1">
      <c r="A28" s="30" t="s">
        <v>113</v>
      </c>
      <c r="B28" s="30"/>
      <c r="C28" s="30"/>
      <c r="D28" s="30"/>
      <c r="E28" s="30"/>
      <c r="F28" s="30"/>
      <c r="G28" s="30"/>
      <c r="H28" s="30"/>
      <c r="I28" s="30"/>
      <c r="J28" s="16">
        <v>3148</v>
      </c>
      <c r="K28" s="31">
        <v>26</v>
      </c>
      <c r="L28" s="31"/>
    </row>
    <row r="29" spans="1:12" ht="17.25" customHeight="1">
      <c r="A29" s="30" t="s">
        <v>114</v>
      </c>
      <c r="B29" s="30"/>
      <c r="C29" s="30"/>
      <c r="D29" s="30"/>
      <c r="E29" s="30"/>
      <c r="F29" s="30"/>
      <c r="G29" s="30"/>
      <c r="H29" s="30"/>
      <c r="I29" s="30"/>
      <c r="J29" s="16">
        <v>3149</v>
      </c>
      <c r="K29" s="31">
        <v>0</v>
      </c>
      <c r="L29" s="31"/>
    </row>
    <row r="30" spans="1:12" ht="16.5" customHeight="1">
      <c r="A30" s="30" t="s">
        <v>115</v>
      </c>
      <c r="B30" s="30"/>
      <c r="C30" s="30"/>
      <c r="D30" s="30"/>
      <c r="E30" s="30"/>
      <c r="F30" s="30"/>
      <c r="G30" s="30"/>
      <c r="H30" s="30"/>
      <c r="I30" s="30"/>
      <c r="J30" s="16">
        <v>3150</v>
      </c>
      <c r="K30" s="31">
        <v>0</v>
      </c>
      <c r="L30" s="31"/>
    </row>
    <row r="31" spans="1:12" ht="17.25" customHeight="1">
      <c r="A31" s="30" t="s">
        <v>116</v>
      </c>
      <c r="B31" s="30"/>
      <c r="C31" s="30"/>
      <c r="D31" s="30"/>
      <c r="E31" s="30"/>
      <c r="F31" s="30"/>
      <c r="G31" s="30"/>
      <c r="H31" s="30"/>
      <c r="I31" s="30"/>
      <c r="J31" s="16">
        <v>3151</v>
      </c>
      <c r="K31" s="31">
        <v>5</v>
      </c>
      <c r="L31" s="31"/>
    </row>
    <row r="32" spans="1:12" ht="16.5" customHeight="1">
      <c r="A32" s="30" t="s">
        <v>117</v>
      </c>
      <c r="B32" s="30"/>
      <c r="C32" s="30"/>
      <c r="D32" s="30"/>
      <c r="E32" s="30"/>
      <c r="F32" s="30"/>
      <c r="G32" s="30"/>
      <c r="H32" s="30"/>
      <c r="I32" s="30"/>
      <c r="J32" s="16">
        <v>3152</v>
      </c>
      <c r="K32" s="31">
        <v>0</v>
      </c>
      <c r="L32" s="31"/>
    </row>
    <row r="33" spans="1:12" ht="17.25" customHeight="1">
      <c r="A33" s="30" t="s">
        <v>118</v>
      </c>
      <c r="B33" s="30"/>
      <c r="C33" s="30"/>
      <c r="D33" s="30"/>
      <c r="E33" s="30"/>
      <c r="F33" s="30"/>
      <c r="G33" s="30"/>
      <c r="H33" s="30"/>
      <c r="I33" s="30"/>
      <c r="J33" s="16">
        <v>3153</v>
      </c>
      <c r="K33" s="31">
        <v>1</v>
      </c>
      <c r="L33" s="31"/>
    </row>
    <row r="34" spans="1:12" ht="17.25" customHeight="1">
      <c r="A34" s="30" t="s">
        <v>119</v>
      </c>
      <c r="B34" s="30"/>
      <c r="C34" s="30"/>
      <c r="D34" s="30"/>
      <c r="E34" s="30"/>
      <c r="F34" s="30"/>
      <c r="G34" s="30"/>
      <c r="H34" s="30"/>
      <c r="I34" s="30"/>
      <c r="J34" s="16">
        <v>3154</v>
      </c>
      <c r="K34" s="31">
        <v>0</v>
      </c>
      <c r="L34" s="31"/>
    </row>
    <row r="35" spans="1:12" ht="16.5" customHeight="1">
      <c r="A35" s="30" t="s">
        <v>120</v>
      </c>
      <c r="B35" s="30"/>
      <c r="C35" s="30"/>
      <c r="D35" s="30"/>
      <c r="E35" s="30"/>
      <c r="F35" s="30"/>
      <c r="G35" s="30"/>
      <c r="H35" s="30"/>
      <c r="I35" s="30"/>
      <c r="J35" s="16">
        <v>3155</v>
      </c>
      <c r="K35" s="31">
        <v>9</v>
      </c>
      <c r="L35" s="31"/>
    </row>
    <row r="36" spans="1:12" ht="17.25" customHeight="1">
      <c r="A36" s="30" t="s">
        <v>121</v>
      </c>
      <c r="B36" s="30"/>
      <c r="C36" s="30"/>
      <c r="D36" s="30"/>
      <c r="E36" s="30"/>
      <c r="F36" s="30"/>
      <c r="G36" s="30"/>
      <c r="H36" s="30"/>
      <c r="I36" s="30"/>
      <c r="J36" s="16">
        <v>3156</v>
      </c>
      <c r="K36" s="31">
        <v>6</v>
      </c>
      <c r="L36" s="31"/>
    </row>
    <row r="37" spans="1:12" ht="17.25" customHeight="1">
      <c r="A37" s="30" t="s">
        <v>122</v>
      </c>
      <c r="B37" s="30"/>
      <c r="C37" s="30"/>
      <c r="D37" s="30"/>
      <c r="E37" s="30"/>
      <c r="F37" s="30"/>
      <c r="G37" s="30"/>
      <c r="H37" s="30"/>
      <c r="I37" s="30"/>
      <c r="J37" s="16">
        <v>3157</v>
      </c>
      <c r="K37" s="31">
        <v>2113</v>
      </c>
      <c r="L37" s="31"/>
    </row>
    <row r="38" spans="1:12" ht="16.5" customHeight="1">
      <c r="A38" s="30" t="s">
        <v>123</v>
      </c>
      <c r="B38" s="30"/>
      <c r="C38" s="30"/>
      <c r="D38" s="30"/>
      <c r="E38" s="30"/>
      <c r="F38" s="30"/>
      <c r="G38" s="30"/>
      <c r="H38" s="30"/>
      <c r="I38" s="30"/>
      <c r="J38" s="16">
        <v>3158</v>
      </c>
      <c r="K38" s="31">
        <v>0</v>
      </c>
      <c r="L38" s="31"/>
    </row>
    <row r="39" spans="1:12" ht="17.25" customHeight="1">
      <c r="A39" s="30" t="s">
        <v>124</v>
      </c>
      <c r="B39" s="30"/>
      <c r="C39" s="30"/>
      <c r="D39" s="30"/>
      <c r="E39" s="30"/>
      <c r="F39" s="30"/>
      <c r="G39" s="30"/>
      <c r="H39" s="30"/>
      <c r="I39" s="30"/>
      <c r="J39" s="16">
        <v>3159</v>
      </c>
      <c r="K39" s="31">
        <v>572</v>
      </c>
      <c r="L39" s="31"/>
    </row>
    <row r="40" spans="1:12" ht="16.5" customHeight="1">
      <c r="A40" s="30" t="s">
        <v>125</v>
      </c>
      <c r="B40" s="30"/>
      <c r="C40" s="30"/>
      <c r="D40" s="30"/>
      <c r="E40" s="30"/>
      <c r="F40" s="30"/>
      <c r="G40" s="30"/>
      <c r="H40" s="30"/>
      <c r="I40" s="30"/>
      <c r="J40" s="16">
        <v>3160</v>
      </c>
      <c r="K40" s="31">
        <v>9621</v>
      </c>
      <c r="L40" s="31"/>
    </row>
    <row r="41" spans="1:12" ht="17.25" customHeight="1">
      <c r="A41" s="30" t="s">
        <v>126</v>
      </c>
      <c r="B41" s="30"/>
      <c r="C41" s="30"/>
      <c r="D41" s="30"/>
      <c r="E41" s="30"/>
      <c r="F41" s="30"/>
      <c r="G41" s="30"/>
      <c r="H41" s="30"/>
      <c r="I41" s="30"/>
      <c r="J41" s="16">
        <v>3161</v>
      </c>
      <c r="K41" s="31">
        <v>11594</v>
      </c>
      <c r="L41" s="31"/>
    </row>
    <row r="42" spans="1:12" ht="40.5" customHeight="1">
      <c r="A42" s="28" t="s">
        <v>127</v>
      </c>
      <c r="B42" s="28"/>
      <c r="C42" s="28"/>
      <c r="D42" s="28"/>
      <c r="E42" s="28"/>
      <c r="F42" s="28"/>
      <c r="G42" s="28"/>
      <c r="H42" s="28"/>
      <c r="I42" s="28"/>
      <c r="J42" s="12">
        <v>3169</v>
      </c>
      <c r="K42" s="29">
        <v>1548</v>
      </c>
      <c r="L42" s="29"/>
    </row>
    <row r="43" spans="1:12" ht="28.5" customHeight="1">
      <c r="A43" s="28" t="s">
        <v>128</v>
      </c>
      <c r="B43" s="28"/>
      <c r="C43" s="28"/>
      <c r="D43" s="28"/>
      <c r="E43" s="28"/>
      <c r="F43" s="28"/>
      <c r="G43" s="28"/>
      <c r="H43" s="28"/>
      <c r="I43" s="28"/>
      <c r="J43" s="12">
        <v>3170</v>
      </c>
      <c r="K43" s="29">
        <v>241</v>
      </c>
      <c r="L43" s="29"/>
    </row>
    <row r="44" spans="1:12" ht="17.25" customHeight="1">
      <c r="A44" s="30" t="s">
        <v>129</v>
      </c>
      <c r="B44" s="30"/>
      <c r="C44" s="30"/>
      <c r="D44" s="30"/>
      <c r="E44" s="30"/>
      <c r="F44" s="30"/>
      <c r="G44" s="30"/>
      <c r="H44" s="30"/>
      <c r="I44" s="30"/>
      <c r="J44" s="16">
        <v>3171</v>
      </c>
      <c r="K44" s="31">
        <v>11</v>
      </c>
      <c r="L44" s="31"/>
    </row>
    <row r="45" spans="1:12" ht="16.5" customHeight="1">
      <c r="A45" s="30" t="s">
        <v>130</v>
      </c>
      <c r="B45" s="30"/>
      <c r="C45" s="30"/>
      <c r="D45" s="30"/>
      <c r="E45" s="30"/>
      <c r="F45" s="30"/>
      <c r="G45" s="30"/>
      <c r="H45" s="30"/>
      <c r="I45" s="30"/>
      <c r="J45" s="16">
        <v>3172</v>
      </c>
      <c r="K45" s="31">
        <v>155</v>
      </c>
      <c r="L45" s="31"/>
    </row>
    <row r="46" spans="1:12" ht="17.25" customHeight="1">
      <c r="A46" s="30" t="s">
        <v>131</v>
      </c>
      <c r="B46" s="30"/>
      <c r="C46" s="30"/>
      <c r="D46" s="30"/>
      <c r="E46" s="30"/>
      <c r="F46" s="30"/>
      <c r="G46" s="30"/>
      <c r="H46" s="30"/>
      <c r="I46" s="30"/>
      <c r="J46" s="16">
        <v>3173</v>
      </c>
      <c r="K46" s="31">
        <v>0</v>
      </c>
      <c r="L46" s="31"/>
    </row>
    <row r="47" spans="1:12" ht="17.25" customHeight="1">
      <c r="A47" s="30" t="s">
        <v>132</v>
      </c>
      <c r="B47" s="30"/>
      <c r="C47" s="30"/>
      <c r="D47" s="30"/>
      <c r="E47" s="30"/>
      <c r="F47" s="30"/>
      <c r="G47" s="30"/>
      <c r="H47" s="30"/>
      <c r="I47" s="30"/>
      <c r="J47" s="16">
        <v>3174</v>
      </c>
      <c r="K47" s="31">
        <v>75</v>
      </c>
      <c r="L47" s="31"/>
    </row>
    <row r="48" spans="1:12" ht="16.5" customHeight="1">
      <c r="A48" s="30" t="s">
        <v>133</v>
      </c>
      <c r="B48" s="30"/>
      <c r="C48" s="30"/>
      <c r="D48" s="30"/>
      <c r="E48" s="30"/>
      <c r="F48" s="30"/>
      <c r="G48" s="30"/>
      <c r="H48" s="30"/>
      <c r="I48" s="30"/>
      <c r="J48" s="16">
        <v>3175</v>
      </c>
      <c r="K48" s="31">
        <v>0</v>
      </c>
      <c r="L48" s="31"/>
    </row>
    <row r="49" spans="1:12" ht="29.25" customHeight="1">
      <c r="A49" s="28" t="s">
        <v>134</v>
      </c>
      <c r="B49" s="28"/>
      <c r="C49" s="28"/>
      <c r="D49" s="28"/>
      <c r="E49" s="28"/>
      <c r="F49" s="28"/>
      <c r="G49" s="28"/>
      <c r="H49" s="28"/>
      <c r="I49" s="28"/>
      <c r="J49" s="12">
        <v>3200</v>
      </c>
      <c r="K49" s="29">
        <v>438876</v>
      </c>
      <c r="L49" s="29"/>
    </row>
    <row r="50" spans="1:12" ht="16.5" customHeight="1">
      <c r="A50" s="30" t="s">
        <v>135</v>
      </c>
      <c r="B50" s="30"/>
      <c r="C50" s="30"/>
      <c r="D50" s="30"/>
      <c r="E50" s="30"/>
      <c r="F50" s="30"/>
      <c r="G50" s="30"/>
      <c r="H50" s="30"/>
      <c r="I50" s="30"/>
      <c r="J50" s="16">
        <v>3210</v>
      </c>
      <c r="K50" s="31">
        <v>65749</v>
      </c>
      <c r="L50" s="31"/>
    </row>
    <row r="51" spans="1:12" ht="17.25" customHeight="1">
      <c r="A51" s="30" t="s">
        <v>136</v>
      </c>
      <c r="B51" s="30"/>
      <c r="C51" s="30"/>
      <c r="D51" s="30"/>
      <c r="E51" s="30"/>
      <c r="F51" s="30"/>
      <c r="G51" s="30"/>
      <c r="H51" s="30"/>
      <c r="I51" s="30"/>
      <c r="J51" s="16">
        <v>3220</v>
      </c>
      <c r="K51" s="31">
        <v>307333</v>
      </c>
      <c r="L51" s="31"/>
    </row>
    <row r="52" spans="1:12" ht="28.5" customHeight="1">
      <c r="A52" s="28" t="s">
        <v>137</v>
      </c>
      <c r="B52" s="28"/>
      <c r="C52" s="28"/>
      <c r="D52" s="28"/>
      <c r="E52" s="28"/>
      <c r="F52" s="28"/>
      <c r="G52" s="28"/>
      <c r="H52" s="28"/>
      <c r="I52" s="28"/>
      <c r="J52" s="12">
        <v>3300</v>
      </c>
      <c r="K52" s="29">
        <v>265252</v>
      </c>
      <c r="L52" s="29"/>
    </row>
    <row r="53" spans="1:12" ht="17.25" customHeight="1">
      <c r="A53" s="30" t="s">
        <v>135</v>
      </c>
      <c r="B53" s="30"/>
      <c r="C53" s="30"/>
      <c r="D53" s="30"/>
      <c r="E53" s="30"/>
      <c r="F53" s="30"/>
      <c r="G53" s="30"/>
      <c r="H53" s="30"/>
      <c r="I53" s="30"/>
      <c r="J53" s="16">
        <v>3310</v>
      </c>
      <c r="K53" s="31">
        <v>17590</v>
      </c>
      <c r="L53" s="31"/>
    </row>
    <row r="54" spans="1:12" ht="16.5" customHeight="1">
      <c r="A54" s="30" t="s">
        <v>136</v>
      </c>
      <c r="B54" s="30"/>
      <c r="C54" s="30"/>
      <c r="D54" s="30"/>
      <c r="E54" s="30"/>
      <c r="F54" s="30"/>
      <c r="G54" s="30"/>
      <c r="H54" s="30"/>
      <c r="I54" s="30"/>
      <c r="J54" s="16">
        <v>3320</v>
      </c>
      <c r="K54" s="31">
        <v>209043</v>
      </c>
      <c r="L54" s="31"/>
    </row>
    <row r="55" spans="1:12" ht="17.25" customHeight="1">
      <c r="A55" s="30" t="s">
        <v>138</v>
      </c>
      <c r="B55" s="30"/>
      <c r="C55" s="30"/>
      <c r="D55" s="30"/>
      <c r="E55" s="30"/>
      <c r="F55" s="30"/>
      <c r="G55" s="30"/>
      <c r="H55" s="30"/>
      <c r="I55" s="30"/>
      <c r="J55" s="16">
        <v>3330</v>
      </c>
      <c r="K55" s="31">
        <v>933</v>
      </c>
      <c r="L55" s="31"/>
    </row>
    <row r="56" spans="1:12" ht="17.25" customHeight="1">
      <c r="A56" s="30" t="s">
        <v>139</v>
      </c>
      <c r="B56" s="30"/>
      <c r="C56" s="30"/>
      <c r="D56" s="30"/>
      <c r="E56" s="30"/>
      <c r="F56" s="30"/>
      <c r="G56" s="30"/>
      <c r="H56" s="30"/>
      <c r="I56" s="30"/>
      <c r="J56" s="16">
        <v>3340</v>
      </c>
      <c r="K56" s="31">
        <v>0</v>
      </c>
      <c r="L56" s="31"/>
    </row>
    <row r="57" spans="1:12" ht="28.5" customHeight="1">
      <c r="A57" s="30" t="s">
        <v>140</v>
      </c>
      <c r="B57" s="30"/>
      <c r="C57" s="30"/>
      <c r="D57" s="30"/>
      <c r="E57" s="30"/>
      <c r="F57" s="30"/>
      <c r="G57" s="30"/>
      <c r="H57" s="30"/>
      <c r="I57" s="30"/>
      <c r="J57" s="16">
        <v>3341</v>
      </c>
      <c r="K57" s="31">
        <v>0</v>
      </c>
      <c r="L57" s="31"/>
    </row>
    <row r="58" spans="1:12" ht="17.25" customHeight="1">
      <c r="A58" s="30" t="s">
        <v>141</v>
      </c>
      <c r="B58" s="30"/>
      <c r="C58" s="30"/>
      <c r="D58" s="30"/>
      <c r="E58" s="30"/>
      <c r="F58" s="30"/>
      <c r="G58" s="30"/>
      <c r="H58" s="30"/>
      <c r="I58" s="30"/>
      <c r="J58" s="16">
        <v>3350</v>
      </c>
      <c r="K58" s="31">
        <v>24334</v>
      </c>
      <c r="L58" s="31"/>
    </row>
    <row r="59" spans="1:12" ht="51" customHeight="1">
      <c r="A59" s="30" t="s">
        <v>142</v>
      </c>
      <c r="B59" s="30"/>
      <c r="C59" s="30"/>
      <c r="D59" s="30"/>
      <c r="E59" s="30"/>
      <c r="F59" s="30"/>
      <c r="G59" s="30"/>
      <c r="H59" s="30"/>
      <c r="I59" s="30"/>
      <c r="J59" s="16">
        <v>3360</v>
      </c>
      <c r="K59" s="31">
        <v>187</v>
      </c>
      <c r="L59" s="31"/>
    </row>
    <row r="60" spans="1:12" ht="28.5" customHeight="1">
      <c r="A60" s="30" t="s">
        <v>143</v>
      </c>
      <c r="B60" s="30"/>
      <c r="C60" s="30"/>
      <c r="D60" s="30"/>
      <c r="E60" s="30"/>
      <c r="F60" s="30"/>
      <c r="G60" s="30"/>
      <c r="H60" s="30"/>
      <c r="I60" s="30"/>
      <c r="J60" s="16">
        <v>3370</v>
      </c>
      <c r="K60" s="31">
        <v>4922</v>
      </c>
      <c r="L60" s="31"/>
    </row>
    <row r="61" spans="1:12" ht="17.25" customHeight="1">
      <c r="A61" s="30" t="s">
        <v>144</v>
      </c>
      <c r="B61" s="30"/>
      <c r="C61" s="30"/>
      <c r="D61" s="30"/>
      <c r="E61" s="30"/>
      <c r="F61" s="30"/>
      <c r="G61" s="30"/>
      <c r="H61" s="30"/>
      <c r="I61" s="30"/>
      <c r="J61" s="16">
        <v>3380</v>
      </c>
      <c r="K61" s="31">
        <v>8243</v>
      </c>
      <c r="L61" s="31"/>
    </row>
    <row r="62" spans="1:12" ht="28.5" customHeight="1">
      <c r="A62" s="28" t="s">
        <v>145</v>
      </c>
      <c r="B62" s="28"/>
      <c r="C62" s="28"/>
      <c r="D62" s="28"/>
      <c r="E62" s="28"/>
      <c r="F62" s="28"/>
      <c r="G62" s="28"/>
      <c r="H62" s="28"/>
      <c r="I62" s="28"/>
      <c r="J62" s="12">
        <v>3410</v>
      </c>
      <c r="K62" s="29">
        <v>456741927</v>
      </c>
      <c r="L62" s="29"/>
    </row>
    <row r="63" spans="1:12" ht="28.5" customHeight="1">
      <c r="A63" s="28" t="s">
        <v>146</v>
      </c>
      <c r="B63" s="28"/>
      <c r="C63" s="28"/>
      <c r="D63" s="28"/>
      <c r="E63" s="28"/>
      <c r="F63" s="28"/>
      <c r="G63" s="28"/>
      <c r="H63" s="28"/>
      <c r="I63" s="28"/>
      <c r="J63" s="12">
        <v>3411</v>
      </c>
      <c r="K63" s="29">
        <v>289531031</v>
      </c>
      <c r="L63" s="29"/>
    </row>
    <row r="64" spans="1:12" ht="17.25" customHeight="1">
      <c r="A64" s="30" t="s">
        <v>147</v>
      </c>
      <c r="B64" s="30"/>
      <c r="C64" s="30"/>
      <c r="D64" s="30"/>
      <c r="E64" s="30"/>
      <c r="F64" s="30"/>
      <c r="G64" s="30"/>
      <c r="H64" s="30"/>
      <c r="I64" s="30"/>
      <c r="J64" s="16">
        <v>3412</v>
      </c>
      <c r="K64" s="31">
        <v>51400703</v>
      </c>
      <c r="L64" s="31"/>
    </row>
    <row r="65" spans="1:12" ht="17.25" customHeight="1">
      <c r="A65" s="30" t="s">
        <v>148</v>
      </c>
      <c r="B65" s="30"/>
      <c r="C65" s="30"/>
      <c r="D65" s="30"/>
      <c r="E65" s="30"/>
      <c r="F65" s="30"/>
      <c r="G65" s="30"/>
      <c r="H65" s="30"/>
      <c r="I65" s="30"/>
      <c r="J65" s="16">
        <v>3413</v>
      </c>
      <c r="K65" s="31">
        <v>3644018</v>
      </c>
      <c r="L65" s="31"/>
    </row>
    <row r="66" spans="1:12" ht="16.5" customHeight="1">
      <c r="A66" s="28" t="s">
        <v>85</v>
      </c>
      <c r="B66" s="28"/>
      <c r="C66" s="28"/>
      <c r="D66" s="28"/>
      <c r="E66" s="28"/>
      <c r="F66" s="28"/>
      <c r="G66" s="28"/>
      <c r="H66" s="28"/>
      <c r="I66" s="28"/>
      <c r="J66" s="12">
        <v>3500</v>
      </c>
      <c r="K66" s="29">
        <v>690055</v>
      </c>
      <c r="L66" s="29"/>
    </row>
    <row r="67" spans="1:12" ht="17.25" customHeight="1">
      <c r="A67" s="30" t="s">
        <v>149</v>
      </c>
      <c r="B67" s="30"/>
      <c r="C67" s="30"/>
      <c r="D67" s="30"/>
      <c r="E67" s="30"/>
      <c r="F67" s="30"/>
      <c r="G67" s="30"/>
      <c r="H67" s="30"/>
      <c r="I67" s="30"/>
      <c r="J67" s="16">
        <v>3510</v>
      </c>
      <c r="K67" s="31">
        <v>16588</v>
      </c>
      <c r="L67" s="31"/>
    </row>
    <row r="68" spans="1:12" ht="17.25" customHeight="1">
      <c r="A68" s="30" t="s">
        <v>150</v>
      </c>
      <c r="B68" s="30"/>
      <c r="C68" s="30"/>
      <c r="D68" s="30"/>
      <c r="E68" s="30"/>
      <c r="F68" s="30"/>
      <c r="G68" s="30"/>
      <c r="H68" s="30"/>
      <c r="I68" s="30"/>
      <c r="J68" s="16">
        <v>3520</v>
      </c>
      <c r="K68" s="31">
        <v>342062</v>
      </c>
      <c r="L68" s="31"/>
    </row>
    <row r="69" spans="1:12" ht="16.5" customHeight="1">
      <c r="A69" s="30" t="s">
        <v>151</v>
      </c>
      <c r="B69" s="30"/>
      <c r="C69" s="30"/>
      <c r="D69" s="30"/>
      <c r="E69" s="30"/>
      <c r="F69" s="30"/>
      <c r="G69" s="30"/>
      <c r="H69" s="30"/>
      <c r="I69" s="30"/>
      <c r="J69" s="16">
        <v>3530</v>
      </c>
      <c r="K69" s="31">
        <v>1382</v>
      </c>
      <c r="L69" s="31"/>
    </row>
    <row r="70" spans="1:12" ht="17.25" customHeight="1">
      <c r="A70" s="30" t="s">
        <v>152</v>
      </c>
      <c r="B70" s="30"/>
      <c r="C70" s="30"/>
      <c r="D70" s="30"/>
      <c r="E70" s="30"/>
      <c r="F70" s="30"/>
      <c r="G70" s="30"/>
      <c r="H70" s="30"/>
      <c r="I70" s="30"/>
      <c r="J70" s="16">
        <v>3540</v>
      </c>
      <c r="K70" s="31">
        <v>0</v>
      </c>
      <c r="L70" s="31"/>
    </row>
    <row r="71" spans="1:12" ht="28.5" customHeight="1">
      <c r="A71" s="30" t="s">
        <v>153</v>
      </c>
      <c r="B71" s="30"/>
      <c r="C71" s="30"/>
      <c r="D71" s="30"/>
      <c r="E71" s="30"/>
      <c r="F71" s="30"/>
      <c r="G71" s="30"/>
      <c r="H71" s="30"/>
      <c r="I71" s="30"/>
      <c r="J71" s="16">
        <v>3541</v>
      </c>
      <c r="K71" s="31">
        <v>0</v>
      </c>
      <c r="L71" s="31"/>
    </row>
    <row r="72" spans="1:12" ht="17.25" customHeight="1">
      <c r="A72" s="30" t="s">
        <v>154</v>
      </c>
      <c r="B72" s="30"/>
      <c r="C72" s="30"/>
      <c r="D72" s="30"/>
      <c r="E72" s="30"/>
      <c r="F72" s="30"/>
      <c r="G72" s="30"/>
      <c r="H72" s="30"/>
      <c r="I72" s="30"/>
      <c r="J72" s="16">
        <v>3550</v>
      </c>
      <c r="K72" s="31">
        <v>11714</v>
      </c>
      <c r="L72" s="31"/>
    </row>
    <row r="73" spans="1:12" ht="51" customHeight="1">
      <c r="A73" s="30" t="s">
        <v>155</v>
      </c>
      <c r="B73" s="30"/>
      <c r="C73" s="30"/>
      <c r="D73" s="30"/>
      <c r="E73" s="30"/>
      <c r="F73" s="30"/>
      <c r="G73" s="30"/>
      <c r="H73" s="30"/>
      <c r="I73" s="30"/>
      <c r="J73" s="16">
        <v>3560</v>
      </c>
      <c r="K73" s="31">
        <v>46</v>
      </c>
      <c r="L73" s="31"/>
    </row>
    <row r="74" spans="1:12" ht="28.5" customHeight="1">
      <c r="A74" s="30" t="s">
        <v>156</v>
      </c>
      <c r="B74" s="30"/>
      <c r="C74" s="30"/>
      <c r="D74" s="30"/>
      <c r="E74" s="30"/>
      <c r="F74" s="30"/>
      <c r="G74" s="30"/>
      <c r="H74" s="30"/>
      <c r="I74" s="30"/>
      <c r="J74" s="16">
        <v>3570</v>
      </c>
      <c r="K74" s="31">
        <v>250259</v>
      </c>
      <c r="L74" s="31"/>
    </row>
    <row r="75" spans="1:12" ht="17.25" customHeight="1">
      <c r="A75" s="30" t="s">
        <v>157</v>
      </c>
      <c r="B75" s="30"/>
      <c r="C75" s="30"/>
      <c r="D75" s="30"/>
      <c r="E75" s="30"/>
      <c r="F75" s="30"/>
      <c r="G75" s="30"/>
      <c r="H75" s="30"/>
      <c r="I75" s="30"/>
      <c r="J75" s="16">
        <v>3580</v>
      </c>
      <c r="K75" s="31">
        <v>68004</v>
      </c>
      <c r="L75" s="31"/>
    </row>
    <row r="76" spans="1:12" ht="28.5" customHeight="1">
      <c r="A76" s="28" t="s">
        <v>158</v>
      </c>
      <c r="B76" s="28"/>
      <c r="C76" s="28"/>
      <c r="D76" s="28"/>
      <c r="E76" s="28"/>
      <c r="F76" s="28"/>
      <c r="G76" s="28"/>
      <c r="H76" s="28"/>
      <c r="I76" s="28"/>
      <c r="J76" s="12">
        <v>3600</v>
      </c>
      <c r="K76" s="29">
        <f>K77+K109+K110</f>
        <v>281810</v>
      </c>
      <c r="L76" s="29"/>
    </row>
    <row r="77" spans="1:12" ht="29.25" customHeight="1">
      <c r="A77" s="28" t="s">
        <v>159</v>
      </c>
      <c r="B77" s="28"/>
      <c r="C77" s="28"/>
      <c r="D77" s="28"/>
      <c r="E77" s="28"/>
      <c r="F77" s="28"/>
      <c r="G77" s="28"/>
      <c r="H77" s="28"/>
      <c r="I77" s="28"/>
      <c r="J77" s="12">
        <v>3610</v>
      </c>
      <c r="K77" s="29">
        <f>SUM(K78:L108)</f>
        <v>272396</v>
      </c>
      <c r="L77" s="29"/>
    </row>
    <row r="78" spans="1:12" ht="16.5" customHeight="1">
      <c r="A78" s="30" t="s">
        <v>96</v>
      </c>
      <c r="B78" s="30"/>
      <c r="C78" s="30"/>
      <c r="D78" s="30"/>
      <c r="E78" s="30"/>
      <c r="F78" s="30"/>
      <c r="G78" s="30"/>
      <c r="H78" s="30"/>
      <c r="I78" s="30"/>
      <c r="J78" s="16">
        <v>3611</v>
      </c>
      <c r="K78" s="31">
        <v>9015</v>
      </c>
      <c r="L78" s="31"/>
    </row>
    <row r="79" spans="1:12" ht="17.25" customHeight="1">
      <c r="A79" s="30" t="s">
        <v>97</v>
      </c>
      <c r="B79" s="30"/>
      <c r="C79" s="30"/>
      <c r="D79" s="30"/>
      <c r="E79" s="30"/>
      <c r="F79" s="30"/>
      <c r="G79" s="30"/>
      <c r="H79" s="30"/>
      <c r="I79" s="30"/>
      <c r="J79" s="16">
        <v>3612</v>
      </c>
      <c r="K79" s="31">
        <v>2194</v>
      </c>
      <c r="L79" s="31"/>
    </row>
    <row r="80" spans="1:12" ht="17.25" customHeight="1">
      <c r="A80" s="30" t="s">
        <v>98</v>
      </c>
      <c r="B80" s="30"/>
      <c r="C80" s="30"/>
      <c r="D80" s="30"/>
      <c r="E80" s="30"/>
      <c r="F80" s="30"/>
      <c r="G80" s="30"/>
      <c r="H80" s="30"/>
      <c r="I80" s="30"/>
      <c r="J80" s="16">
        <v>3613</v>
      </c>
      <c r="K80" s="31">
        <v>326</v>
      </c>
      <c r="L80" s="31"/>
    </row>
    <row r="81" spans="1:12" ht="16.5" customHeight="1">
      <c r="A81" s="30" t="s">
        <v>99</v>
      </c>
      <c r="B81" s="30"/>
      <c r="C81" s="30"/>
      <c r="D81" s="30"/>
      <c r="E81" s="30"/>
      <c r="F81" s="30"/>
      <c r="G81" s="30"/>
      <c r="H81" s="30"/>
      <c r="I81" s="30"/>
      <c r="J81" s="16">
        <v>3614</v>
      </c>
      <c r="K81" s="31">
        <v>158</v>
      </c>
      <c r="L81" s="31"/>
    </row>
    <row r="82" spans="1:12" ht="17.25" customHeight="1">
      <c r="A82" s="30" t="s">
        <v>100</v>
      </c>
      <c r="B82" s="30"/>
      <c r="C82" s="30"/>
      <c r="D82" s="30"/>
      <c r="E82" s="30"/>
      <c r="F82" s="30"/>
      <c r="G82" s="30"/>
      <c r="H82" s="30"/>
      <c r="I82" s="30"/>
      <c r="J82" s="16">
        <v>3615</v>
      </c>
      <c r="K82" s="31">
        <v>55</v>
      </c>
      <c r="L82" s="31"/>
    </row>
    <row r="83" spans="1:12" ht="16.5" customHeight="1">
      <c r="A83" s="30" t="s">
        <v>101</v>
      </c>
      <c r="B83" s="30"/>
      <c r="C83" s="30"/>
      <c r="D83" s="30"/>
      <c r="E83" s="30"/>
      <c r="F83" s="30"/>
      <c r="G83" s="30"/>
      <c r="H83" s="30"/>
      <c r="I83" s="30"/>
      <c r="J83" s="16">
        <v>3616</v>
      </c>
      <c r="K83" s="31">
        <v>76</v>
      </c>
      <c r="L83" s="31"/>
    </row>
    <row r="84" spans="1:12" ht="17.25" customHeight="1">
      <c r="A84" s="30" t="s">
        <v>102</v>
      </c>
      <c r="B84" s="30"/>
      <c r="C84" s="30"/>
      <c r="D84" s="30"/>
      <c r="E84" s="30"/>
      <c r="F84" s="30"/>
      <c r="G84" s="30"/>
      <c r="H84" s="30"/>
      <c r="I84" s="30"/>
      <c r="J84" s="16">
        <v>3617</v>
      </c>
      <c r="K84" s="31">
        <v>10</v>
      </c>
      <c r="L84" s="31"/>
    </row>
    <row r="85" spans="1:12" ht="17.25" customHeight="1">
      <c r="A85" s="30" t="s">
        <v>103</v>
      </c>
      <c r="B85" s="30"/>
      <c r="C85" s="30"/>
      <c r="D85" s="30"/>
      <c r="E85" s="30"/>
      <c r="F85" s="30"/>
      <c r="G85" s="30"/>
      <c r="H85" s="30"/>
      <c r="I85" s="30"/>
      <c r="J85" s="16">
        <v>3618</v>
      </c>
      <c r="K85" s="31" t="s">
        <v>169</v>
      </c>
      <c r="L85" s="31"/>
    </row>
    <row r="86" spans="1:12" ht="16.5" customHeight="1">
      <c r="A86" s="30" t="s">
        <v>104</v>
      </c>
      <c r="B86" s="30"/>
      <c r="C86" s="30"/>
      <c r="D86" s="30"/>
      <c r="E86" s="30"/>
      <c r="F86" s="30"/>
      <c r="G86" s="30"/>
      <c r="H86" s="30"/>
      <c r="I86" s="30"/>
      <c r="J86" s="16">
        <v>3619</v>
      </c>
      <c r="K86" s="31" t="s">
        <v>169</v>
      </c>
      <c r="L86" s="31"/>
    </row>
    <row r="87" spans="1:12" ht="17.25" customHeight="1">
      <c r="A87" s="30" t="s">
        <v>105</v>
      </c>
      <c r="B87" s="30"/>
      <c r="C87" s="30"/>
      <c r="D87" s="30"/>
      <c r="E87" s="30"/>
      <c r="F87" s="30"/>
      <c r="G87" s="30"/>
      <c r="H87" s="30"/>
      <c r="I87" s="30"/>
      <c r="J87" s="16">
        <v>3620</v>
      </c>
      <c r="K87" s="31">
        <v>1249</v>
      </c>
      <c r="L87" s="31"/>
    </row>
    <row r="88" spans="1:12" ht="16.5" customHeight="1">
      <c r="A88" s="30" t="s">
        <v>106</v>
      </c>
      <c r="B88" s="30"/>
      <c r="C88" s="30"/>
      <c r="D88" s="30"/>
      <c r="E88" s="30"/>
      <c r="F88" s="30"/>
      <c r="G88" s="30"/>
      <c r="H88" s="30"/>
      <c r="I88" s="30"/>
      <c r="J88" s="16">
        <v>3621</v>
      </c>
      <c r="K88" s="31">
        <v>5114</v>
      </c>
      <c r="L88" s="31"/>
    </row>
    <row r="89" spans="1:12" ht="17.25" customHeight="1">
      <c r="A89" s="30" t="s">
        <v>107</v>
      </c>
      <c r="B89" s="30"/>
      <c r="C89" s="30"/>
      <c r="D89" s="30"/>
      <c r="E89" s="30"/>
      <c r="F89" s="30"/>
      <c r="G89" s="30"/>
      <c r="H89" s="30"/>
      <c r="I89" s="30"/>
      <c r="J89" s="16">
        <v>3622</v>
      </c>
      <c r="K89" s="31">
        <v>1271</v>
      </c>
      <c r="L89" s="31"/>
    </row>
    <row r="90" spans="1:12" ht="17.25" customHeight="1">
      <c r="A90" s="30" t="s">
        <v>108</v>
      </c>
      <c r="B90" s="30"/>
      <c r="C90" s="30"/>
      <c r="D90" s="30"/>
      <c r="E90" s="30"/>
      <c r="F90" s="30"/>
      <c r="G90" s="30"/>
      <c r="H90" s="30"/>
      <c r="I90" s="30"/>
      <c r="J90" s="16">
        <v>3623</v>
      </c>
      <c r="K90" s="31">
        <v>220969</v>
      </c>
      <c r="L90" s="31"/>
    </row>
    <row r="91" spans="1:12" ht="16.5" customHeight="1">
      <c r="A91" s="30" t="s">
        <v>109</v>
      </c>
      <c r="B91" s="30"/>
      <c r="C91" s="30"/>
      <c r="D91" s="30"/>
      <c r="E91" s="30"/>
      <c r="F91" s="30"/>
      <c r="G91" s="30"/>
      <c r="H91" s="30"/>
      <c r="I91" s="30"/>
      <c r="J91" s="16">
        <v>3624</v>
      </c>
      <c r="K91" s="31">
        <v>1161</v>
      </c>
      <c r="L91" s="31"/>
    </row>
    <row r="92" spans="1:12" ht="17.25" customHeight="1">
      <c r="A92" s="30" t="s">
        <v>110</v>
      </c>
      <c r="B92" s="30"/>
      <c r="C92" s="30"/>
      <c r="D92" s="30"/>
      <c r="E92" s="30"/>
      <c r="F92" s="30"/>
      <c r="G92" s="30"/>
      <c r="H92" s="30"/>
      <c r="I92" s="30"/>
      <c r="J92" s="16">
        <v>3625</v>
      </c>
      <c r="K92" s="31">
        <v>305</v>
      </c>
      <c r="L92" s="31"/>
    </row>
    <row r="93" spans="1:12" ht="17.25" customHeight="1">
      <c r="A93" s="30" t="s">
        <v>111</v>
      </c>
      <c r="B93" s="30"/>
      <c r="C93" s="30"/>
      <c r="D93" s="30"/>
      <c r="E93" s="30"/>
      <c r="F93" s="30"/>
      <c r="G93" s="30"/>
      <c r="H93" s="30"/>
      <c r="I93" s="30"/>
      <c r="J93" s="16">
        <v>3626</v>
      </c>
      <c r="K93" s="31">
        <v>6054</v>
      </c>
      <c r="L93" s="31"/>
    </row>
    <row r="94" spans="1:12" ht="16.5" customHeight="1">
      <c r="A94" s="30" t="s">
        <v>112</v>
      </c>
      <c r="B94" s="30"/>
      <c r="C94" s="30"/>
      <c r="D94" s="30"/>
      <c r="E94" s="30"/>
      <c r="F94" s="30"/>
      <c r="G94" s="30"/>
      <c r="H94" s="30"/>
      <c r="I94" s="30"/>
      <c r="J94" s="16">
        <v>3627</v>
      </c>
      <c r="K94" s="31">
        <v>529</v>
      </c>
      <c r="L94" s="31"/>
    </row>
    <row r="95" spans="1:12" ht="17.25" customHeight="1">
      <c r="A95" s="30" t="s">
        <v>113</v>
      </c>
      <c r="B95" s="30"/>
      <c r="C95" s="30"/>
      <c r="D95" s="30"/>
      <c r="E95" s="30"/>
      <c r="F95" s="30"/>
      <c r="G95" s="30"/>
      <c r="H95" s="30"/>
      <c r="I95" s="30"/>
      <c r="J95" s="16">
        <v>3628</v>
      </c>
      <c r="K95" s="31">
        <v>40</v>
      </c>
      <c r="L95" s="31"/>
    </row>
    <row r="96" spans="1:12" ht="16.5" customHeight="1">
      <c r="A96" s="30" t="s">
        <v>114</v>
      </c>
      <c r="B96" s="30"/>
      <c r="C96" s="30"/>
      <c r="D96" s="30"/>
      <c r="E96" s="30"/>
      <c r="F96" s="30"/>
      <c r="G96" s="30"/>
      <c r="H96" s="30"/>
      <c r="I96" s="30"/>
      <c r="J96" s="16">
        <v>3629</v>
      </c>
      <c r="K96" s="31">
        <v>0</v>
      </c>
      <c r="L96" s="31"/>
    </row>
    <row r="97" spans="1:12" ht="17.25" customHeight="1">
      <c r="A97" s="30" t="s">
        <v>115</v>
      </c>
      <c r="B97" s="30"/>
      <c r="C97" s="30"/>
      <c r="D97" s="30"/>
      <c r="E97" s="30"/>
      <c r="F97" s="30"/>
      <c r="G97" s="30"/>
      <c r="H97" s="30"/>
      <c r="I97" s="30"/>
      <c r="J97" s="16">
        <v>3630</v>
      </c>
      <c r="K97" s="31">
        <v>0</v>
      </c>
      <c r="L97" s="31"/>
    </row>
    <row r="98" spans="1:12" ht="17.25" customHeight="1">
      <c r="A98" s="30" t="s">
        <v>116</v>
      </c>
      <c r="B98" s="30"/>
      <c r="C98" s="30"/>
      <c r="D98" s="30"/>
      <c r="E98" s="30"/>
      <c r="F98" s="30"/>
      <c r="G98" s="30"/>
      <c r="H98" s="30"/>
      <c r="I98" s="30"/>
      <c r="J98" s="16">
        <v>3631</v>
      </c>
      <c r="K98" s="31">
        <v>17</v>
      </c>
      <c r="L98" s="31"/>
    </row>
    <row r="99" spans="1:12" ht="16.5" customHeight="1">
      <c r="A99" s="30" t="s">
        <v>117</v>
      </c>
      <c r="B99" s="30"/>
      <c r="C99" s="30"/>
      <c r="D99" s="30"/>
      <c r="E99" s="30"/>
      <c r="F99" s="30"/>
      <c r="G99" s="30"/>
      <c r="H99" s="30"/>
      <c r="I99" s="30"/>
      <c r="J99" s="16">
        <v>3632</v>
      </c>
      <c r="K99" s="31">
        <v>0</v>
      </c>
      <c r="L99" s="31"/>
    </row>
    <row r="100" spans="1:12" ht="17.25" customHeight="1">
      <c r="A100" s="30" t="s">
        <v>118</v>
      </c>
      <c r="B100" s="30"/>
      <c r="C100" s="30"/>
      <c r="D100" s="30"/>
      <c r="E100" s="30"/>
      <c r="F100" s="30"/>
      <c r="G100" s="30"/>
      <c r="H100" s="30"/>
      <c r="I100" s="30"/>
      <c r="J100" s="16">
        <v>3633</v>
      </c>
      <c r="K100" s="31" t="s">
        <v>169</v>
      </c>
      <c r="L100" s="31"/>
    </row>
    <row r="101" spans="1:12" ht="17.25" customHeight="1">
      <c r="A101" s="30" t="s">
        <v>119</v>
      </c>
      <c r="B101" s="30"/>
      <c r="C101" s="30"/>
      <c r="D101" s="30"/>
      <c r="E101" s="30"/>
      <c r="F101" s="30"/>
      <c r="G101" s="30"/>
      <c r="H101" s="30"/>
      <c r="I101" s="30"/>
      <c r="J101" s="16">
        <v>3634</v>
      </c>
      <c r="K101" s="31">
        <v>0</v>
      </c>
      <c r="L101" s="31"/>
    </row>
    <row r="102" spans="1:12" ht="16.5" customHeight="1">
      <c r="A102" s="30" t="s">
        <v>120</v>
      </c>
      <c r="B102" s="30"/>
      <c r="C102" s="30"/>
      <c r="D102" s="30"/>
      <c r="E102" s="30"/>
      <c r="F102" s="30"/>
      <c r="G102" s="30"/>
      <c r="H102" s="30"/>
      <c r="I102" s="30"/>
      <c r="J102" s="16">
        <v>3635</v>
      </c>
      <c r="K102" s="31">
        <v>29</v>
      </c>
      <c r="L102" s="31"/>
    </row>
    <row r="103" spans="1:12" ht="17.25" customHeight="1">
      <c r="A103" s="30" t="s">
        <v>121</v>
      </c>
      <c r="B103" s="30"/>
      <c r="C103" s="30"/>
      <c r="D103" s="30"/>
      <c r="E103" s="30"/>
      <c r="F103" s="30"/>
      <c r="G103" s="30"/>
      <c r="H103" s="30"/>
      <c r="I103" s="30"/>
      <c r="J103" s="16">
        <v>3636</v>
      </c>
      <c r="K103" s="31">
        <v>67</v>
      </c>
      <c r="L103" s="31"/>
    </row>
    <row r="104" spans="1:12" ht="16.5" customHeight="1">
      <c r="A104" s="30" t="s">
        <v>122</v>
      </c>
      <c r="B104" s="30"/>
      <c r="C104" s="30"/>
      <c r="D104" s="30"/>
      <c r="E104" s="30"/>
      <c r="F104" s="30"/>
      <c r="G104" s="30"/>
      <c r="H104" s="30"/>
      <c r="I104" s="30"/>
      <c r="J104" s="16">
        <v>3637</v>
      </c>
      <c r="K104" s="31">
        <v>797</v>
      </c>
      <c r="L104" s="31"/>
    </row>
    <row r="105" spans="1:12" ht="17.25" customHeight="1">
      <c r="A105" s="30" t="s">
        <v>123</v>
      </c>
      <c r="B105" s="30"/>
      <c r="C105" s="30"/>
      <c r="D105" s="30"/>
      <c r="E105" s="30"/>
      <c r="F105" s="30"/>
      <c r="G105" s="30"/>
      <c r="H105" s="30"/>
      <c r="I105" s="30"/>
      <c r="J105" s="16">
        <v>3638</v>
      </c>
      <c r="K105" s="31">
        <v>0</v>
      </c>
      <c r="L105" s="31"/>
    </row>
    <row r="106" spans="1:12" ht="17.25" customHeight="1">
      <c r="A106" s="30" t="s">
        <v>124</v>
      </c>
      <c r="B106" s="30"/>
      <c r="C106" s="30"/>
      <c r="D106" s="30"/>
      <c r="E106" s="30"/>
      <c r="F106" s="30"/>
      <c r="G106" s="30"/>
      <c r="H106" s="30"/>
      <c r="I106" s="30"/>
      <c r="J106" s="16">
        <v>3639</v>
      </c>
      <c r="K106" s="31">
        <v>215</v>
      </c>
      <c r="L106" s="31"/>
    </row>
    <row r="107" spans="1:12" ht="16.5" customHeight="1">
      <c r="A107" s="30" t="s">
        <v>125</v>
      </c>
      <c r="B107" s="30"/>
      <c r="C107" s="30"/>
      <c r="D107" s="30"/>
      <c r="E107" s="30"/>
      <c r="F107" s="30"/>
      <c r="G107" s="30"/>
      <c r="H107" s="30"/>
      <c r="I107" s="30"/>
      <c r="J107" s="16">
        <v>3640</v>
      </c>
      <c r="K107" s="31">
        <v>5943</v>
      </c>
      <c r="L107" s="31"/>
    </row>
    <row r="108" spans="1:12" ht="17.25" customHeight="1">
      <c r="A108" s="30" t="s">
        <v>126</v>
      </c>
      <c r="B108" s="30"/>
      <c r="C108" s="30"/>
      <c r="D108" s="30"/>
      <c r="E108" s="30"/>
      <c r="F108" s="30"/>
      <c r="G108" s="30"/>
      <c r="H108" s="30"/>
      <c r="I108" s="30"/>
      <c r="J108" s="16">
        <v>3641</v>
      </c>
      <c r="K108" s="31">
        <v>16802</v>
      </c>
      <c r="L108" s="31"/>
    </row>
    <row r="109" spans="1:12" ht="40.5" customHeight="1">
      <c r="A109" s="28" t="s">
        <v>127</v>
      </c>
      <c r="B109" s="28"/>
      <c r="C109" s="28"/>
      <c r="D109" s="28"/>
      <c r="E109" s="28"/>
      <c r="F109" s="28"/>
      <c r="G109" s="28"/>
      <c r="H109" s="28"/>
      <c r="I109" s="28"/>
      <c r="J109" s="12">
        <v>3650</v>
      </c>
      <c r="K109" s="29">
        <v>424</v>
      </c>
      <c r="L109" s="29"/>
    </row>
    <row r="110" spans="1:12" ht="28.5" customHeight="1">
      <c r="A110" s="28" t="s">
        <v>160</v>
      </c>
      <c r="B110" s="28"/>
      <c r="C110" s="28"/>
      <c r="D110" s="28"/>
      <c r="E110" s="28"/>
      <c r="F110" s="28"/>
      <c r="G110" s="28"/>
      <c r="H110" s="28"/>
      <c r="I110" s="28"/>
      <c r="J110" s="12">
        <v>3660</v>
      </c>
      <c r="K110" s="29">
        <v>8990</v>
      </c>
      <c r="L110" s="29"/>
    </row>
    <row r="111" spans="1:12" ht="17.25" customHeight="1">
      <c r="A111" s="30" t="s">
        <v>129</v>
      </c>
      <c r="B111" s="30"/>
      <c r="C111" s="30"/>
      <c r="D111" s="30"/>
      <c r="E111" s="30"/>
      <c r="F111" s="30"/>
      <c r="G111" s="30"/>
      <c r="H111" s="30"/>
      <c r="I111" s="30"/>
      <c r="J111" s="16">
        <v>3661</v>
      </c>
      <c r="K111" s="31">
        <v>322</v>
      </c>
      <c r="L111" s="31"/>
    </row>
    <row r="112" spans="1:12" ht="16.5" customHeight="1">
      <c r="A112" s="30" t="s">
        <v>130</v>
      </c>
      <c r="B112" s="30"/>
      <c r="C112" s="30"/>
      <c r="D112" s="30"/>
      <c r="E112" s="30"/>
      <c r="F112" s="30"/>
      <c r="G112" s="30"/>
      <c r="H112" s="30"/>
      <c r="I112" s="30"/>
      <c r="J112" s="16">
        <v>3662</v>
      </c>
      <c r="K112" s="31">
        <v>6945</v>
      </c>
      <c r="L112" s="31"/>
    </row>
    <row r="113" spans="1:12" ht="17.25" customHeight="1">
      <c r="A113" s="30" t="s">
        <v>131</v>
      </c>
      <c r="B113" s="30"/>
      <c r="C113" s="30"/>
      <c r="D113" s="30"/>
      <c r="E113" s="30"/>
      <c r="F113" s="30"/>
      <c r="G113" s="30"/>
      <c r="H113" s="30"/>
      <c r="I113" s="30"/>
      <c r="J113" s="16">
        <v>3663</v>
      </c>
      <c r="K113" s="31">
        <v>0</v>
      </c>
      <c r="L113" s="31"/>
    </row>
    <row r="114" spans="1:12" ht="17.25" customHeight="1">
      <c r="A114" s="30" t="s">
        <v>132</v>
      </c>
      <c r="B114" s="30"/>
      <c r="C114" s="30"/>
      <c r="D114" s="30"/>
      <c r="E114" s="30"/>
      <c r="F114" s="30"/>
      <c r="G114" s="30"/>
      <c r="H114" s="30"/>
      <c r="I114" s="30"/>
      <c r="J114" s="16">
        <v>3664</v>
      </c>
      <c r="K114" s="31">
        <v>1723</v>
      </c>
      <c r="L114" s="31"/>
    </row>
    <row r="115" spans="1:12" ht="16.5" customHeight="1">
      <c r="A115" s="30" t="s">
        <v>133</v>
      </c>
      <c r="B115" s="30"/>
      <c r="C115" s="30"/>
      <c r="D115" s="30"/>
      <c r="E115" s="30"/>
      <c r="F115" s="30"/>
      <c r="G115" s="30"/>
      <c r="H115" s="30"/>
      <c r="I115" s="30"/>
      <c r="J115" s="16">
        <v>3665</v>
      </c>
      <c r="K115" s="31">
        <v>0</v>
      </c>
      <c r="L115" s="31"/>
    </row>
    <row r="116" spans="1:12" ht="17.25" customHeight="1">
      <c r="A116" s="28" t="s">
        <v>92</v>
      </c>
      <c r="B116" s="28"/>
      <c r="C116" s="28"/>
      <c r="D116" s="28"/>
      <c r="E116" s="28"/>
      <c r="F116" s="28"/>
      <c r="G116" s="28"/>
      <c r="H116" s="28"/>
      <c r="I116" s="28"/>
      <c r="J116" s="12">
        <v>3700</v>
      </c>
      <c r="K116" s="29">
        <f>SUM(K7:L115)</f>
        <v>806244772</v>
      </c>
      <c r="L116" s="29"/>
    </row>
    <row r="118" spans="2:12" ht="27.75" customHeight="1">
      <c r="B118" s="18" t="s">
        <v>166</v>
      </c>
      <c r="D118" s="19" t="s">
        <v>168</v>
      </c>
      <c r="F118" s="18" t="s">
        <v>163</v>
      </c>
      <c r="I118" s="32" t="s">
        <v>164</v>
      </c>
      <c r="J118" s="32"/>
      <c r="K118" s="32"/>
      <c r="L118" s="32"/>
    </row>
    <row r="119" ht="17.25" customHeight="1">
      <c r="D119" s="6"/>
    </row>
    <row r="120" spans="1:12" ht="31.5" customHeight="1">
      <c r="A120" s="33" t="s">
        <v>167</v>
      </c>
      <c r="B120" s="33"/>
      <c r="C120" s="33"/>
      <c r="D120" s="33"/>
      <c r="E120" s="33"/>
      <c r="F120" s="33"/>
      <c r="G120" s="33"/>
      <c r="I120" s="34" t="s">
        <v>165</v>
      </c>
      <c r="J120" s="34"/>
      <c r="K120" s="34"/>
      <c r="L120" s="34"/>
    </row>
    <row r="121" spans="1:12" ht="16.5" customHeight="1">
      <c r="A121" s="35" t="s">
        <v>161</v>
      </c>
      <c r="B121" s="35"/>
      <c r="C121" s="35"/>
      <c r="D121" s="35"/>
      <c r="E121" s="35"/>
      <c r="F121" s="35"/>
      <c r="G121" s="35"/>
      <c r="I121" s="35" t="s">
        <v>162</v>
      </c>
      <c r="J121" s="35"/>
      <c r="K121" s="35"/>
      <c r="L121" s="35"/>
    </row>
  </sheetData>
  <sheetProtection/>
  <mergeCells count="231">
    <mergeCell ref="I118:L118"/>
    <mergeCell ref="A120:G120"/>
    <mergeCell ref="I120:L120"/>
    <mergeCell ref="A121:G121"/>
    <mergeCell ref="I121:L121"/>
    <mergeCell ref="A115:I115"/>
    <mergeCell ref="K115:L115"/>
    <mergeCell ref="A116:I116"/>
    <mergeCell ref="K116:L116"/>
    <mergeCell ref="A112:I112"/>
    <mergeCell ref="K112:L112"/>
    <mergeCell ref="A113:I113"/>
    <mergeCell ref="K113:L113"/>
    <mergeCell ref="A114:I114"/>
    <mergeCell ref="K114:L114"/>
    <mergeCell ref="A109:I109"/>
    <mergeCell ref="K109:L109"/>
    <mergeCell ref="A110:I110"/>
    <mergeCell ref="K110:L110"/>
    <mergeCell ref="A111:I111"/>
    <mergeCell ref="K111:L111"/>
    <mergeCell ref="A106:I106"/>
    <mergeCell ref="K106:L106"/>
    <mergeCell ref="A107:I107"/>
    <mergeCell ref="K107:L107"/>
    <mergeCell ref="A108:I108"/>
    <mergeCell ref="K108:L108"/>
    <mergeCell ref="A103:I103"/>
    <mergeCell ref="K103:L103"/>
    <mergeCell ref="A104:I104"/>
    <mergeCell ref="K104:L104"/>
    <mergeCell ref="A105:I105"/>
    <mergeCell ref="K105:L105"/>
    <mergeCell ref="A100:I100"/>
    <mergeCell ref="K100:L100"/>
    <mergeCell ref="A101:I101"/>
    <mergeCell ref="K101:L101"/>
    <mergeCell ref="A102:I102"/>
    <mergeCell ref="K102:L102"/>
    <mergeCell ref="A97:I97"/>
    <mergeCell ref="K97:L97"/>
    <mergeCell ref="A98:I98"/>
    <mergeCell ref="K98:L98"/>
    <mergeCell ref="A99:I99"/>
    <mergeCell ref="K99:L99"/>
    <mergeCell ref="A94:I94"/>
    <mergeCell ref="K94:L94"/>
    <mergeCell ref="A95:I95"/>
    <mergeCell ref="K95:L95"/>
    <mergeCell ref="A96:I96"/>
    <mergeCell ref="K96:L96"/>
    <mergeCell ref="A91:I91"/>
    <mergeCell ref="K91:L91"/>
    <mergeCell ref="A92:I92"/>
    <mergeCell ref="K92:L92"/>
    <mergeCell ref="A93:I93"/>
    <mergeCell ref="K93:L93"/>
    <mergeCell ref="A88:I88"/>
    <mergeCell ref="K88:L88"/>
    <mergeCell ref="A89:I89"/>
    <mergeCell ref="K89:L89"/>
    <mergeCell ref="A90:I90"/>
    <mergeCell ref="K90:L90"/>
    <mergeCell ref="A85:I85"/>
    <mergeCell ref="K85:L85"/>
    <mergeCell ref="A86:I86"/>
    <mergeCell ref="K86:L86"/>
    <mergeCell ref="A87:I87"/>
    <mergeCell ref="K87:L87"/>
    <mergeCell ref="A82:I82"/>
    <mergeCell ref="K82:L82"/>
    <mergeCell ref="A83:I83"/>
    <mergeCell ref="K83:L83"/>
    <mergeCell ref="A84:I84"/>
    <mergeCell ref="K84:L84"/>
    <mergeCell ref="A79:I79"/>
    <mergeCell ref="K79:L79"/>
    <mergeCell ref="A80:I80"/>
    <mergeCell ref="K80:L80"/>
    <mergeCell ref="A81:I81"/>
    <mergeCell ref="K81:L81"/>
    <mergeCell ref="A76:I76"/>
    <mergeCell ref="K76:L76"/>
    <mergeCell ref="A77:I77"/>
    <mergeCell ref="K77:L77"/>
    <mergeCell ref="A78:I78"/>
    <mergeCell ref="K78:L78"/>
    <mergeCell ref="A73:I73"/>
    <mergeCell ref="K73:L73"/>
    <mergeCell ref="A74:I74"/>
    <mergeCell ref="K74:L74"/>
    <mergeCell ref="A75:I75"/>
    <mergeCell ref="K75:L75"/>
    <mergeCell ref="A70:I70"/>
    <mergeCell ref="K70:L70"/>
    <mergeCell ref="A71:I71"/>
    <mergeCell ref="K71:L71"/>
    <mergeCell ref="A72:I72"/>
    <mergeCell ref="K72:L72"/>
    <mergeCell ref="A67:I67"/>
    <mergeCell ref="K67:L67"/>
    <mergeCell ref="A68:I68"/>
    <mergeCell ref="K68:L68"/>
    <mergeCell ref="A69:I69"/>
    <mergeCell ref="K69:L69"/>
    <mergeCell ref="A64:I64"/>
    <mergeCell ref="K64:L64"/>
    <mergeCell ref="A65:I65"/>
    <mergeCell ref="K65:L65"/>
    <mergeCell ref="A66:I66"/>
    <mergeCell ref="K66:L66"/>
    <mergeCell ref="A61:I61"/>
    <mergeCell ref="K61:L61"/>
    <mergeCell ref="A62:I62"/>
    <mergeCell ref="K62:L62"/>
    <mergeCell ref="A63:I63"/>
    <mergeCell ref="K63:L63"/>
    <mergeCell ref="A58:I58"/>
    <mergeCell ref="K58:L58"/>
    <mergeCell ref="A59:I59"/>
    <mergeCell ref="K59:L59"/>
    <mergeCell ref="A60:I60"/>
    <mergeCell ref="K60:L60"/>
    <mergeCell ref="A55:I55"/>
    <mergeCell ref="K55:L55"/>
    <mergeCell ref="A56:I56"/>
    <mergeCell ref="K56:L56"/>
    <mergeCell ref="A57:I57"/>
    <mergeCell ref="K57:L57"/>
    <mergeCell ref="A52:I52"/>
    <mergeCell ref="K52:L52"/>
    <mergeCell ref="A53:I53"/>
    <mergeCell ref="K53:L53"/>
    <mergeCell ref="A54:I54"/>
    <mergeCell ref="K54:L54"/>
    <mergeCell ref="A49:I49"/>
    <mergeCell ref="K49:L49"/>
    <mergeCell ref="A50:I50"/>
    <mergeCell ref="K50:L50"/>
    <mergeCell ref="A51:I51"/>
    <mergeCell ref="K51:L51"/>
    <mergeCell ref="A46:I46"/>
    <mergeCell ref="K46:L46"/>
    <mergeCell ref="A47:I47"/>
    <mergeCell ref="K47:L47"/>
    <mergeCell ref="A48:I48"/>
    <mergeCell ref="K48:L48"/>
    <mergeCell ref="A43:I43"/>
    <mergeCell ref="K43:L43"/>
    <mergeCell ref="A44:I44"/>
    <mergeCell ref="K44:L44"/>
    <mergeCell ref="A45:I45"/>
    <mergeCell ref="K45:L45"/>
    <mergeCell ref="A40:I40"/>
    <mergeCell ref="K40:L40"/>
    <mergeCell ref="A41:I41"/>
    <mergeCell ref="K41:L41"/>
    <mergeCell ref="A42:I42"/>
    <mergeCell ref="K42:L42"/>
    <mergeCell ref="A37:I37"/>
    <mergeCell ref="K37:L37"/>
    <mergeCell ref="A38:I38"/>
    <mergeCell ref="K38:L38"/>
    <mergeCell ref="A39:I39"/>
    <mergeCell ref="K39:L39"/>
    <mergeCell ref="A34:I34"/>
    <mergeCell ref="K34:L34"/>
    <mergeCell ref="A35:I35"/>
    <mergeCell ref="K35:L35"/>
    <mergeCell ref="A36:I36"/>
    <mergeCell ref="K36:L36"/>
    <mergeCell ref="A31:I31"/>
    <mergeCell ref="K31:L31"/>
    <mergeCell ref="A32:I32"/>
    <mergeCell ref="K32:L32"/>
    <mergeCell ref="A33:I33"/>
    <mergeCell ref="K33:L33"/>
    <mergeCell ref="A28:I28"/>
    <mergeCell ref="K28:L28"/>
    <mergeCell ref="A29:I29"/>
    <mergeCell ref="K29:L29"/>
    <mergeCell ref="A30:I30"/>
    <mergeCell ref="K30:L30"/>
    <mergeCell ref="A25:I25"/>
    <mergeCell ref="K25:L25"/>
    <mergeCell ref="A26:I26"/>
    <mergeCell ref="K26:L26"/>
    <mergeCell ref="A27:I27"/>
    <mergeCell ref="K27:L27"/>
    <mergeCell ref="A22:I22"/>
    <mergeCell ref="K22:L22"/>
    <mergeCell ref="A23:I23"/>
    <mergeCell ref="K23:L23"/>
    <mergeCell ref="A24:I24"/>
    <mergeCell ref="K24:L24"/>
    <mergeCell ref="A19:I19"/>
    <mergeCell ref="K19:L19"/>
    <mergeCell ref="A20:I20"/>
    <mergeCell ref="K20:L20"/>
    <mergeCell ref="A21:I21"/>
    <mergeCell ref="K21:L21"/>
    <mergeCell ref="A16:I16"/>
    <mergeCell ref="K16:L16"/>
    <mergeCell ref="A17:I17"/>
    <mergeCell ref="K17:L17"/>
    <mergeCell ref="A18:I18"/>
    <mergeCell ref="K18:L18"/>
    <mergeCell ref="A13:I13"/>
    <mergeCell ref="K13:L13"/>
    <mergeCell ref="A14:I14"/>
    <mergeCell ref="K14:L14"/>
    <mergeCell ref="A15:I15"/>
    <mergeCell ref="K15:L15"/>
    <mergeCell ref="A10:I10"/>
    <mergeCell ref="K10:L10"/>
    <mergeCell ref="A11:I11"/>
    <mergeCell ref="K11:L11"/>
    <mergeCell ref="A12:I12"/>
    <mergeCell ref="K12:L12"/>
    <mergeCell ref="A7:I7"/>
    <mergeCell ref="K7:L7"/>
    <mergeCell ref="A8:I8"/>
    <mergeCell ref="K8:L8"/>
    <mergeCell ref="A9:I9"/>
    <mergeCell ref="K9:L9"/>
    <mergeCell ref="A1:L1"/>
    <mergeCell ref="A3:L3"/>
    <mergeCell ref="A5:I5"/>
    <mergeCell ref="K5:L5"/>
    <mergeCell ref="A6:I6"/>
    <mergeCell ref="K6:L6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Махмудова Ольга Алишеровна</cp:lastModifiedBy>
  <cp:lastPrinted>2023-07-12T13:34:54Z</cp:lastPrinted>
  <dcterms:modified xsi:type="dcterms:W3CDTF">2023-07-26T14:07:28Z</dcterms:modified>
  <cp:category/>
  <cp:version/>
  <cp:contentType/>
  <cp:contentStatus/>
</cp:coreProperties>
</file>