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1167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3" i="1"/>
</calcChain>
</file>

<file path=xl/sharedStrings.xml><?xml version="1.0" encoding="utf-8"?>
<sst xmlns="http://schemas.openxmlformats.org/spreadsheetml/2006/main" count="240" uniqueCount="238">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</sst>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140200/mail/1-&#1053;&#1054;&#1052;/2020/1%20&#1053;&#1054;&#1052;%20&#1085;&#1072;%20&#1089;&#1072;&#1081;&#1090;/&#1092;&#1086;&#1088;&#1084;&#1072;%20&#8470;%201-&#1053;&#1054;&#105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"/>
      <sheetName val="1-НОМ формулы"/>
      <sheetName val="hidden1"/>
      <sheetName val="hidden2"/>
      <sheetName val="Лист2"/>
    </sheetNames>
    <sheetDataSet>
      <sheetData sheetId="0">
        <row r="7">
          <cell r="A7" t="str">
            <v>                                       по состоянию на 01.12.2020 года</v>
          </cell>
        </row>
        <row r="33">
          <cell r="D33">
            <v>182694786</v>
          </cell>
          <cell r="E33">
            <v>73478527</v>
          </cell>
          <cell r="F33">
            <v>199304485</v>
          </cell>
          <cell r="G33">
            <v>170130630</v>
          </cell>
          <cell r="H33">
            <v>48377682</v>
          </cell>
          <cell r="I33">
            <v>6231111</v>
          </cell>
          <cell r="J33">
            <v>36679846</v>
          </cell>
          <cell r="K33">
            <v>-19425353</v>
          </cell>
          <cell r="L33">
            <v>-20490444</v>
          </cell>
          <cell r="M33">
            <v>298592</v>
          </cell>
          <cell r="N33">
            <v>103939000</v>
          </cell>
          <cell r="O33">
            <v>93466525</v>
          </cell>
          <cell r="P33">
            <v>260863</v>
          </cell>
          <cell r="Q33">
            <v>24993470</v>
          </cell>
          <cell r="R33">
            <v>24184569</v>
          </cell>
          <cell r="S33">
            <v>807009</v>
          </cell>
          <cell r="T33">
            <v>739614</v>
          </cell>
          <cell r="U33">
            <v>3440771</v>
          </cell>
          <cell r="V33">
            <v>59290</v>
          </cell>
          <cell r="W33">
            <v>272</v>
          </cell>
          <cell r="X33">
            <v>64493740</v>
          </cell>
          <cell r="Y33">
            <v>48167915</v>
          </cell>
          <cell r="Z33">
            <v>4685475</v>
          </cell>
          <cell r="AA33">
            <v>11640350</v>
          </cell>
        </row>
        <row r="35">
          <cell r="D35">
            <v>437247</v>
          </cell>
          <cell r="E35">
            <v>949607</v>
          </cell>
          <cell r="F35">
            <v>421064</v>
          </cell>
          <cell r="G35">
            <v>326499</v>
          </cell>
          <cell r="H35">
            <v>8062</v>
          </cell>
          <cell r="I35">
            <v>677</v>
          </cell>
          <cell r="J35">
            <v>316970</v>
          </cell>
          <cell r="K35">
            <v>-6846</v>
          </cell>
          <cell r="L35">
            <v>-6846</v>
          </cell>
          <cell r="M35">
            <v>0</v>
          </cell>
          <cell r="N35">
            <v>7139</v>
          </cell>
          <cell r="O35">
            <v>479</v>
          </cell>
          <cell r="P35">
            <v>1174</v>
          </cell>
          <cell r="Q35">
            <v>19116</v>
          </cell>
          <cell r="R35">
            <v>15855</v>
          </cell>
          <cell r="S35">
            <v>3261</v>
          </cell>
          <cell r="T35">
            <v>5953</v>
          </cell>
          <cell r="U35">
            <v>69496</v>
          </cell>
          <cell r="V35">
            <v>494</v>
          </cell>
          <cell r="W35">
            <v>0</v>
          </cell>
          <cell r="X35">
            <v>792661</v>
          </cell>
          <cell r="Y35">
            <v>603065</v>
          </cell>
          <cell r="Z35">
            <v>50867</v>
          </cell>
          <cell r="AA35">
            <v>138729</v>
          </cell>
        </row>
        <row r="37">
          <cell r="D37">
            <v>238452</v>
          </cell>
          <cell r="E37">
            <v>631604</v>
          </cell>
          <cell r="F37">
            <v>236972</v>
          </cell>
          <cell r="G37">
            <v>169090</v>
          </cell>
          <cell r="H37">
            <v>3643</v>
          </cell>
          <cell r="I37">
            <v>549</v>
          </cell>
          <cell r="J37">
            <v>199915</v>
          </cell>
          <cell r="K37">
            <v>-37429</v>
          </cell>
          <cell r="L37">
            <v>-37429</v>
          </cell>
          <cell r="M37">
            <v>0</v>
          </cell>
          <cell r="N37">
            <v>2295</v>
          </cell>
          <cell r="O37">
            <v>239</v>
          </cell>
          <cell r="P37">
            <v>666</v>
          </cell>
          <cell r="Q37">
            <v>15454</v>
          </cell>
          <cell r="R37">
            <v>14157</v>
          </cell>
          <cell r="S37">
            <v>1297</v>
          </cell>
          <cell r="T37">
            <v>3072</v>
          </cell>
          <cell r="U37">
            <v>49356</v>
          </cell>
          <cell r="V37">
            <v>402</v>
          </cell>
          <cell r="W37">
            <v>0</v>
          </cell>
          <cell r="X37">
            <v>518863</v>
          </cell>
          <cell r="Y37">
            <v>392665</v>
          </cell>
          <cell r="Z37">
            <v>33911</v>
          </cell>
          <cell r="AA37">
            <v>92287</v>
          </cell>
        </row>
        <row r="43">
          <cell r="D43">
            <v>1606</v>
          </cell>
          <cell r="E43">
            <v>1911</v>
          </cell>
          <cell r="F43">
            <v>1472</v>
          </cell>
          <cell r="G43">
            <v>388</v>
          </cell>
          <cell r="H43">
            <v>0</v>
          </cell>
          <cell r="I43">
            <v>0</v>
          </cell>
          <cell r="J43">
            <v>377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11</v>
          </cell>
          <cell r="Q43">
            <v>6</v>
          </cell>
          <cell r="R43">
            <v>0</v>
          </cell>
          <cell r="S43">
            <v>6</v>
          </cell>
          <cell r="T43">
            <v>0</v>
          </cell>
          <cell r="U43">
            <v>1078</v>
          </cell>
          <cell r="V43">
            <v>0</v>
          </cell>
          <cell r="W43">
            <v>0</v>
          </cell>
          <cell r="X43">
            <v>1228</v>
          </cell>
          <cell r="Y43">
            <v>922</v>
          </cell>
          <cell r="Z43">
            <v>73</v>
          </cell>
          <cell r="AA43">
            <v>233</v>
          </cell>
        </row>
        <row r="47">
          <cell r="D47">
            <v>40403</v>
          </cell>
          <cell r="E47">
            <v>61602</v>
          </cell>
          <cell r="F47">
            <v>29485</v>
          </cell>
          <cell r="G47">
            <v>24208</v>
          </cell>
          <cell r="H47">
            <v>320</v>
          </cell>
          <cell r="I47">
            <v>3</v>
          </cell>
          <cell r="J47">
            <v>18467</v>
          </cell>
          <cell r="K47">
            <v>703</v>
          </cell>
          <cell r="L47">
            <v>703</v>
          </cell>
          <cell r="M47">
            <v>0</v>
          </cell>
          <cell r="N47">
            <v>4590</v>
          </cell>
          <cell r="O47">
            <v>0</v>
          </cell>
          <cell r="P47">
            <v>128</v>
          </cell>
          <cell r="Q47">
            <v>224</v>
          </cell>
          <cell r="R47">
            <v>7</v>
          </cell>
          <cell r="S47">
            <v>217</v>
          </cell>
          <cell r="T47">
            <v>55</v>
          </cell>
          <cell r="U47">
            <v>4998</v>
          </cell>
          <cell r="V47">
            <v>38</v>
          </cell>
          <cell r="W47">
            <v>0</v>
          </cell>
          <cell r="X47">
            <v>50654</v>
          </cell>
          <cell r="Y47">
            <v>37855</v>
          </cell>
          <cell r="Z47">
            <v>3836</v>
          </cell>
          <cell r="AA47">
            <v>8963</v>
          </cell>
        </row>
        <row r="48">
          <cell r="D48">
            <v>129562140</v>
          </cell>
          <cell r="E48">
            <v>17598842</v>
          </cell>
          <cell r="F48">
            <v>134589043</v>
          </cell>
          <cell r="G48">
            <v>127223973</v>
          </cell>
          <cell r="H48">
            <v>41712167</v>
          </cell>
          <cell r="I48">
            <v>5777027</v>
          </cell>
          <cell r="J48">
            <v>10298741</v>
          </cell>
          <cell r="K48">
            <v>-28236059</v>
          </cell>
          <cell r="L48">
            <v>-28244380</v>
          </cell>
          <cell r="M48">
            <v>247596</v>
          </cell>
          <cell r="N48">
            <v>103199812</v>
          </cell>
          <cell r="O48">
            <v>92755288</v>
          </cell>
          <cell r="P48">
            <v>1716</v>
          </cell>
          <cell r="Q48">
            <v>7215621</v>
          </cell>
          <cell r="R48">
            <v>7101962</v>
          </cell>
          <cell r="S48">
            <v>113657</v>
          </cell>
          <cell r="T48">
            <v>138649</v>
          </cell>
          <cell r="U48">
            <v>10800</v>
          </cell>
          <cell r="V48">
            <v>67</v>
          </cell>
          <cell r="W48">
            <v>0</v>
          </cell>
          <cell r="X48">
            <v>16134217</v>
          </cell>
          <cell r="Y48">
            <v>12183082</v>
          </cell>
          <cell r="Z48">
            <v>1027171</v>
          </cell>
          <cell r="AA48">
            <v>2923964</v>
          </cell>
        </row>
        <row r="50">
          <cell r="D50">
            <v>111426168</v>
          </cell>
          <cell r="E50">
            <v>2946593</v>
          </cell>
          <cell r="F50">
            <v>112706930</v>
          </cell>
          <cell r="G50">
            <v>109443157</v>
          </cell>
          <cell r="H50">
            <v>26660138</v>
          </cell>
          <cell r="I50">
            <v>3124274</v>
          </cell>
          <cell r="J50">
            <v>3328538</v>
          </cell>
          <cell r="K50">
            <v>-8577000</v>
          </cell>
          <cell r="L50">
            <v>-8577000</v>
          </cell>
          <cell r="M50">
            <v>247596</v>
          </cell>
          <cell r="N50">
            <v>87783644</v>
          </cell>
          <cell r="O50">
            <v>77340418</v>
          </cell>
          <cell r="P50">
            <v>241</v>
          </cell>
          <cell r="Q50">
            <v>3229143</v>
          </cell>
          <cell r="R50">
            <v>3209181</v>
          </cell>
          <cell r="S50">
            <v>19960</v>
          </cell>
          <cell r="T50">
            <v>34630</v>
          </cell>
          <cell r="U50">
            <v>0</v>
          </cell>
          <cell r="V50">
            <v>0</v>
          </cell>
          <cell r="W50">
            <v>0</v>
          </cell>
          <cell r="X50">
            <v>2739417</v>
          </cell>
          <cell r="Y50">
            <v>2133737</v>
          </cell>
          <cell r="Z50">
            <v>186230</v>
          </cell>
          <cell r="AA50">
            <v>419450</v>
          </cell>
        </row>
        <row r="52">
          <cell r="D52">
            <v>-2827127</v>
          </cell>
          <cell r="E52">
            <v>1900879</v>
          </cell>
          <cell r="F52">
            <v>-3259944</v>
          </cell>
          <cell r="G52">
            <v>-3465109</v>
          </cell>
          <cell r="H52">
            <v>161615</v>
          </cell>
          <cell r="I52">
            <v>17401</v>
          </cell>
          <cell r="J52">
            <v>955495</v>
          </cell>
          <cell r="K52">
            <v>-5045605</v>
          </cell>
          <cell r="L52">
            <v>-5045605</v>
          </cell>
          <cell r="M52">
            <v>0</v>
          </cell>
          <cell r="N52">
            <v>463232</v>
          </cell>
          <cell r="O52">
            <v>462451</v>
          </cell>
          <cell r="P52">
            <v>154</v>
          </cell>
          <cell r="Q52">
            <v>171354</v>
          </cell>
          <cell r="R52">
            <v>154347</v>
          </cell>
          <cell r="S52">
            <v>17006</v>
          </cell>
          <cell r="T52">
            <v>33811</v>
          </cell>
          <cell r="U52">
            <v>0</v>
          </cell>
          <cell r="V52">
            <v>0</v>
          </cell>
          <cell r="W52">
            <v>0</v>
          </cell>
          <cell r="X52">
            <v>1753189</v>
          </cell>
          <cell r="Y52">
            <v>1402241</v>
          </cell>
          <cell r="Z52">
            <v>124951</v>
          </cell>
          <cell r="AA52">
            <v>225997</v>
          </cell>
        </row>
        <row r="54">
          <cell r="D54">
            <v>-2874268</v>
          </cell>
          <cell r="E54">
            <v>1883576</v>
          </cell>
          <cell r="F54">
            <v>-3303421</v>
          </cell>
          <cell r="G54">
            <v>-3507065</v>
          </cell>
          <cell r="H54">
            <v>160548</v>
          </cell>
          <cell r="I54">
            <v>17196</v>
          </cell>
          <cell r="J54">
            <v>948511</v>
          </cell>
          <cell r="K54">
            <v>-5076769</v>
          </cell>
          <cell r="L54">
            <v>-5076769</v>
          </cell>
          <cell r="M54">
            <v>0</v>
          </cell>
          <cell r="N54">
            <v>460491</v>
          </cell>
          <cell r="O54">
            <v>459710</v>
          </cell>
          <cell r="P54">
            <v>154</v>
          </cell>
          <cell r="Q54">
            <v>170172</v>
          </cell>
          <cell r="R54">
            <v>154199</v>
          </cell>
          <cell r="S54">
            <v>15972</v>
          </cell>
          <cell r="T54">
            <v>33472</v>
          </cell>
          <cell r="U54">
            <v>0</v>
          </cell>
          <cell r="V54">
            <v>0</v>
          </cell>
          <cell r="W54">
            <v>0</v>
          </cell>
          <cell r="X54">
            <v>1741456</v>
          </cell>
          <cell r="Y54">
            <v>1393738</v>
          </cell>
          <cell r="Z54">
            <v>124175</v>
          </cell>
          <cell r="AA54">
            <v>223543</v>
          </cell>
        </row>
        <row r="55">
          <cell r="D55">
            <v>47141</v>
          </cell>
          <cell r="E55">
            <v>17303</v>
          </cell>
          <cell r="F55">
            <v>43477</v>
          </cell>
          <cell r="G55">
            <v>41956</v>
          </cell>
          <cell r="H55">
            <v>1067</v>
          </cell>
          <cell r="I55">
            <v>205</v>
          </cell>
          <cell r="J55">
            <v>6984</v>
          </cell>
          <cell r="K55">
            <v>31164</v>
          </cell>
          <cell r="L55">
            <v>31164</v>
          </cell>
          <cell r="M55">
            <v>0</v>
          </cell>
          <cell r="N55">
            <v>2741</v>
          </cell>
          <cell r="O55">
            <v>2741</v>
          </cell>
          <cell r="P55">
            <v>0</v>
          </cell>
          <cell r="Q55">
            <v>1182</v>
          </cell>
          <cell r="R55">
            <v>148</v>
          </cell>
          <cell r="S55">
            <v>1034</v>
          </cell>
          <cell r="T55">
            <v>339</v>
          </cell>
          <cell r="U55">
            <v>0</v>
          </cell>
          <cell r="V55">
            <v>0</v>
          </cell>
          <cell r="W55">
            <v>0</v>
          </cell>
          <cell r="X55">
            <v>11733</v>
          </cell>
          <cell r="Y55">
            <v>8503</v>
          </cell>
          <cell r="Z55">
            <v>776</v>
          </cell>
          <cell r="AA55">
            <v>2454</v>
          </cell>
        </row>
        <row r="58">
          <cell r="D58">
            <v>111353881</v>
          </cell>
          <cell r="E58">
            <v>667653</v>
          </cell>
          <cell r="F58">
            <v>113651627</v>
          </cell>
          <cell r="G58">
            <v>110707797</v>
          </cell>
          <cell r="H58">
            <v>26344123</v>
          </cell>
          <cell r="I58">
            <v>3084064</v>
          </cell>
          <cell r="J58">
            <v>1992634</v>
          </cell>
          <cell r="K58">
            <v>-4598806</v>
          </cell>
          <cell r="L58">
            <v>-4598806</v>
          </cell>
          <cell r="M58">
            <v>0</v>
          </cell>
          <cell r="N58">
            <v>86969759</v>
          </cell>
          <cell r="O58">
            <v>76527318</v>
          </cell>
          <cell r="P58">
            <v>87</v>
          </cell>
          <cell r="Q58">
            <v>2943687</v>
          </cell>
          <cell r="R58">
            <v>2942512</v>
          </cell>
          <cell r="S58">
            <v>1175</v>
          </cell>
          <cell r="T58">
            <v>143</v>
          </cell>
          <cell r="U58">
            <v>0</v>
          </cell>
          <cell r="V58">
            <v>0</v>
          </cell>
          <cell r="W58">
            <v>0</v>
          </cell>
          <cell r="X58">
            <v>631646</v>
          </cell>
          <cell r="Y58">
            <v>467545</v>
          </cell>
          <cell r="Z58">
            <v>39070</v>
          </cell>
          <cell r="AA58">
            <v>125031</v>
          </cell>
        </row>
        <row r="59">
          <cell r="D59">
            <v>2899414</v>
          </cell>
          <cell r="E59">
            <v>378061</v>
          </cell>
          <cell r="F59">
            <v>2315247</v>
          </cell>
          <cell r="G59">
            <v>2200469</v>
          </cell>
          <cell r="H59">
            <v>154400</v>
          </cell>
          <cell r="I59">
            <v>22809</v>
          </cell>
          <cell r="J59">
            <v>380409</v>
          </cell>
          <cell r="K59">
            <v>1067411</v>
          </cell>
          <cell r="L59">
            <v>1067411</v>
          </cell>
          <cell r="M59">
            <v>247596</v>
          </cell>
          <cell r="N59">
            <v>350653</v>
          </cell>
          <cell r="O59">
            <v>350649</v>
          </cell>
          <cell r="P59">
            <v>0</v>
          </cell>
          <cell r="Q59">
            <v>114102</v>
          </cell>
          <cell r="R59">
            <v>112322</v>
          </cell>
          <cell r="S59">
            <v>1779</v>
          </cell>
          <cell r="T59">
            <v>676</v>
          </cell>
          <cell r="U59">
            <v>0</v>
          </cell>
          <cell r="V59">
            <v>0</v>
          </cell>
          <cell r="W59">
            <v>0</v>
          </cell>
          <cell r="X59">
            <v>354582</v>
          </cell>
          <cell r="Y59">
            <v>263951</v>
          </cell>
          <cell r="Z59">
            <v>22209</v>
          </cell>
          <cell r="AA59">
            <v>68422</v>
          </cell>
        </row>
        <row r="60">
          <cell r="D60">
            <v>2125868</v>
          </cell>
          <cell r="E60">
            <v>4919794</v>
          </cell>
          <cell r="F60">
            <v>2589587</v>
          </cell>
          <cell r="G60">
            <v>2164705</v>
          </cell>
          <cell r="H60">
            <v>5889277</v>
          </cell>
          <cell r="I60">
            <v>906106</v>
          </cell>
          <cell r="J60">
            <v>2447222</v>
          </cell>
          <cell r="K60">
            <v>-12247768</v>
          </cell>
          <cell r="L60">
            <v>-12253649</v>
          </cell>
          <cell r="M60">
            <v>0</v>
          </cell>
          <cell r="N60">
            <v>6075192</v>
          </cell>
          <cell r="O60">
            <v>6073896</v>
          </cell>
          <cell r="P60">
            <v>782</v>
          </cell>
          <cell r="Q60">
            <v>417761</v>
          </cell>
          <cell r="R60">
            <v>374614</v>
          </cell>
          <cell r="S60">
            <v>43147</v>
          </cell>
          <cell r="T60">
            <v>5869</v>
          </cell>
          <cell r="U60">
            <v>1252</v>
          </cell>
          <cell r="V60">
            <v>0</v>
          </cell>
          <cell r="W60">
            <v>0</v>
          </cell>
          <cell r="X60">
            <v>4444159</v>
          </cell>
          <cell r="Y60">
            <v>3336229</v>
          </cell>
          <cell r="Z60">
            <v>285235</v>
          </cell>
          <cell r="AA60">
            <v>822695</v>
          </cell>
        </row>
        <row r="62">
          <cell r="D62">
            <v>-25271</v>
          </cell>
          <cell r="E62">
            <v>25287</v>
          </cell>
          <cell r="F62">
            <v>2079</v>
          </cell>
          <cell r="G62">
            <v>-7532</v>
          </cell>
          <cell r="H62">
            <v>27349</v>
          </cell>
          <cell r="I62">
            <v>4102</v>
          </cell>
          <cell r="J62">
            <v>10700</v>
          </cell>
          <cell r="K62">
            <v>-45581</v>
          </cell>
          <cell r="L62">
            <v>-45581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9448</v>
          </cell>
          <cell r="R62">
            <v>8287</v>
          </cell>
          <cell r="S62">
            <v>1161</v>
          </cell>
          <cell r="T62">
            <v>162</v>
          </cell>
          <cell r="U62">
            <v>1</v>
          </cell>
          <cell r="V62">
            <v>0</v>
          </cell>
          <cell r="W62">
            <v>0</v>
          </cell>
          <cell r="X62">
            <v>23054</v>
          </cell>
          <cell r="Y62">
            <v>17955</v>
          </cell>
          <cell r="Z62">
            <v>1670</v>
          </cell>
          <cell r="AA62">
            <v>3429</v>
          </cell>
        </row>
        <row r="63">
          <cell r="D63">
            <v>2151139</v>
          </cell>
          <cell r="E63">
            <v>4894507</v>
          </cell>
          <cell r="F63">
            <v>2587508</v>
          </cell>
          <cell r="G63">
            <v>2172237</v>
          </cell>
          <cell r="H63">
            <v>5861928</v>
          </cell>
          <cell r="I63">
            <v>902004</v>
          </cell>
          <cell r="J63">
            <v>2436522</v>
          </cell>
          <cell r="K63">
            <v>-12202187</v>
          </cell>
          <cell r="L63">
            <v>-12208068</v>
          </cell>
          <cell r="M63">
            <v>0</v>
          </cell>
          <cell r="N63">
            <v>6075192</v>
          </cell>
          <cell r="O63">
            <v>6073896</v>
          </cell>
          <cell r="P63">
            <v>782</v>
          </cell>
          <cell r="Q63">
            <v>408313</v>
          </cell>
          <cell r="R63">
            <v>366327</v>
          </cell>
          <cell r="S63">
            <v>41986</v>
          </cell>
          <cell r="T63">
            <v>5707</v>
          </cell>
          <cell r="U63">
            <v>1251</v>
          </cell>
          <cell r="V63">
            <v>0</v>
          </cell>
          <cell r="W63">
            <v>0</v>
          </cell>
          <cell r="X63">
            <v>4421105</v>
          </cell>
          <cell r="Y63">
            <v>3318274</v>
          </cell>
          <cell r="Z63">
            <v>283565</v>
          </cell>
          <cell r="AA63">
            <v>819266</v>
          </cell>
        </row>
        <row r="64">
          <cell r="D64">
            <v>14820542</v>
          </cell>
          <cell r="E64">
            <v>9460565</v>
          </cell>
          <cell r="F64">
            <v>18103185</v>
          </cell>
          <cell r="G64">
            <v>14460367</v>
          </cell>
          <cell r="H64">
            <v>8824474</v>
          </cell>
          <cell r="I64">
            <v>1724550</v>
          </cell>
          <cell r="J64">
            <v>3948146</v>
          </cell>
          <cell r="K64">
            <v>-7651798</v>
          </cell>
          <cell r="L64">
            <v>-7654238</v>
          </cell>
          <cell r="M64">
            <v>0</v>
          </cell>
          <cell r="N64">
            <v>9338882</v>
          </cell>
          <cell r="O64">
            <v>9338882</v>
          </cell>
          <cell r="P64">
            <v>663</v>
          </cell>
          <cell r="Q64">
            <v>3540422</v>
          </cell>
          <cell r="R64">
            <v>3495322</v>
          </cell>
          <cell r="S64">
            <v>45100</v>
          </cell>
          <cell r="T64">
            <v>93976</v>
          </cell>
          <cell r="U64">
            <v>8420</v>
          </cell>
          <cell r="V64">
            <v>67</v>
          </cell>
          <cell r="W64">
            <v>0</v>
          </cell>
          <cell r="X64">
            <v>8701493</v>
          </cell>
          <cell r="Y64">
            <v>6523937</v>
          </cell>
          <cell r="Z64">
            <v>537706</v>
          </cell>
          <cell r="AA64">
            <v>1639850</v>
          </cell>
        </row>
        <row r="68">
          <cell r="D68">
            <v>1189560</v>
          </cell>
          <cell r="E68">
            <v>271890</v>
          </cell>
          <cell r="F68">
            <v>1189337</v>
          </cell>
          <cell r="G68">
            <v>1155740</v>
          </cell>
          <cell r="H68">
            <v>338277</v>
          </cell>
          <cell r="I68">
            <v>22097</v>
          </cell>
          <cell r="J68">
            <v>574835</v>
          </cell>
          <cell r="K68">
            <v>240507</v>
          </cell>
          <cell r="L68">
            <v>240507</v>
          </cell>
          <cell r="M68">
            <v>0</v>
          </cell>
          <cell r="N68">
            <v>2092</v>
          </cell>
          <cell r="O68">
            <v>2092</v>
          </cell>
          <cell r="P68">
            <v>29</v>
          </cell>
          <cell r="Q68">
            <v>28295</v>
          </cell>
          <cell r="R68">
            <v>22845</v>
          </cell>
          <cell r="S68">
            <v>5449</v>
          </cell>
          <cell r="T68">
            <v>4174</v>
          </cell>
          <cell r="U68">
            <v>1128</v>
          </cell>
          <cell r="V68">
            <v>0</v>
          </cell>
          <cell r="W68">
            <v>0</v>
          </cell>
          <cell r="X68">
            <v>249148</v>
          </cell>
          <cell r="Y68">
            <v>189179</v>
          </cell>
          <cell r="Z68">
            <v>18000</v>
          </cell>
          <cell r="AA68">
            <v>41969</v>
          </cell>
        </row>
        <row r="72">
          <cell r="D72">
            <v>1668282</v>
          </cell>
          <cell r="E72">
            <v>1312126</v>
          </cell>
          <cell r="F72">
            <v>1574939</v>
          </cell>
          <cell r="G72">
            <v>1298294</v>
          </cell>
          <cell r="H72">
            <v>191064</v>
          </cell>
          <cell r="I72">
            <v>31995</v>
          </cell>
          <cell r="J72">
            <v>621196</v>
          </cell>
          <cell r="K72">
            <v>-113293</v>
          </cell>
          <cell r="L72">
            <v>-114003</v>
          </cell>
          <cell r="M72">
            <v>580865</v>
          </cell>
          <cell r="N72">
            <v>16346</v>
          </cell>
          <cell r="O72">
            <v>15997</v>
          </cell>
          <cell r="P72">
            <v>2116</v>
          </cell>
          <cell r="Q72">
            <v>75639</v>
          </cell>
          <cell r="R72">
            <v>67973</v>
          </cell>
          <cell r="S72">
            <v>7620</v>
          </cell>
          <cell r="T72">
            <v>19938</v>
          </cell>
          <cell r="U72">
            <v>181068</v>
          </cell>
          <cell r="V72">
            <v>2883</v>
          </cell>
          <cell r="W72">
            <v>0</v>
          </cell>
          <cell r="X72">
            <v>1117252</v>
          </cell>
          <cell r="Y72">
            <v>849862</v>
          </cell>
          <cell r="Z72">
            <v>63424</v>
          </cell>
          <cell r="AA72">
            <v>203966</v>
          </cell>
        </row>
        <row r="74">
          <cell r="D74">
            <v>476314</v>
          </cell>
          <cell r="E74">
            <v>487747</v>
          </cell>
          <cell r="F74">
            <v>455311</v>
          </cell>
          <cell r="G74">
            <v>379817</v>
          </cell>
          <cell r="H74">
            <v>35957</v>
          </cell>
          <cell r="I74">
            <v>5525</v>
          </cell>
          <cell r="J74">
            <v>194905</v>
          </cell>
          <cell r="K74">
            <v>148207</v>
          </cell>
          <cell r="L74">
            <v>147497</v>
          </cell>
          <cell r="M74">
            <v>0</v>
          </cell>
          <cell r="N74">
            <v>327</v>
          </cell>
          <cell r="O74">
            <v>0</v>
          </cell>
          <cell r="P74">
            <v>421</v>
          </cell>
          <cell r="Q74">
            <v>9478</v>
          </cell>
          <cell r="R74">
            <v>7835</v>
          </cell>
          <cell r="S74">
            <v>1643</v>
          </cell>
          <cell r="T74">
            <v>1581</v>
          </cell>
          <cell r="U74">
            <v>64435</v>
          </cell>
          <cell r="V74">
            <v>1031</v>
          </cell>
          <cell r="W74">
            <v>0</v>
          </cell>
          <cell r="X74">
            <v>395925</v>
          </cell>
          <cell r="Y74">
            <v>299522</v>
          </cell>
          <cell r="Z74">
            <v>20897</v>
          </cell>
          <cell r="AA74">
            <v>75506</v>
          </cell>
        </row>
        <row r="76">
          <cell r="D76">
            <v>72219</v>
          </cell>
          <cell r="E76">
            <v>84275</v>
          </cell>
          <cell r="F76">
            <v>69630</v>
          </cell>
          <cell r="G76">
            <v>59161</v>
          </cell>
          <cell r="H76">
            <v>510</v>
          </cell>
          <cell r="I76">
            <v>32</v>
          </cell>
          <cell r="J76">
            <v>35928</v>
          </cell>
          <cell r="K76">
            <v>22680</v>
          </cell>
          <cell r="L76">
            <v>22278</v>
          </cell>
          <cell r="M76">
            <v>0</v>
          </cell>
          <cell r="N76">
            <v>22</v>
          </cell>
          <cell r="O76">
            <v>0</v>
          </cell>
          <cell r="P76">
            <v>21</v>
          </cell>
          <cell r="Q76">
            <v>3800</v>
          </cell>
          <cell r="R76">
            <v>3469</v>
          </cell>
          <cell r="S76">
            <v>331</v>
          </cell>
          <cell r="T76">
            <v>268</v>
          </cell>
          <cell r="U76">
            <v>6401</v>
          </cell>
          <cell r="V76">
            <v>18</v>
          </cell>
          <cell r="W76">
            <v>0</v>
          </cell>
          <cell r="X76">
            <v>67773</v>
          </cell>
          <cell r="Y76">
            <v>50007</v>
          </cell>
          <cell r="Z76">
            <v>3661</v>
          </cell>
          <cell r="AA76">
            <v>14105</v>
          </cell>
        </row>
        <row r="80">
          <cell r="D80">
            <v>197129</v>
          </cell>
          <cell r="E80">
            <v>174891</v>
          </cell>
          <cell r="F80">
            <v>191525</v>
          </cell>
          <cell r="G80">
            <v>175286</v>
          </cell>
          <cell r="H80">
            <v>30938</v>
          </cell>
          <cell r="I80">
            <v>4792</v>
          </cell>
          <cell r="J80">
            <v>74338</v>
          </cell>
          <cell r="K80">
            <v>69834</v>
          </cell>
          <cell r="L80">
            <v>69834</v>
          </cell>
          <cell r="M80">
            <v>0</v>
          </cell>
          <cell r="N80">
            <v>109</v>
          </cell>
          <cell r="O80">
            <v>0</v>
          </cell>
          <cell r="P80">
            <v>67</v>
          </cell>
          <cell r="Q80">
            <v>3546</v>
          </cell>
          <cell r="R80">
            <v>2763</v>
          </cell>
          <cell r="S80">
            <v>783</v>
          </cell>
          <cell r="T80">
            <v>832</v>
          </cell>
          <cell r="U80">
            <v>11861</v>
          </cell>
          <cell r="V80">
            <v>-2</v>
          </cell>
          <cell r="W80">
            <v>0</v>
          </cell>
          <cell r="X80">
            <v>146726</v>
          </cell>
          <cell r="Y80">
            <v>110462</v>
          </cell>
          <cell r="Z80">
            <v>7892</v>
          </cell>
          <cell r="AA80">
            <v>28372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842273</v>
          </cell>
          <cell r="E87">
            <v>50093</v>
          </cell>
          <cell r="F87">
            <v>774446</v>
          </cell>
          <cell r="G87">
            <v>766163</v>
          </cell>
          <cell r="H87">
            <v>1055</v>
          </cell>
          <cell r="I87">
            <v>132</v>
          </cell>
          <cell r="J87">
            <v>28075</v>
          </cell>
          <cell r="K87">
            <v>156161</v>
          </cell>
          <cell r="L87">
            <v>156161</v>
          </cell>
          <cell r="M87">
            <v>580709</v>
          </cell>
          <cell r="N87">
            <v>18</v>
          </cell>
          <cell r="O87">
            <v>0</v>
          </cell>
          <cell r="P87">
            <v>145</v>
          </cell>
          <cell r="Q87">
            <v>3005</v>
          </cell>
          <cell r="R87">
            <v>2611</v>
          </cell>
          <cell r="S87">
            <v>393</v>
          </cell>
          <cell r="T87">
            <v>1304</v>
          </cell>
          <cell r="U87">
            <v>3974</v>
          </cell>
          <cell r="V87">
            <v>-22</v>
          </cell>
          <cell r="W87">
            <v>0</v>
          </cell>
          <cell r="X87">
            <v>44287</v>
          </cell>
          <cell r="Y87">
            <v>34457</v>
          </cell>
          <cell r="Z87">
            <v>1721</v>
          </cell>
          <cell r="AA87">
            <v>8109</v>
          </cell>
        </row>
        <row r="88">
          <cell r="D88">
            <v>610</v>
          </cell>
          <cell r="E88">
            <v>38</v>
          </cell>
          <cell r="F88">
            <v>686</v>
          </cell>
          <cell r="G88">
            <v>686</v>
          </cell>
          <cell r="H88">
            <v>500</v>
          </cell>
          <cell r="I88">
            <v>0</v>
          </cell>
          <cell r="J88">
            <v>186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1352</v>
          </cell>
          <cell r="E89">
            <v>2336</v>
          </cell>
          <cell r="F89">
            <v>1339</v>
          </cell>
          <cell r="G89">
            <v>449</v>
          </cell>
          <cell r="H89">
            <v>0</v>
          </cell>
          <cell r="I89">
            <v>0</v>
          </cell>
          <cell r="J89">
            <v>446</v>
          </cell>
          <cell r="K89">
            <v>1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890</v>
          </cell>
          <cell r="V89">
            <v>14</v>
          </cell>
          <cell r="W89">
            <v>0</v>
          </cell>
          <cell r="X89">
            <v>1749</v>
          </cell>
          <cell r="Y89">
            <v>1402</v>
          </cell>
          <cell r="Z89">
            <v>36</v>
          </cell>
          <cell r="AA89">
            <v>311</v>
          </cell>
        </row>
        <row r="90">
          <cell r="D90">
            <v>6457</v>
          </cell>
          <cell r="E90">
            <v>17904</v>
          </cell>
          <cell r="F90">
            <v>6220</v>
          </cell>
          <cell r="G90">
            <v>3601</v>
          </cell>
          <cell r="H90">
            <v>-31</v>
          </cell>
          <cell r="I90">
            <v>0</v>
          </cell>
          <cell r="J90">
            <v>3574</v>
          </cell>
          <cell r="K90">
            <v>24</v>
          </cell>
          <cell r="L90">
            <v>24</v>
          </cell>
          <cell r="M90">
            <v>0</v>
          </cell>
          <cell r="N90">
            <v>0</v>
          </cell>
          <cell r="O90">
            <v>0</v>
          </cell>
          <cell r="P90">
            <v>34</v>
          </cell>
          <cell r="Q90">
            <v>17</v>
          </cell>
          <cell r="R90">
            <v>0</v>
          </cell>
          <cell r="S90">
            <v>17</v>
          </cell>
          <cell r="T90">
            <v>25</v>
          </cell>
          <cell r="U90">
            <v>2577</v>
          </cell>
          <cell r="V90">
            <v>186</v>
          </cell>
          <cell r="W90">
            <v>0</v>
          </cell>
          <cell r="X90">
            <v>12962</v>
          </cell>
          <cell r="Y90">
            <v>9922</v>
          </cell>
          <cell r="Z90">
            <v>402</v>
          </cell>
          <cell r="AA90">
            <v>2638</v>
          </cell>
        </row>
        <row r="91">
          <cell r="D91">
            <v>14429</v>
          </cell>
          <cell r="E91">
            <v>18477</v>
          </cell>
          <cell r="F91">
            <v>8572</v>
          </cell>
          <cell r="G91">
            <v>7196</v>
          </cell>
          <cell r="H91">
            <v>27</v>
          </cell>
          <cell r="I91">
            <v>4</v>
          </cell>
          <cell r="J91">
            <v>3670</v>
          </cell>
          <cell r="K91">
            <v>3493</v>
          </cell>
          <cell r="L91">
            <v>3493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  <cell r="Q91">
            <v>103</v>
          </cell>
          <cell r="R91">
            <v>70</v>
          </cell>
          <cell r="S91">
            <v>33</v>
          </cell>
          <cell r="T91">
            <v>718</v>
          </cell>
          <cell r="U91">
            <v>555</v>
          </cell>
          <cell r="V91">
            <v>64</v>
          </cell>
          <cell r="W91">
            <v>0</v>
          </cell>
          <cell r="X91">
            <v>10134</v>
          </cell>
          <cell r="Y91">
            <v>7862</v>
          </cell>
          <cell r="Z91">
            <v>143</v>
          </cell>
          <cell r="AA91">
            <v>2129</v>
          </cell>
        </row>
        <row r="93">
          <cell r="D93">
            <v>1</v>
          </cell>
          <cell r="E93">
            <v>40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14425</v>
          </cell>
          <cell r="E94">
            <v>17989</v>
          </cell>
          <cell r="F94">
            <v>8565</v>
          </cell>
          <cell r="G94">
            <v>7196</v>
          </cell>
          <cell r="H94">
            <v>27</v>
          </cell>
          <cell r="I94">
            <v>4</v>
          </cell>
          <cell r="J94">
            <v>3670</v>
          </cell>
          <cell r="K94">
            <v>3493</v>
          </cell>
          <cell r="L94">
            <v>3493</v>
          </cell>
          <cell r="M94">
            <v>0</v>
          </cell>
          <cell r="N94">
            <v>0</v>
          </cell>
          <cell r="O94">
            <v>0</v>
          </cell>
          <cell r="P94">
            <v>6</v>
          </cell>
          <cell r="Q94">
            <v>103</v>
          </cell>
          <cell r="R94">
            <v>70</v>
          </cell>
          <cell r="S94">
            <v>33</v>
          </cell>
          <cell r="T94">
            <v>718</v>
          </cell>
          <cell r="U94">
            <v>548</v>
          </cell>
          <cell r="V94">
            <v>64</v>
          </cell>
          <cell r="W94">
            <v>0</v>
          </cell>
          <cell r="X94">
            <v>9788</v>
          </cell>
          <cell r="Y94">
            <v>7587</v>
          </cell>
          <cell r="Z94">
            <v>143</v>
          </cell>
          <cell r="AA94">
            <v>2058</v>
          </cell>
        </row>
        <row r="95">
          <cell r="D95">
            <v>72130</v>
          </cell>
          <cell r="E95">
            <v>61163</v>
          </cell>
          <cell r="F95">
            <v>74594</v>
          </cell>
          <cell r="G95">
            <v>54779</v>
          </cell>
          <cell r="H95">
            <v>-3664</v>
          </cell>
          <cell r="I95">
            <v>-217</v>
          </cell>
          <cell r="J95">
            <v>19519</v>
          </cell>
          <cell r="K95">
            <v>38814</v>
          </cell>
          <cell r="L95">
            <v>38814</v>
          </cell>
          <cell r="M95">
            <v>0</v>
          </cell>
          <cell r="N95">
            <v>2</v>
          </cell>
          <cell r="O95">
            <v>0</v>
          </cell>
          <cell r="P95">
            <v>108</v>
          </cell>
          <cell r="Q95">
            <v>5884</v>
          </cell>
          <cell r="R95">
            <v>3308</v>
          </cell>
          <cell r="S95">
            <v>2576</v>
          </cell>
          <cell r="T95">
            <v>2075</v>
          </cell>
          <cell r="U95">
            <v>11856</v>
          </cell>
          <cell r="V95">
            <v>217</v>
          </cell>
          <cell r="W95">
            <v>0</v>
          </cell>
          <cell r="X95">
            <v>55691</v>
          </cell>
          <cell r="Y95">
            <v>42513</v>
          </cell>
          <cell r="Z95">
            <v>3525</v>
          </cell>
          <cell r="AA95">
            <v>9653</v>
          </cell>
        </row>
        <row r="96">
          <cell r="D96">
            <v>337</v>
          </cell>
          <cell r="E96">
            <v>798</v>
          </cell>
          <cell r="F96">
            <v>230</v>
          </cell>
          <cell r="G96">
            <v>202</v>
          </cell>
          <cell r="H96">
            <v>0</v>
          </cell>
          <cell r="I96">
            <v>0</v>
          </cell>
          <cell r="J96">
            <v>202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28</v>
          </cell>
          <cell r="V96">
            <v>0</v>
          </cell>
          <cell r="W96">
            <v>0</v>
          </cell>
          <cell r="X96">
            <v>406</v>
          </cell>
          <cell r="Y96">
            <v>297</v>
          </cell>
          <cell r="Z96">
            <v>27</v>
          </cell>
          <cell r="AA96">
            <v>82</v>
          </cell>
        </row>
        <row r="97">
          <cell r="D97">
            <v>42580</v>
          </cell>
          <cell r="E97">
            <v>49358</v>
          </cell>
          <cell r="F97">
            <v>40922</v>
          </cell>
          <cell r="G97">
            <v>31869</v>
          </cell>
          <cell r="H97">
            <v>30</v>
          </cell>
          <cell r="I97">
            <v>30</v>
          </cell>
          <cell r="J97">
            <v>19581</v>
          </cell>
          <cell r="K97">
            <v>12182</v>
          </cell>
          <cell r="L97">
            <v>12182</v>
          </cell>
          <cell r="M97">
            <v>0</v>
          </cell>
          <cell r="N97">
            <v>0</v>
          </cell>
          <cell r="O97">
            <v>0</v>
          </cell>
          <cell r="P97">
            <v>76</v>
          </cell>
          <cell r="Q97">
            <v>695</v>
          </cell>
          <cell r="R97">
            <v>672</v>
          </cell>
          <cell r="S97">
            <v>23</v>
          </cell>
          <cell r="T97">
            <v>194</v>
          </cell>
          <cell r="U97">
            <v>8164</v>
          </cell>
          <cell r="V97">
            <v>120</v>
          </cell>
          <cell r="W97">
            <v>0</v>
          </cell>
          <cell r="X97">
            <v>39780</v>
          </cell>
          <cell r="Y97">
            <v>30123</v>
          </cell>
          <cell r="Z97">
            <v>2330</v>
          </cell>
          <cell r="AA97">
            <v>7327</v>
          </cell>
        </row>
        <row r="98">
          <cell r="D98">
            <v>161</v>
          </cell>
          <cell r="E98">
            <v>50</v>
          </cell>
          <cell r="F98">
            <v>195</v>
          </cell>
          <cell r="G98">
            <v>191</v>
          </cell>
          <cell r="H98">
            <v>6</v>
          </cell>
          <cell r="I98">
            <v>1</v>
          </cell>
          <cell r="J98">
            <v>177</v>
          </cell>
          <cell r="K98">
            <v>8</v>
          </cell>
          <cell r="L98">
            <v>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4</v>
          </cell>
          <cell r="V98">
            <v>0</v>
          </cell>
          <cell r="W98">
            <v>0</v>
          </cell>
          <cell r="X98">
            <v>42</v>
          </cell>
          <cell r="Y98">
            <v>29</v>
          </cell>
          <cell r="Z98">
            <v>0</v>
          </cell>
          <cell r="AA98">
            <v>13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161</v>
          </cell>
          <cell r="E101">
            <v>50</v>
          </cell>
          <cell r="F101">
            <v>195</v>
          </cell>
          <cell r="G101">
            <v>191</v>
          </cell>
          <cell r="H101">
            <v>6</v>
          </cell>
          <cell r="I101">
            <v>1</v>
          </cell>
          <cell r="J101">
            <v>177</v>
          </cell>
          <cell r="K101">
            <v>8</v>
          </cell>
          <cell r="L101">
            <v>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4</v>
          </cell>
          <cell r="V101">
            <v>0</v>
          </cell>
          <cell r="W101">
            <v>0</v>
          </cell>
          <cell r="X101">
            <v>42</v>
          </cell>
          <cell r="Y101">
            <v>29</v>
          </cell>
          <cell r="Z101">
            <v>0</v>
          </cell>
          <cell r="AA101">
            <v>13</v>
          </cell>
        </row>
        <row r="103">
          <cell r="D103">
            <v>187774</v>
          </cell>
          <cell r="E103">
            <v>39056</v>
          </cell>
          <cell r="F103">
            <v>182233</v>
          </cell>
          <cell r="G103">
            <v>180871</v>
          </cell>
          <cell r="H103">
            <v>11698</v>
          </cell>
          <cell r="I103">
            <v>8381</v>
          </cell>
          <cell r="J103">
            <v>61883</v>
          </cell>
          <cell r="K103">
            <v>107123</v>
          </cell>
          <cell r="L103">
            <v>107123</v>
          </cell>
          <cell r="M103">
            <v>156</v>
          </cell>
          <cell r="N103">
            <v>0</v>
          </cell>
          <cell r="O103">
            <v>0</v>
          </cell>
          <cell r="P103">
            <v>11</v>
          </cell>
          <cell r="Q103">
            <v>201</v>
          </cell>
          <cell r="R103">
            <v>5</v>
          </cell>
          <cell r="S103">
            <v>196</v>
          </cell>
          <cell r="T103">
            <v>18</v>
          </cell>
          <cell r="U103">
            <v>1143</v>
          </cell>
          <cell r="V103">
            <v>0</v>
          </cell>
          <cell r="W103">
            <v>0</v>
          </cell>
          <cell r="X103">
            <v>35416</v>
          </cell>
          <cell r="Y103">
            <v>26534</v>
          </cell>
          <cell r="Z103">
            <v>2213</v>
          </cell>
          <cell r="AA103">
            <v>6669</v>
          </cell>
        </row>
        <row r="111">
          <cell r="D111">
            <v>1022</v>
          </cell>
          <cell r="E111">
            <v>39</v>
          </cell>
          <cell r="F111">
            <v>1480</v>
          </cell>
          <cell r="G111">
            <v>1480</v>
          </cell>
          <cell r="H111">
            <v>1295</v>
          </cell>
          <cell r="I111">
            <v>0</v>
          </cell>
          <cell r="J111">
            <v>185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5">
          <cell r="D115">
            <v>80303</v>
          </cell>
          <cell r="E115">
            <v>21812</v>
          </cell>
          <cell r="F115">
            <v>83244</v>
          </cell>
          <cell r="G115">
            <v>73726</v>
          </cell>
          <cell r="H115">
            <v>12661</v>
          </cell>
          <cell r="I115">
            <v>1903</v>
          </cell>
          <cell r="J115">
            <v>16653</v>
          </cell>
          <cell r="K115">
            <v>44351</v>
          </cell>
          <cell r="L115">
            <v>44351</v>
          </cell>
          <cell r="M115">
            <v>0</v>
          </cell>
          <cell r="N115">
            <v>0</v>
          </cell>
          <cell r="O115">
            <v>0</v>
          </cell>
          <cell r="P115">
            <v>61</v>
          </cell>
          <cell r="Q115">
            <v>554</v>
          </cell>
          <cell r="R115">
            <v>398</v>
          </cell>
          <cell r="S115">
            <v>156</v>
          </cell>
          <cell r="T115">
            <v>98</v>
          </cell>
          <cell r="U115">
            <v>8866</v>
          </cell>
          <cell r="V115">
            <v>21</v>
          </cell>
          <cell r="W115">
            <v>0</v>
          </cell>
          <cell r="X115">
            <v>18813</v>
          </cell>
          <cell r="Y115">
            <v>14128</v>
          </cell>
          <cell r="Z115">
            <v>906</v>
          </cell>
          <cell r="AA115">
            <v>3779</v>
          </cell>
        </row>
        <row r="119">
          <cell r="D119">
            <v>596503</v>
          </cell>
          <cell r="E119">
            <v>315495</v>
          </cell>
          <cell r="F119">
            <v>566412</v>
          </cell>
          <cell r="G119">
            <v>483805</v>
          </cell>
          <cell r="H119">
            <v>33980</v>
          </cell>
          <cell r="I119">
            <v>5603</v>
          </cell>
          <cell r="J119">
            <v>126509</v>
          </cell>
          <cell r="K119">
            <v>306423</v>
          </cell>
          <cell r="L119">
            <v>306423</v>
          </cell>
          <cell r="M119">
            <v>0</v>
          </cell>
          <cell r="N119">
            <v>15997</v>
          </cell>
          <cell r="O119">
            <v>15997</v>
          </cell>
          <cell r="P119">
            <v>896</v>
          </cell>
          <cell r="Q119">
            <v>47035</v>
          </cell>
          <cell r="R119">
            <v>44373</v>
          </cell>
          <cell r="S119">
            <v>2662</v>
          </cell>
          <cell r="T119">
            <v>11721</v>
          </cell>
          <cell r="U119">
            <v>23851</v>
          </cell>
          <cell r="V119">
            <v>94</v>
          </cell>
          <cell r="W119">
            <v>0</v>
          </cell>
          <cell r="X119">
            <v>291150</v>
          </cell>
          <cell r="Y119">
            <v>221250</v>
          </cell>
          <cell r="Z119">
            <v>19661</v>
          </cell>
          <cell r="AA119">
            <v>50239</v>
          </cell>
        </row>
        <row r="129">
          <cell r="D129">
            <v>105216</v>
          </cell>
          <cell r="E129">
            <v>64300</v>
          </cell>
          <cell r="F129">
            <v>107026</v>
          </cell>
          <cell r="G129">
            <v>88143</v>
          </cell>
          <cell r="H129">
            <v>22834</v>
          </cell>
          <cell r="I129">
            <v>2016</v>
          </cell>
          <cell r="J129">
            <v>45313</v>
          </cell>
          <cell r="K129">
            <v>19810</v>
          </cell>
          <cell r="L129">
            <v>19810</v>
          </cell>
          <cell r="M129">
            <v>0</v>
          </cell>
          <cell r="N129">
            <v>0</v>
          </cell>
          <cell r="O129">
            <v>0</v>
          </cell>
          <cell r="P129">
            <v>186</v>
          </cell>
          <cell r="Q129">
            <v>1308</v>
          </cell>
          <cell r="R129">
            <v>1502</v>
          </cell>
          <cell r="S129">
            <v>-194</v>
          </cell>
          <cell r="T129">
            <v>960</v>
          </cell>
          <cell r="U129">
            <v>16615</v>
          </cell>
          <cell r="V129">
            <v>179</v>
          </cell>
          <cell r="W129">
            <v>0</v>
          </cell>
          <cell r="X129">
            <v>50789</v>
          </cell>
          <cell r="Y129">
            <v>37486</v>
          </cell>
          <cell r="Z129">
            <v>2288</v>
          </cell>
          <cell r="AA129">
            <v>11015</v>
          </cell>
        </row>
        <row r="131">
          <cell r="D131">
            <v>6032</v>
          </cell>
          <cell r="E131">
            <v>6484</v>
          </cell>
          <cell r="F131">
            <v>9354</v>
          </cell>
          <cell r="G131">
            <v>7060</v>
          </cell>
          <cell r="H131">
            <v>12883</v>
          </cell>
          <cell r="I131">
            <v>89</v>
          </cell>
          <cell r="J131">
            <v>15769</v>
          </cell>
          <cell r="K131">
            <v>-21600</v>
          </cell>
          <cell r="L131">
            <v>-21600</v>
          </cell>
          <cell r="M131">
            <v>0</v>
          </cell>
          <cell r="N131">
            <v>0</v>
          </cell>
          <cell r="O131">
            <v>0</v>
          </cell>
          <cell r="P131">
            <v>8</v>
          </cell>
          <cell r="Q131">
            <v>-212</v>
          </cell>
          <cell r="R131">
            <v>136</v>
          </cell>
          <cell r="S131">
            <v>-348</v>
          </cell>
          <cell r="T131">
            <v>173</v>
          </cell>
          <cell r="U131">
            <v>2333</v>
          </cell>
          <cell r="V131">
            <v>0</v>
          </cell>
          <cell r="W131">
            <v>0</v>
          </cell>
          <cell r="X131">
            <v>5966</v>
          </cell>
          <cell r="Y131">
            <v>4312</v>
          </cell>
          <cell r="Z131">
            <v>314</v>
          </cell>
          <cell r="AA131">
            <v>1340</v>
          </cell>
        </row>
        <row r="133">
          <cell r="D133">
            <v>87</v>
          </cell>
          <cell r="E133">
            <v>0</v>
          </cell>
          <cell r="F133">
            <v>-34</v>
          </cell>
          <cell r="G133">
            <v>-35</v>
          </cell>
          <cell r="H133">
            <v>-35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0</v>
          </cell>
          <cell r="S133">
            <v>1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3861</v>
          </cell>
          <cell r="E138">
            <v>1652</v>
          </cell>
          <cell r="F138">
            <v>3719</v>
          </cell>
          <cell r="G138">
            <v>2071</v>
          </cell>
          <cell r="H138">
            <v>595</v>
          </cell>
          <cell r="I138">
            <v>89</v>
          </cell>
          <cell r="J138">
            <v>736</v>
          </cell>
          <cell r="K138">
            <v>738</v>
          </cell>
          <cell r="L138">
            <v>738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  <cell r="Q138">
            <v>-357</v>
          </cell>
          <cell r="R138">
            <v>0</v>
          </cell>
          <cell r="S138">
            <v>-357</v>
          </cell>
          <cell r="T138">
            <v>0</v>
          </cell>
          <cell r="U138">
            <v>2005</v>
          </cell>
          <cell r="V138">
            <v>0</v>
          </cell>
          <cell r="W138">
            <v>0</v>
          </cell>
          <cell r="X138">
            <v>1618</v>
          </cell>
          <cell r="Y138">
            <v>1185</v>
          </cell>
          <cell r="Z138">
            <v>107</v>
          </cell>
          <cell r="AA138">
            <v>326</v>
          </cell>
        </row>
        <row r="139">
          <cell r="D139">
            <v>2067</v>
          </cell>
          <cell r="E139">
            <v>4802</v>
          </cell>
          <cell r="F139">
            <v>5328</v>
          </cell>
          <cell r="G139">
            <v>5024</v>
          </cell>
          <cell r="H139">
            <v>12323</v>
          </cell>
          <cell r="I139">
            <v>0</v>
          </cell>
          <cell r="J139">
            <v>15033</v>
          </cell>
          <cell r="K139">
            <v>-22338</v>
          </cell>
          <cell r="L139">
            <v>-22338</v>
          </cell>
          <cell r="M139">
            <v>0</v>
          </cell>
          <cell r="N139">
            <v>0</v>
          </cell>
          <cell r="O139">
            <v>0</v>
          </cell>
          <cell r="P139">
            <v>6</v>
          </cell>
          <cell r="Q139">
            <v>144</v>
          </cell>
          <cell r="R139">
            <v>136</v>
          </cell>
          <cell r="S139">
            <v>8</v>
          </cell>
          <cell r="T139">
            <v>160</v>
          </cell>
          <cell r="U139">
            <v>0</v>
          </cell>
          <cell r="V139">
            <v>0</v>
          </cell>
          <cell r="W139">
            <v>0</v>
          </cell>
          <cell r="X139">
            <v>4301</v>
          </cell>
          <cell r="Y139">
            <v>3089</v>
          </cell>
          <cell r="Z139">
            <v>207</v>
          </cell>
          <cell r="AA139">
            <v>1005</v>
          </cell>
        </row>
        <row r="141">
          <cell r="D141">
            <v>269</v>
          </cell>
          <cell r="E141">
            <v>0</v>
          </cell>
          <cell r="F141">
            <v>302</v>
          </cell>
          <cell r="G141">
            <v>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6</v>
          </cell>
          <cell r="Q141">
            <v>136</v>
          </cell>
          <cell r="R141">
            <v>136</v>
          </cell>
          <cell r="S141">
            <v>0</v>
          </cell>
          <cell r="T141">
            <v>160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17</v>
          </cell>
          <cell r="E142">
            <v>30</v>
          </cell>
          <cell r="F142">
            <v>341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13</v>
          </cell>
          <cell r="U142">
            <v>328</v>
          </cell>
          <cell r="V142">
            <v>0</v>
          </cell>
          <cell r="W142">
            <v>0</v>
          </cell>
          <cell r="X142">
            <v>47</v>
          </cell>
          <cell r="Y142">
            <v>38</v>
          </cell>
          <cell r="Z142">
            <v>0</v>
          </cell>
          <cell r="AA142">
            <v>9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841</v>
          </cell>
          <cell r="E155">
            <v>839</v>
          </cell>
          <cell r="F155">
            <v>826</v>
          </cell>
          <cell r="G155">
            <v>495</v>
          </cell>
          <cell r="H155">
            <v>104</v>
          </cell>
          <cell r="I155">
            <v>0</v>
          </cell>
          <cell r="J155">
            <v>390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42</v>
          </cell>
          <cell r="R155">
            <v>42</v>
          </cell>
          <cell r="S155">
            <v>0</v>
          </cell>
          <cell r="T155">
            <v>0</v>
          </cell>
          <cell r="U155">
            <v>289</v>
          </cell>
          <cell r="V155">
            <v>0</v>
          </cell>
          <cell r="W155">
            <v>0</v>
          </cell>
          <cell r="X155">
            <v>515</v>
          </cell>
          <cell r="Y155">
            <v>392</v>
          </cell>
          <cell r="Z155">
            <v>39</v>
          </cell>
          <cell r="AA155">
            <v>84</v>
          </cell>
        </row>
        <row r="165">
          <cell r="D165">
            <v>8639</v>
          </cell>
          <cell r="E165">
            <v>1863</v>
          </cell>
          <cell r="F165">
            <v>6576</v>
          </cell>
          <cell r="G165">
            <v>5810</v>
          </cell>
          <cell r="H165">
            <v>-357</v>
          </cell>
          <cell r="I165">
            <v>0</v>
          </cell>
          <cell r="J165">
            <v>1167</v>
          </cell>
          <cell r="K165">
            <v>5000</v>
          </cell>
          <cell r="L165">
            <v>5000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2</v>
          </cell>
          <cell r="R165">
            <v>0</v>
          </cell>
          <cell r="S165">
            <v>2</v>
          </cell>
          <cell r="T165">
            <v>0</v>
          </cell>
          <cell r="U165">
            <v>764</v>
          </cell>
          <cell r="V165">
            <v>0</v>
          </cell>
          <cell r="W165">
            <v>0</v>
          </cell>
          <cell r="X165">
            <v>1593</v>
          </cell>
          <cell r="Y165">
            <v>1179</v>
          </cell>
          <cell r="Z165">
            <v>102</v>
          </cell>
          <cell r="AA165">
            <v>312</v>
          </cell>
        </row>
        <row r="173">
          <cell r="D173">
            <v>46350</v>
          </cell>
          <cell r="E173">
            <v>76179</v>
          </cell>
          <cell r="F173">
            <v>128681</v>
          </cell>
          <cell r="G173">
            <v>126832</v>
          </cell>
          <cell r="H173">
            <v>5978</v>
          </cell>
          <cell r="I173">
            <v>43</v>
          </cell>
          <cell r="J173">
            <v>33680</v>
          </cell>
          <cell r="K173">
            <v>87163</v>
          </cell>
          <cell r="L173">
            <v>87163</v>
          </cell>
          <cell r="M173">
            <v>0</v>
          </cell>
          <cell r="N173">
            <v>0</v>
          </cell>
          <cell r="O173">
            <v>0</v>
          </cell>
          <cell r="P173">
            <v>11</v>
          </cell>
          <cell r="Q173">
            <v>13</v>
          </cell>
          <cell r="R173">
            <v>0</v>
          </cell>
          <cell r="S173">
            <v>13</v>
          </cell>
          <cell r="T173">
            <v>0</v>
          </cell>
          <cell r="U173">
            <v>1836</v>
          </cell>
          <cell r="V173">
            <v>0</v>
          </cell>
          <cell r="W173">
            <v>0</v>
          </cell>
          <cell r="X173">
            <v>76451</v>
          </cell>
          <cell r="Y173">
            <v>58750</v>
          </cell>
          <cell r="Z173">
            <v>4440</v>
          </cell>
          <cell r="AA173">
            <v>13261</v>
          </cell>
        </row>
        <row r="180">
          <cell r="D180">
            <v>637</v>
          </cell>
          <cell r="E180">
            <v>1134</v>
          </cell>
          <cell r="F180">
            <v>774</v>
          </cell>
          <cell r="G180">
            <v>361</v>
          </cell>
          <cell r="H180">
            <v>0</v>
          </cell>
          <cell r="I180">
            <v>0</v>
          </cell>
          <cell r="J180">
            <v>361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136</v>
          </cell>
          <cell r="R180">
            <v>136</v>
          </cell>
          <cell r="S180">
            <v>0</v>
          </cell>
          <cell r="T180">
            <v>0</v>
          </cell>
          <cell r="U180">
            <v>277</v>
          </cell>
          <cell r="V180">
            <v>14</v>
          </cell>
          <cell r="W180">
            <v>0</v>
          </cell>
          <cell r="X180">
            <v>901</v>
          </cell>
          <cell r="Y180">
            <v>661</v>
          </cell>
          <cell r="Z180">
            <v>81</v>
          </cell>
          <cell r="AA180">
            <v>159</v>
          </cell>
        </row>
        <row r="185">
          <cell r="D185">
            <v>-38895</v>
          </cell>
          <cell r="E185">
            <v>5512</v>
          </cell>
          <cell r="F185">
            <v>-37359</v>
          </cell>
          <cell r="G185">
            <v>-39249</v>
          </cell>
          <cell r="H185">
            <v>0</v>
          </cell>
          <cell r="I185">
            <v>0</v>
          </cell>
          <cell r="J185">
            <v>2971</v>
          </cell>
          <cell r="K185">
            <v>-42223</v>
          </cell>
          <cell r="L185">
            <v>-42223</v>
          </cell>
          <cell r="M185">
            <v>0</v>
          </cell>
          <cell r="N185">
            <v>0</v>
          </cell>
          <cell r="O185">
            <v>0</v>
          </cell>
          <cell r="P185">
            <v>3</v>
          </cell>
          <cell r="Q185">
            <v>701</v>
          </cell>
          <cell r="R185">
            <v>699</v>
          </cell>
          <cell r="S185">
            <v>2</v>
          </cell>
          <cell r="T185">
            <v>777</v>
          </cell>
          <cell r="U185">
            <v>412</v>
          </cell>
          <cell r="V185">
            <v>0</v>
          </cell>
          <cell r="W185">
            <v>0</v>
          </cell>
          <cell r="X185">
            <v>5381</v>
          </cell>
          <cell r="Y185">
            <v>4046</v>
          </cell>
          <cell r="Z185">
            <v>350</v>
          </cell>
          <cell r="AA185">
            <v>985</v>
          </cell>
        </row>
        <row r="187">
          <cell r="D187">
            <v>-39022</v>
          </cell>
          <cell r="E187">
            <v>5473</v>
          </cell>
          <cell r="F187">
            <v>-37489</v>
          </cell>
          <cell r="G187">
            <v>-39249</v>
          </cell>
          <cell r="H187">
            <v>0</v>
          </cell>
          <cell r="I187">
            <v>0</v>
          </cell>
          <cell r="J187">
            <v>2971</v>
          </cell>
          <cell r="K187">
            <v>-42223</v>
          </cell>
          <cell r="L187">
            <v>-42223</v>
          </cell>
          <cell r="M187">
            <v>0</v>
          </cell>
          <cell r="N187">
            <v>0</v>
          </cell>
          <cell r="O187">
            <v>0</v>
          </cell>
          <cell r="P187">
            <v>3</v>
          </cell>
          <cell r="Q187">
            <v>701</v>
          </cell>
          <cell r="R187">
            <v>699</v>
          </cell>
          <cell r="S187">
            <v>2</v>
          </cell>
          <cell r="T187">
            <v>777</v>
          </cell>
          <cell r="U187">
            <v>282</v>
          </cell>
          <cell r="V187">
            <v>0</v>
          </cell>
          <cell r="W187">
            <v>0</v>
          </cell>
          <cell r="X187">
            <v>5347</v>
          </cell>
          <cell r="Y187">
            <v>4013</v>
          </cell>
          <cell r="Z187">
            <v>350</v>
          </cell>
          <cell r="AA187">
            <v>984</v>
          </cell>
        </row>
        <row r="189">
          <cell r="D189">
            <v>125</v>
          </cell>
          <cell r="E189">
            <v>0</v>
          </cell>
          <cell r="F189">
            <v>130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130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2">
          <cell r="D192">
            <v>-776751</v>
          </cell>
          <cell r="E192">
            <v>97933</v>
          </cell>
          <cell r="F192">
            <v>-827469</v>
          </cell>
          <cell r="G192">
            <v>-868933</v>
          </cell>
          <cell r="H192">
            <v>68991</v>
          </cell>
          <cell r="I192">
            <v>8574</v>
          </cell>
          <cell r="J192">
            <v>61749</v>
          </cell>
          <cell r="K192">
            <v>-999830</v>
          </cell>
          <cell r="L192">
            <v>-999830</v>
          </cell>
          <cell r="M192">
            <v>0</v>
          </cell>
          <cell r="N192">
            <v>2</v>
          </cell>
          <cell r="O192">
            <v>0</v>
          </cell>
          <cell r="P192">
            <v>155</v>
          </cell>
          <cell r="Q192">
            <v>6465</v>
          </cell>
          <cell r="R192">
            <v>6322</v>
          </cell>
          <cell r="S192">
            <v>98</v>
          </cell>
          <cell r="T192">
            <v>467</v>
          </cell>
          <cell r="U192">
            <v>34532</v>
          </cell>
          <cell r="V192">
            <v>965</v>
          </cell>
          <cell r="W192">
            <v>0</v>
          </cell>
          <cell r="X192">
            <v>75267</v>
          </cell>
          <cell r="Y192">
            <v>59309</v>
          </cell>
          <cell r="Z192">
            <v>4263</v>
          </cell>
          <cell r="AA192">
            <v>11695</v>
          </cell>
        </row>
        <row r="207">
          <cell r="D207">
            <v>3270415</v>
          </cell>
          <cell r="E207">
            <v>5713681</v>
          </cell>
          <cell r="F207">
            <v>6054472</v>
          </cell>
          <cell r="G207">
            <v>3335509</v>
          </cell>
          <cell r="H207">
            <v>902722</v>
          </cell>
          <cell r="I207">
            <v>67811</v>
          </cell>
          <cell r="J207">
            <v>2535068</v>
          </cell>
          <cell r="K207">
            <v>-116210</v>
          </cell>
          <cell r="L207">
            <v>-1165210</v>
          </cell>
          <cell r="M207">
            <v>0</v>
          </cell>
          <cell r="N207">
            <v>-1347</v>
          </cell>
          <cell r="O207">
            <v>0</v>
          </cell>
          <cell r="P207">
            <v>15276</v>
          </cell>
          <cell r="Q207">
            <v>2644753</v>
          </cell>
          <cell r="R207">
            <v>2621202</v>
          </cell>
          <cell r="S207">
            <v>23551</v>
          </cell>
          <cell r="T207">
            <v>27755</v>
          </cell>
          <cell r="U207">
            <v>46455</v>
          </cell>
          <cell r="V207">
            <v>66</v>
          </cell>
          <cell r="W207">
            <v>0</v>
          </cell>
          <cell r="X207">
            <v>5366470</v>
          </cell>
          <cell r="Y207">
            <v>4016858</v>
          </cell>
          <cell r="Z207">
            <v>413380</v>
          </cell>
          <cell r="AA207">
            <v>936232</v>
          </cell>
        </row>
        <row r="209">
          <cell r="D209">
            <v>2598833</v>
          </cell>
          <cell r="E209">
            <v>2703592</v>
          </cell>
          <cell r="F209">
            <v>4239814</v>
          </cell>
          <cell r="G209">
            <v>1969349</v>
          </cell>
          <cell r="H209">
            <v>860868</v>
          </cell>
          <cell r="I209">
            <v>62166</v>
          </cell>
          <cell r="J209">
            <v>1381984</v>
          </cell>
          <cell r="K209">
            <v>-277390</v>
          </cell>
          <cell r="L209">
            <v>-277390</v>
          </cell>
          <cell r="M209">
            <v>0</v>
          </cell>
          <cell r="N209">
            <v>2722</v>
          </cell>
          <cell r="O209">
            <v>0</v>
          </cell>
          <cell r="P209">
            <v>1165</v>
          </cell>
          <cell r="Q209">
            <v>2240544</v>
          </cell>
          <cell r="R209">
            <v>2229987</v>
          </cell>
          <cell r="S209">
            <v>10557</v>
          </cell>
          <cell r="T209">
            <v>24666</v>
          </cell>
          <cell r="U209">
            <v>5255</v>
          </cell>
          <cell r="V209">
            <v>38</v>
          </cell>
          <cell r="W209">
            <v>0</v>
          </cell>
          <cell r="X209">
            <v>2507191</v>
          </cell>
          <cell r="Y209">
            <v>1861280</v>
          </cell>
          <cell r="Z209">
            <v>195983</v>
          </cell>
          <cell r="AA209">
            <v>449928</v>
          </cell>
        </row>
        <row r="210">
          <cell r="D210">
            <v>8173</v>
          </cell>
          <cell r="E210">
            <v>11354</v>
          </cell>
          <cell r="F210">
            <v>7840</v>
          </cell>
          <cell r="G210">
            <v>4984</v>
          </cell>
          <cell r="H210">
            <v>260</v>
          </cell>
          <cell r="I210">
            <v>52</v>
          </cell>
          <cell r="J210">
            <v>6039</v>
          </cell>
          <cell r="K210">
            <v>-1454</v>
          </cell>
          <cell r="L210">
            <v>-1454</v>
          </cell>
          <cell r="M210">
            <v>0</v>
          </cell>
          <cell r="N210">
            <v>0</v>
          </cell>
          <cell r="O210">
            <v>0</v>
          </cell>
          <cell r="P210">
            <v>139</v>
          </cell>
          <cell r="Q210">
            <v>549</v>
          </cell>
          <cell r="R210">
            <v>476</v>
          </cell>
          <cell r="S210">
            <v>73</v>
          </cell>
          <cell r="T210">
            <v>30</v>
          </cell>
          <cell r="U210">
            <v>2277</v>
          </cell>
          <cell r="V210">
            <v>23</v>
          </cell>
          <cell r="W210">
            <v>0</v>
          </cell>
          <cell r="X210">
            <v>10354</v>
          </cell>
          <cell r="Y210">
            <v>7542</v>
          </cell>
          <cell r="Z210">
            <v>527</v>
          </cell>
          <cell r="AA210">
            <v>2285</v>
          </cell>
        </row>
        <row r="211">
          <cell r="D211">
            <v>663406</v>
          </cell>
          <cell r="E211">
            <v>2998734</v>
          </cell>
          <cell r="F211">
            <v>757816</v>
          </cell>
          <cell r="G211">
            <v>312175</v>
          </cell>
          <cell r="H211">
            <v>41594</v>
          </cell>
          <cell r="I211">
            <v>5593</v>
          </cell>
          <cell r="J211">
            <v>1147044</v>
          </cell>
          <cell r="K211">
            <v>-886366</v>
          </cell>
          <cell r="L211">
            <v>-886366</v>
          </cell>
          <cell r="M211">
            <v>0</v>
          </cell>
          <cell r="N211">
            <v>-4069</v>
          </cell>
          <cell r="O211">
            <v>0</v>
          </cell>
          <cell r="P211">
            <v>13972</v>
          </cell>
          <cell r="Q211">
            <v>403660</v>
          </cell>
          <cell r="R211">
            <v>390739</v>
          </cell>
          <cell r="S211">
            <v>12921</v>
          </cell>
          <cell r="T211">
            <v>3058</v>
          </cell>
          <cell r="U211">
            <v>38923</v>
          </cell>
          <cell r="V211">
            <v>4</v>
          </cell>
          <cell r="W211">
            <v>0</v>
          </cell>
          <cell r="X211">
            <v>2848921</v>
          </cell>
          <cell r="Y211">
            <v>2148036</v>
          </cell>
          <cell r="Z211">
            <v>216868</v>
          </cell>
          <cell r="AA211">
            <v>484017</v>
          </cell>
        </row>
        <row r="212">
          <cell r="D212">
            <v>606821</v>
          </cell>
          <cell r="E212">
            <v>508946</v>
          </cell>
          <cell r="F212">
            <v>577391</v>
          </cell>
          <cell r="G212">
            <v>540776</v>
          </cell>
          <cell r="H212">
            <v>-47903</v>
          </cell>
          <cell r="I212">
            <v>-6650</v>
          </cell>
          <cell r="J212">
            <v>208318</v>
          </cell>
          <cell r="K212">
            <v>370948</v>
          </cell>
          <cell r="L212">
            <v>370948</v>
          </cell>
          <cell r="M212">
            <v>0</v>
          </cell>
          <cell r="N212">
            <v>2534</v>
          </cell>
          <cell r="O212">
            <v>1</v>
          </cell>
          <cell r="P212">
            <v>6879</v>
          </cell>
          <cell r="Q212">
            <v>4400</v>
          </cell>
          <cell r="R212">
            <v>525</v>
          </cell>
          <cell r="S212">
            <v>3875</v>
          </cell>
          <cell r="T212">
            <v>3467</v>
          </cell>
          <cell r="U212">
            <v>28748</v>
          </cell>
          <cell r="V212">
            <v>183</v>
          </cell>
          <cell r="W212">
            <v>0</v>
          </cell>
          <cell r="X212">
            <v>417366</v>
          </cell>
          <cell r="Y212">
            <v>314845</v>
          </cell>
          <cell r="Z212">
            <v>28355</v>
          </cell>
          <cell r="AA212">
            <v>74166</v>
          </cell>
        </row>
        <row r="214">
          <cell r="D214">
            <v>440863</v>
          </cell>
          <cell r="E214">
            <v>349457</v>
          </cell>
          <cell r="F214">
            <v>428472</v>
          </cell>
          <cell r="G214">
            <v>421052</v>
          </cell>
          <cell r="H214">
            <v>-41848</v>
          </cell>
          <cell r="I214">
            <v>-6289</v>
          </cell>
          <cell r="J214">
            <v>134968</v>
          </cell>
          <cell r="K214">
            <v>322012</v>
          </cell>
          <cell r="L214">
            <v>322012</v>
          </cell>
          <cell r="M214">
            <v>0</v>
          </cell>
          <cell r="N214">
            <v>2534</v>
          </cell>
          <cell r="O214">
            <v>1</v>
          </cell>
          <cell r="P214">
            <v>3386</v>
          </cell>
          <cell r="Q214">
            <v>1403</v>
          </cell>
          <cell r="R214">
            <v>383</v>
          </cell>
          <cell r="S214">
            <v>1020</v>
          </cell>
          <cell r="T214">
            <v>3193</v>
          </cell>
          <cell r="U214">
            <v>2824</v>
          </cell>
          <cell r="V214">
            <v>24</v>
          </cell>
          <cell r="W214">
            <v>0</v>
          </cell>
          <cell r="X214">
            <v>294785</v>
          </cell>
          <cell r="Y214">
            <v>220317</v>
          </cell>
          <cell r="Z214">
            <v>22359</v>
          </cell>
          <cell r="AA214">
            <v>52109</v>
          </cell>
        </row>
        <row r="215">
          <cell r="D215">
            <v>101768</v>
          </cell>
          <cell r="E215">
            <v>75051</v>
          </cell>
          <cell r="F215">
            <v>100917</v>
          </cell>
          <cell r="G215">
            <v>83926</v>
          </cell>
          <cell r="H215">
            <v>-2790</v>
          </cell>
          <cell r="I215">
            <v>-287</v>
          </cell>
          <cell r="J215">
            <v>44362</v>
          </cell>
          <cell r="K215">
            <v>41696</v>
          </cell>
          <cell r="L215">
            <v>41696</v>
          </cell>
          <cell r="M215">
            <v>0</v>
          </cell>
          <cell r="N215">
            <v>0</v>
          </cell>
          <cell r="O215">
            <v>0</v>
          </cell>
          <cell r="P215">
            <v>658</v>
          </cell>
          <cell r="Q215">
            <v>2039</v>
          </cell>
          <cell r="R215">
            <v>90</v>
          </cell>
          <cell r="S215">
            <v>1949</v>
          </cell>
          <cell r="T215">
            <v>32</v>
          </cell>
          <cell r="U215">
            <v>14920</v>
          </cell>
          <cell r="V215">
            <v>144</v>
          </cell>
          <cell r="W215">
            <v>0</v>
          </cell>
          <cell r="X215">
            <v>60311</v>
          </cell>
          <cell r="Y215">
            <v>47278</v>
          </cell>
          <cell r="Z215">
            <v>2217</v>
          </cell>
          <cell r="AA215">
            <v>10816</v>
          </cell>
        </row>
        <row r="216">
          <cell r="D216">
            <v>64190</v>
          </cell>
          <cell r="E216">
            <v>84438</v>
          </cell>
          <cell r="F216">
            <v>48002</v>
          </cell>
          <cell r="G216">
            <v>35798</v>
          </cell>
          <cell r="H216">
            <v>-3265</v>
          </cell>
          <cell r="I216">
            <v>-74</v>
          </cell>
          <cell r="J216">
            <v>28988</v>
          </cell>
          <cell r="K216">
            <v>7240</v>
          </cell>
          <cell r="L216">
            <v>7240</v>
          </cell>
          <cell r="M216">
            <v>0</v>
          </cell>
          <cell r="N216">
            <v>0</v>
          </cell>
          <cell r="O216">
            <v>0</v>
          </cell>
          <cell r="P216">
            <v>2835</v>
          </cell>
          <cell r="Q216">
            <v>958</v>
          </cell>
          <cell r="R216">
            <v>52</v>
          </cell>
          <cell r="S216">
            <v>906</v>
          </cell>
          <cell r="T216">
            <v>242</v>
          </cell>
          <cell r="U216">
            <v>11004</v>
          </cell>
          <cell r="V216">
            <v>15</v>
          </cell>
          <cell r="W216">
            <v>0</v>
          </cell>
          <cell r="X216">
            <v>62270</v>
          </cell>
          <cell r="Y216">
            <v>47250</v>
          </cell>
          <cell r="Z216">
            <v>3779</v>
          </cell>
          <cell r="AA216">
            <v>11241</v>
          </cell>
        </row>
        <row r="220">
          <cell r="D220">
            <v>9057128</v>
          </cell>
          <cell r="E220">
            <v>1929835</v>
          </cell>
          <cell r="F220">
            <v>7914707</v>
          </cell>
          <cell r="G220">
            <v>7201816</v>
          </cell>
          <cell r="H220">
            <v>1045026</v>
          </cell>
          <cell r="I220">
            <v>87961</v>
          </cell>
          <cell r="J220">
            <v>3123615</v>
          </cell>
          <cell r="K220">
            <v>3013881</v>
          </cell>
          <cell r="L220">
            <v>3013855</v>
          </cell>
          <cell r="M220">
            <v>0</v>
          </cell>
          <cell r="N220">
            <v>12631</v>
          </cell>
          <cell r="O220">
            <v>12248</v>
          </cell>
          <cell r="P220">
            <v>6663</v>
          </cell>
          <cell r="Q220">
            <v>93879</v>
          </cell>
          <cell r="R220">
            <v>37552</v>
          </cell>
          <cell r="S220">
            <v>56128</v>
          </cell>
          <cell r="T220">
            <v>25420</v>
          </cell>
          <cell r="U220">
            <v>593592</v>
          </cell>
          <cell r="V220">
            <v>5366</v>
          </cell>
          <cell r="W220">
            <v>0</v>
          </cell>
          <cell r="X220">
            <v>1555751</v>
          </cell>
          <cell r="Y220">
            <v>1165403</v>
          </cell>
          <cell r="Z220">
            <v>101869</v>
          </cell>
          <cell r="AA220">
            <v>288479</v>
          </cell>
        </row>
        <row r="237">
          <cell r="D237">
            <v>8191044</v>
          </cell>
          <cell r="E237">
            <v>2905199</v>
          </cell>
          <cell r="F237">
            <v>15670068</v>
          </cell>
          <cell r="G237">
            <v>6330278</v>
          </cell>
          <cell r="H237">
            <v>1270479</v>
          </cell>
          <cell r="I237">
            <v>83871</v>
          </cell>
          <cell r="J237">
            <v>1896960</v>
          </cell>
          <cell r="K237">
            <v>2724621</v>
          </cell>
          <cell r="L237">
            <v>2718398</v>
          </cell>
          <cell r="M237">
            <v>31630</v>
          </cell>
          <cell r="N237">
            <v>400692</v>
          </cell>
          <cell r="O237">
            <v>400468</v>
          </cell>
          <cell r="P237">
            <v>5896</v>
          </cell>
          <cell r="Q237">
            <v>7979044</v>
          </cell>
          <cell r="R237">
            <v>7965160</v>
          </cell>
          <cell r="S237">
            <v>13882</v>
          </cell>
          <cell r="T237">
            <v>62256</v>
          </cell>
          <cell r="U237">
            <v>1298490</v>
          </cell>
          <cell r="V237">
            <v>18084</v>
          </cell>
          <cell r="W237">
            <v>0</v>
          </cell>
          <cell r="X237">
            <v>2615771</v>
          </cell>
          <cell r="Y237">
            <v>1973531</v>
          </cell>
          <cell r="Z237">
            <v>157893</v>
          </cell>
          <cell r="AA237">
            <v>484347</v>
          </cell>
        </row>
        <row r="245">
          <cell r="D245">
            <v>5597895</v>
          </cell>
          <cell r="E245">
            <v>1195626</v>
          </cell>
          <cell r="F245">
            <v>12839837</v>
          </cell>
          <cell r="G245">
            <v>4586038</v>
          </cell>
          <cell r="H245">
            <v>954744</v>
          </cell>
          <cell r="I245">
            <v>50906</v>
          </cell>
          <cell r="J245">
            <v>938098</v>
          </cell>
          <cell r="K245">
            <v>2319680</v>
          </cell>
          <cell r="L245">
            <v>2319513</v>
          </cell>
          <cell r="M245">
            <v>0</v>
          </cell>
          <cell r="N245">
            <v>370504</v>
          </cell>
          <cell r="O245">
            <v>370469</v>
          </cell>
          <cell r="P245">
            <v>3012</v>
          </cell>
          <cell r="Q245">
            <v>7930684</v>
          </cell>
          <cell r="R245">
            <v>7922996</v>
          </cell>
          <cell r="S245">
            <v>7687</v>
          </cell>
          <cell r="T245">
            <v>45456</v>
          </cell>
          <cell r="U245">
            <v>277659</v>
          </cell>
          <cell r="V245">
            <v>908</v>
          </cell>
          <cell r="W245">
            <v>0</v>
          </cell>
          <cell r="X245">
            <v>1079906</v>
          </cell>
          <cell r="Y245">
            <v>805738</v>
          </cell>
          <cell r="Z245">
            <v>73722</v>
          </cell>
          <cell r="AA245">
            <v>200446</v>
          </cell>
        </row>
        <row r="266">
          <cell r="D266">
            <v>9151616</v>
          </cell>
          <cell r="E266">
            <v>6600240</v>
          </cell>
          <cell r="F266">
            <v>10797056</v>
          </cell>
          <cell r="G266">
            <v>6449431</v>
          </cell>
          <cell r="H266">
            <v>1544759</v>
          </cell>
          <cell r="I266">
            <v>33113</v>
          </cell>
          <cell r="J266">
            <v>3901870</v>
          </cell>
          <cell r="K266">
            <v>1539836</v>
          </cell>
          <cell r="L266">
            <v>1539550</v>
          </cell>
          <cell r="M266">
            <v>-561499</v>
          </cell>
          <cell r="N266">
            <v>19180</v>
          </cell>
          <cell r="O266">
            <v>18818</v>
          </cell>
          <cell r="P266">
            <v>5285</v>
          </cell>
          <cell r="Q266">
            <v>4052556</v>
          </cell>
          <cell r="R266">
            <v>3986979</v>
          </cell>
          <cell r="S266">
            <v>65574</v>
          </cell>
          <cell r="T266">
            <v>48376</v>
          </cell>
          <cell r="U266">
            <v>246693</v>
          </cell>
          <cell r="V266">
            <v>12210</v>
          </cell>
          <cell r="W266">
            <v>0</v>
          </cell>
          <cell r="X266">
            <v>5641622</v>
          </cell>
          <cell r="Y266">
            <v>4241537</v>
          </cell>
          <cell r="Z266">
            <v>366527</v>
          </cell>
          <cell r="AA266">
            <v>1033558</v>
          </cell>
        </row>
        <row r="268">
          <cell r="D268">
            <v>7123940</v>
          </cell>
          <cell r="E268">
            <v>2454959</v>
          </cell>
          <cell r="F268">
            <v>9363116</v>
          </cell>
          <cell r="G268">
            <v>5235169</v>
          </cell>
          <cell r="H268">
            <v>1400637</v>
          </cell>
          <cell r="I268">
            <v>32690</v>
          </cell>
          <cell r="J268">
            <v>1892168</v>
          </cell>
          <cell r="K268">
            <v>1929683</v>
          </cell>
          <cell r="L268">
            <v>1929397</v>
          </cell>
          <cell r="M268">
            <v>3887</v>
          </cell>
          <cell r="N268">
            <v>7334</v>
          </cell>
          <cell r="O268">
            <v>7204</v>
          </cell>
          <cell r="P268">
            <v>1460</v>
          </cell>
          <cell r="Q268">
            <v>3963455</v>
          </cell>
          <cell r="R268">
            <v>3921466</v>
          </cell>
          <cell r="S268">
            <v>41988</v>
          </cell>
          <cell r="T268">
            <v>8744</v>
          </cell>
          <cell r="U268">
            <v>155748</v>
          </cell>
          <cell r="V268">
            <v>9361</v>
          </cell>
          <cell r="W268">
            <v>0</v>
          </cell>
          <cell r="X268">
            <v>2177778</v>
          </cell>
          <cell r="Y268">
            <v>1634657</v>
          </cell>
          <cell r="Z268">
            <v>149903</v>
          </cell>
          <cell r="AA268">
            <v>393218</v>
          </cell>
        </row>
        <row r="276">
          <cell r="D276">
            <v>4599</v>
          </cell>
          <cell r="E276">
            <v>41932</v>
          </cell>
          <cell r="F276">
            <v>6936</v>
          </cell>
          <cell r="G276">
            <v>1456</v>
          </cell>
          <cell r="H276">
            <v>0</v>
          </cell>
          <cell r="I276">
            <v>0</v>
          </cell>
          <cell r="J276">
            <v>1281</v>
          </cell>
          <cell r="K276">
            <v>81</v>
          </cell>
          <cell r="L276">
            <v>81</v>
          </cell>
          <cell r="M276">
            <v>0</v>
          </cell>
          <cell r="N276">
            <v>0</v>
          </cell>
          <cell r="O276">
            <v>0</v>
          </cell>
          <cell r="P276">
            <v>94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5480</v>
          </cell>
          <cell r="V276">
            <v>427</v>
          </cell>
          <cell r="W276">
            <v>0</v>
          </cell>
          <cell r="X276">
            <v>25411</v>
          </cell>
          <cell r="Y276">
            <v>19977</v>
          </cell>
          <cell r="Z276">
            <v>177</v>
          </cell>
          <cell r="AA276">
            <v>5257</v>
          </cell>
        </row>
        <row r="277">
          <cell r="D277">
            <v>2553420</v>
          </cell>
          <cell r="E277">
            <v>943981</v>
          </cell>
          <cell r="F277">
            <v>2311830</v>
          </cell>
          <cell r="G277">
            <v>2106630</v>
          </cell>
          <cell r="H277">
            <v>186527</v>
          </cell>
          <cell r="I277">
            <v>20527</v>
          </cell>
          <cell r="J277">
            <v>544841</v>
          </cell>
          <cell r="K277">
            <v>1373880</v>
          </cell>
          <cell r="L277">
            <v>1373593</v>
          </cell>
          <cell r="M277">
            <v>0</v>
          </cell>
          <cell r="N277">
            <v>347</v>
          </cell>
          <cell r="O277">
            <v>281</v>
          </cell>
          <cell r="P277">
            <v>1035</v>
          </cell>
          <cell r="Q277">
            <v>69663</v>
          </cell>
          <cell r="R277">
            <v>41984</v>
          </cell>
          <cell r="S277">
            <v>27679</v>
          </cell>
          <cell r="T277">
            <v>4080</v>
          </cell>
          <cell r="U277">
            <v>131457</v>
          </cell>
          <cell r="V277">
            <v>2385</v>
          </cell>
          <cell r="W277">
            <v>0</v>
          </cell>
          <cell r="X277">
            <v>790486</v>
          </cell>
          <cell r="Y277">
            <v>600940</v>
          </cell>
          <cell r="Z277">
            <v>51295</v>
          </cell>
          <cell r="AA277">
            <v>138251</v>
          </cell>
        </row>
        <row r="278">
          <cell r="D278">
            <v>3398008</v>
          </cell>
          <cell r="E278">
            <v>904268</v>
          </cell>
          <cell r="F278">
            <v>5774839</v>
          </cell>
          <cell r="G278">
            <v>2076007</v>
          </cell>
          <cell r="H278">
            <v>1104303</v>
          </cell>
          <cell r="I278">
            <v>-7254</v>
          </cell>
          <cell r="J278">
            <v>925224</v>
          </cell>
          <cell r="K278">
            <v>35752</v>
          </cell>
          <cell r="L278">
            <v>35752</v>
          </cell>
          <cell r="M278">
            <v>3887</v>
          </cell>
          <cell r="N278">
            <v>6814</v>
          </cell>
          <cell r="O278">
            <v>6768</v>
          </cell>
          <cell r="P278">
            <v>27</v>
          </cell>
          <cell r="Q278">
            <v>3695729</v>
          </cell>
          <cell r="R278">
            <v>3685120</v>
          </cell>
          <cell r="S278">
            <v>10608</v>
          </cell>
          <cell r="T278">
            <v>3097</v>
          </cell>
          <cell r="U278">
            <v>6</v>
          </cell>
          <cell r="V278">
            <v>0</v>
          </cell>
          <cell r="W278">
            <v>0</v>
          </cell>
          <cell r="X278">
            <v>854204</v>
          </cell>
          <cell r="Y278">
            <v>634857</v>
          </cell>
          <cell r="Z278">
            <v>65660</v>
          </cell>
          <cell r="AA278">
            <v>153687</v>
          </cell>
        </row>
        <row r="279">
          <cell r="D279">
            <v>834482</v>
          </cell>
          <cell r="E279">
            <v>733680</v>
          </cell>
          <cell r="F279">
            <v>509889</v>
          </cell>
          <cell r="G279">
            <v>455373</v>
          </cell>
          <cell r="H279">
            <v>-147293</v>
          </cell>
          <cell r="I279">
            <v>-27391</v>
          </cell>
          <cell r="J279">
            <v>316980</v>
          </cell>
          <cell r="K279">
            <v>518811</v>
          </cell>
          <cell r="L279">
            <v>518811</v>
          </cell>
          <cell r="M279">
            <v>-235890</v>
          </cell>
          <cell r="N279">
            <v>2511</v>
          </cell>
          <cell r="O279">
            <v>2503</v>
          </cell>
          <cell r="P279">
            <v>254</v>
          </cell>
          <cell r="Q279">
            <v>13281</v>
          </cell>
          <cell r="R279">
            <v>10938</v>
          </cell>
          <cell r="S279">
            <v>2342</v>
          </cell>
          <cell r="T279">
            <v>12028</v>
          </cell>
          <cell r="U279">
            <v>29207</v>
          </cell>
          <cell r="V279">
            <v>2320</v>
          </cell>
          <cell r="W279">
            <v>0</v>
          </cell>
          <cell r="X279">
            <v>624885</v>
          </cell>
          <cell r="Y279">
            <v>466790</v>
          </cell>
          <cell r="Z279">
            <v>53586</v>
          </cell>
          <cell r="AA279">
            <v>104509</v>
          </cell>
        </row>
        <row r="289">
          <cell r="D289">
            <v>2643709</v>
          </cell>
          <cell r="E289">
            <v>2419184</v>
          </cell>
          <cell r="F289">
            <v>2366984</v>
          </cell>
          <cell r="G289">
            <v>2218697</v>
          </cell>
          <cell r="H289">
            <v>276705</v>
          </cell>
          <cell r="I289">
            <v>29475</v>
          </cell>
          <cell r="J289">
            <v>1191473</v>
          </cell>
          <cell r="K289">
            <v>780638</v>
          </cell>
          <cell r="L289">
            <v>780638</v>
          </cell>
          <cell r="M289">
            <v>-41957</v>
          </cell>
          <cell r="N289">
            <v>9335</v>
          </cell>
          <cell r="O289">
            <v>9111</v>
          </cell>
          <cell r="P289">
            <v>2503</v>
          </cell>
          <cell r="Q289">
            <v>65939</v>
          </cell>
          <cell r="R289">
            <v>45914</v>
          </cell>
          <cell r="S289">
            <v>20024</v>
          </cell>
          <cell r="T289">
            <v>25802</v>
          </cell>
          <cell r="U289">
            <v>56546</v>
          </cell>
          <cell r="V289">
            <v>458</v>
          </cell>
          <cell r="W289">
            <v>0</v>
          </cell>
          <cell r="X289">
            <v>2068972</v>
          </cell>
          <cell r="Y289">
            <v>1534100</v>
          </cell>
          <cell r="Z289">
            <v>139884</v>
          </cell>
          <cell r="AA289">
            <v>394988</v>
          </cell>
        </row>
        <row r="290">
          <cell r="D290">
            <v>140317</v>
          </cell>
          <cell r="E290">
            <v>221584</v>
          </cell>
          <cell r="F290">
            <v>147473</v>
          </cell>
          <cell r="G290">
            <v>140772</v>
          </cell>
          <cell r="H290">
            <v>12668</v>
          </cell>
          <cell r="I290">
            <v>0</v>
          </cell>
          <cell r="J290">
            <v>126988</v>
          </cell>
          <cell r="K290">
            <v>1007</v>
          </cell>
          <cell r="L290">
            <v>1007</v>
          </cell>
          <cell r="M290">
            <v>0</v>
          </cell>
          <cell r="N290">
            <v>0</v>
          </cell>
          <cell r="O290">
            <v>0</v>
          </cell>
          <cell r="P290">
            <v>109</v>
          </cell>
          <cell r="Q290">
            <v>2327</v>
          </cell>
          <cell r="R290">
            <v>1477</v>
          </cell>
          <cell r="S290">
            <v>850</v>
          </cell>
          <cell r="T290">
            <v>803</v>
          </cell>
          <cell r="U290">
            <v>3571</v>
          </cell>
          <cell r="V290">
            <v>7</v>
          </cell>
          <cell r="W290">
            <v>0</v>
          </cell>
          <cell r="X290">
            <v>277498</v>
          </cell>
          <cell r="Y290">
            <v>207679</v>
          </cell>
          <cell r="Z290">
            <v>6595</v>
          </cell>
          <cell r="AA290">
            <v>63224</v>
          </cell>
        </row>
        <row r="291">
          <cell r="D291">
            <v>397164</v>
          </cell>
          <cell r="E291">
            <v>226347</v>
          </cell>
          <cell r="F291">
            <v>402311</v>
          </cell>
          <cell r="G291">
            <v>306107</v>
          </cell>
          <cell r="H291">
            <v>16117</v>
          </cell>
          <cell r="I291">
            <v>1130</v>
          </cell>
          <cell r="J291">
            <v>237087</v>
          </cell>
          <cell r="K291">
            <v>52519</v>
          </cell>
          <cell r="L291">
            <v>52519</v>
          </cell>
          <cell r="M291">
            <v>0</v>
          </cell>
          <cell r="N291">
            <v>0</v>
          </cell>
          <cell r="O291">
            <v>0</v>
          </cell>
          <cell r="P291">
            <v>384</v>
          </cell>
          <cell r="Q291">
            <v>3169</v>
          </cell>
          <cell r="R291">
            <v>3089</v>
          </cell>
          <cell r="S291">
            <v>80</v>
          </cell>
          <cell r="T291">
            <v>2603</v>
          </cell>
          <cell r="U291">
            <v>90432</v>
          </cell>
          <cell r="V291">
            <v>1980</v>
          </cell>
          <cell r="W291">
            <v>0</v>
          </cell>
          <cell r="X291">
            <v>190220</v>
          </cell>
          <cell r="Y291">
            <v>144097</v>
          </cell>
          <cell r="Z291">
            <v>9811</v>
          </cell>
          <cell r="AA291">
            <v>36312</v>
          </cell>
        </row>
        <row r="295">
          <cell r="D295">
            <v>71909</v>
          </cell>
          <cell r="E295">
            <v>37008</v>
          </cell>
          <cell r="F295">
            <v>79215</v>
          </cell>
          <cell r="G295">
            <v>59629</v>
          </cell>
          <cell r="H295">
            <v>8221</v>
          </cell>
          <cell r="I295">
            <v>1234</v>
          </cell>
          <cell r="J295">
            <v>18239</v>
          </cell>
          <cell r="K295">
            <v>33138</v>
          </cell>
          <cell r="L295">
            <v>33138</v>
          </cell>
          <cell r="M295">
            <v>0</v>
          </cell>
          <cell r="N295">
            <v>0</v>
          </cell>
          <cell r="O295">
            <v>0</v>
          </cell>
          <cell r="P295">
            <v>31</v>
          </cell>
          <cell r="Q295">
            <v>864</v>
          </cell>
          <cell r="R295">
            <v>823</v>
          </cell>
          <cell r="S295">
            <v>41</v>
          </cell>
          <cell r="T295">
            <v>728</v>
          </cell>
          <cell r="U295">
            <v>17994</v>
          </cell>
          <cell r="V295">
            <v>154</v>
          </cell>
          <cell r="W295">
            <v>0</v>
          </cell>
          <cell r="X295">
            <v>32784</v>
          </cell>
          <cell r="Y295">
            <v>24729</v>
          </cell>
          <cell r="Z295">
            <v>2088</v>
          </cell>
          <cell r="AA295">
            <v>5967</v>
          </cell>
        </row>
        <row r="301">
          <cell r="D301">
            <v>1238916</v>
          </cell>
          <cell r="E301">
            <v>845084</v>
          </cell>
          <cell r="F301">
            <v>1215958</v>
          </cell>
          <cell r="G301">
            <v>1032995</v>
          </cell>
          <cell r="H301">
            <v>202758</v>
          </cell>
          <cell r="I301">
            <v>20306</v>
          </cell>
          <cell r="J301">
            <v>622753</v>
          </cell>
          <cell r="K301">
            <v>207157</v>
          </cell>
          <cell r="L301">
            <v>207157</v>
          </cell>
          <cell r="M301">
            <v>0</v>
          </cell>
          <cell r="N301">
            <v>0</v>
          </cell>
          <cell r="O301">
            <v>0</v>
          </cell>
          <cell r="P301">
            <v>327</v>
          </cell>
          <cell r="Q301">
            <v>96596</v>
          </cell>
          <cell r="R301">
            <v>95051</v>
          </cell>
          <cell r="S301">
            <v>1545</v>
          </cell>
          <cell r="T301">
            <v>1382</v>
          </cell>
          <cell r="U301">
            <v>84985</v>
          </cell>
          <cell r="V301">
            <v>457</v>
          </cell>
          <cell r="W301">
            <v>0</v>
          </cell>
          <cell r="X301">
            <v>755271</v>
          </cell>
          <cell r="Y301">
            <v>533030</v>
          </cell>
          <cell r="Z301">
            <v>61743</v>
          </cell>
          <cell r="AA301">
            <v>160498</v>
          </cell>
        </row>
        <row r="303">
          <cell r="D303">
            <v>90676</v>
          </cell>
          <cell r="E303">
            <v>136349</v>
          </cell>
          <cell r="F303">
            <v>78763</v>
          </cell>
          <cell r="G303">
            <v>67151</v>
          </cell>
          <cell r="H303">
            <v>1303</v>
          </cell>
          <cell r="I303">
            <v>119</v>
          </cell>
          <cell r="J303">
            <v>49038</v>
          </cell>
          <cell r="K303">
            <v>16704</v>
          </cell>
          <cell r="L303">
            <v>16704</v>
          </cell>
          <cell r="M303">
            <v>0</v>
          </cell>
          <cell r="N303">
            <v>0</v>
          </cell>
          <cell r="O303">
            <v>0</v>
          </cell>
          <cell r="P303">
            <v>106</v>
          </cell>
          <cell r="Q303">
            <v>2137</v>
          </cell>
          <cell r="R303">
            <v>2023</v>
          </cell>
          <cell r="S303">
            <v>114</v>
          </cell>
          <cell r="T303">
            <v>283</v>
          </cell>
          <cell r="U303">
            <v>9192</v>
          </cell>
          <cell r="V303">
            <v>0</v>
          </cell>
          <cell r="W303">
            <v>0</v>
          </cell>
          <cell r="X303">
            <v>111481</v>
          </cell>
          <cell r="Y303">
            <v>82970</v>
          </cell>
          <cell r="Z303">
            <v>8717</v>
          </cell>
          <cell r="AA303">
            <v>19794</v>
          </cell>
        </row>
        <row r="312">
          <cell r="D312">
            <v>499961</v>
          </cell>
          <cell r="E312">
            <v>129462</v>
          </cell>
          <cell r="F312">
            <v>519147</v>
          </cell>
          <cell r="G312">
            <v>406442</v>
          </cell>
          <cell r="H312">
            <v>56133</v>
          </cell>
          <cell r="I312">
            <v>-1706</v>
          </cell>
          <cell r="J312">
            <v>234107</v>
          </cell>
          <cell r="K312">
            <v>116108</v>
          </cell>
          <cell r="L312">
            <v>116108</v>
          </cell>
          <cell r="M312">
            <v>0</v>
          </cell>
          <cell r="N312">
            <v>0</v>
          </cell>
          <cell r="O312">
            <v>0</v>
          </cell>
          <cell r="P312">
            <v>94</v>
          </cell>
          <cell r="Q312">
            <v>89687</v>
          </cell>
          <cell r="R312">
            <v>88506</v>
          </cell>
          <cell r="S312">
            <v>1181</v>
          </cell>
          <cell r="T312">
            <v>772</v>
          </cell>
          <cell r="U312">
            <v>22246</v>
          </cell>
          <cell r="V312">
            <v>77</v>
          </cell>
          <cell r="W312">
            <v>0</v>
          </cell>
          <cell r="X312">
            <v>116398</v>
          </cell>
          <cell r="Y312">
            <v>86199</v>
          </cell>
          <cell r="Z312">
            <v>9016</v>
          </cell>
          <cell r="AA312">
            <v>21183</v>
          </cell>
        </row>
        <row r="320">
          <cell r="D320">
            <v>2069174</v>
          </cell>
          <cell r="E320">
            <v>637036</v>
          </cell>
          <cell r="F320">
            <v>2100762</v>
          </cell>
          <cell r="G320">
            <v>1976578</v>
          </cell>
          <cell r="H320">
            <v>964211</v>
          </cell>
          <cell r="I320">
            <v>72902</v>
          </cell>
          <cell r="J320">
            <v>900525</v>
          </cell>
          <cell r="K320">
            <v>87412</v>
          </cell>
          <cell r="L320">
            <v>87412</v>
          </cell>
          <cell r="M320">
            <v>0</v>
          </cell>
          <cell r="N320">
            <v>0</v>
          </cell>
          <cell r="O320">
            <v>0</v>
          </cell>
          <cell r="P320">
            <v>24430</v>
          </cell>
          <cell r="Q320">
            <v>100613</v>
          </cell>
          <cell r="R320">
            <v>99097</v>
          </cell>
          <cell r="S320">
            <v>1516</v>
          </cell>
          <cell r="T320">
            <v>4402</v>
          </cell>
          <cell r="U320">
            <v>19169</v>
          </cell>
          <cell r="V320">
            <v>0</v>
          </cell>
          <cell r="W320">
            <v>0</v>
          </cell>
          <cell r="X320">
            <v>574328</v>
          </cell>
          <cell r="Y320">
            <v>425081</v>
          </cell>
          <cell r="Z320">
            <v>41233</v>
          </cell>
          <cell r="AA320">
            <v>108014</v>
          </cell>
        </row>
        <row r="322">
          <cell r="D322">
            <v>1679983</v>
          </cell>
          <cell r="E322">
            <v>502327</v>
          </cell>
          <cell r="F322">
            <v>1715351</v>
          </cell>
          <cell r="G322">
            <v>1600548</v>
          </cell>
          <cell r="H322">
            <v>899990</v>
          </cell>
          <cell r="I322">
            <v>41239</v>
          </cell>
          <cell r="J322">
            <v>593142</v>
          </cell>
          <cell r="K322">
            <v>83618</v>
          </cell>
          <cell r="L322">
            <v>83618</v>
          </cell>
          <cell r="M322">
            <v>0</v>
          </cell>
          <cell r="N322">
            <v>0</v>
          </cell>
          <cell r="O322">
            <v>0</v>
          </cell>
          <cell r="P322">
            <v>23798</v>
          </cell>
          <cell r="Q322">
            <v>95225</v>
          </cell>
          <cell r="R322">
            <v>93903</v>
          </cell>
          <cell r="S322">
            <v>1322</v>
          </cell>
          <cell r="T322">
            <v>4319</v>
          </cell>
          <cell r="U322">
            <v>15259</v>
          </cell>
          <cell r="V322">
            <v>0</v>
          </cell>
          <cell r="W322">
            <v>0</v>
          </cell>
          <cell r="X322">
            <v>457758</v>
          </cell>
          <cell r="Y322">
            <v>337308</v>
          </cell>
          <cell r="Z322">
            <v>33953</v>
          </cell>
          <cell r="AA322">
            <v>86497</v>
          </cell>
        </row>
        <row r="323">
          <cell r="D323">
            <v>364285</v>
          </cell>
          <cell r="E323">
            <v>107664</v>
          </cell>
          <cell r="F323">
            <v>364082</v>
          </cell>
          <cell r="G323">
            <v>359080</v>
          </cell>
          <cell r="H323">
            <v>61820</v>
          </cell>
          <cell r="I323">
            <v>31332</v>
          </cell>
          <cell r="J323">
            <v>294501</v>
          </cell>
          <cell r="K323">
            <v>2194</v>
          </cell>
          <cell r="L323">
            <v>2194</v>
          </cell>
          <cell r="M323">
            <v>0</v>
          </cell>
          <cell r="N323">
            <v>0</v>
          </cell>
          <cell r="O323">
            <v>0</v>
          </cell>
          <cell r="P323">
            <v>565</v>
          </cell>
          <cell r="Q323">
            <v>4553</v>
          </cell>
          <cell r="R323">
            <v>4372</v>
          </cell>
          <cell r="S323">
            <v>181</v>
          </cell>
          <cell r="T323">
            <v>71</v>
          </cell>
          <cell r="U323">
            <v>378</v>
          </cell>
          <cell r="V323">
            <v>0</v>
          </cell>
          <cell r="W323">
            <v>0</v>
          </cell>
          <cell r="X323">
            <v>93009</v>
          </cell>
          <cell r="Y323">
            <v>70195</v>
          </cell>
          <cell r="Z323">
            <v>5769</v>
          </cell>
          <cell r="AA323">
            <v>17045</v>
          </cell>
        </row>
        <row r="328">
          <cell r="D328">
            <v>24906</v>
          </cell>
          <cell r="E328">
            <v>27045</v>
          </cell>
          <cell r="F328">
            <v>21329</v>
          </cell>
          <cell r="G328">
            <v>16950</v>
          </cell>
          <cell r="H328">
            <v>2401</v>
          </cell>
          <cell r="I328">
            <v>331</v>
          </cell>
          <cell r="J328">
            <v>12882</v>
          </cell>
          <cell r="K328">
            <v>1600</v>
          </cell>
          <cell r="L328">
            <v>1600</v>
          </cell>
          <cell r="M328">
            <v>0</v>
          </cell>
          <cell r="N328">
            <v>0</v>
          </cell>
          <cell r="O328">
            <v>0</v>
          </cell>
          <cell r="P328">
            <v>67</v>
          </cell>
          <cell r="Q328">
            <v>835</v>
          </cell>
          <cell r="R328">
            <v>822</v>
          </cell>
          <cell r="S328">
            <v>13</v>
          </cell>
          <cell r="T328">
            <v>12</v>
          </cell>
          <cell r="U328">
            <v>3532</v>
          </cell>
          <cell r="V328">
            <v>0</v>
          </cell>
          <cell r="W328">
            <v>0</v>
          </cell>
          <cell r="X328">
            <v>23561</v>
          </cell>
          <cell r="Y328">
            <v>17578</v>
          </cell>
          <cell r="Z328">
            <v>1511</v>
          </cell>
          <cell r="AA328">
            <v>4472</v>
          </cell>
        </row>
        <row r="329">
          <cell r="D329">
            <v>1795662</v>
          </cell>
          <cell r="E329">
            <v>901847</v>
          </cell>
          <cell r="F329">
            <v>2321776</v>
          </cell>
          <cell r="G329">
            <v>1212425</v>
          </cell>
          <cell r="H329">
            <v>91927</v>
          </cell>
          <cell r="I329">
            <v>15586</v>
          </cell>
          <cell r="J329">
            <v>404016</v>
          </cell>
          <cell r="K329">
            <v>704279</v>
          </cell>
          <cell r="L329">
            <v>704279</v>
          </cell>
          <cell r="M329">
            <v>0</v>
          </cell>
          <cell r="N329">
            <v>235</v>
          </cell>
          <cell r="O329">
            <v>231</v>
          </cell>
          <cell r="P329">
            <v>11968</v>
          </cell>
          <cell r="Q329">
            <v>741501</v>
          </cell>
          <cell r="R329">
            <v>735264</v>
          </cell>
          <cell r="S329">
            <v>6237</v>
          </cell>
          <cell r="T329">
            <v>15604</v>
          </cell>
          <cell r="U329">
            <v>352246</v>
          </cell>
          <cell r="V329">
            <v>12324</v>
          </cell>
          <cell r="W329">
            <v>0</v>
          </cell>
          <cell r="X329">
            <v>749326</v>
          </cell>
          <cell r="Y329">
            <v>565141</v>
          </cell>
          <cell r="Z329">
            <v>47357</v>
          </cell>
          <cell r="AA329">
            <v>136828</v>
          </cell>
        </row>
        <row r="334">
          <cell r="D334">
            <v>2565514</v>
          </cell>
          <cell r="E334">
            <v>2654509</v>
          </cell>
          <cell r="F334">
            <v>2403581</v>
          </cell>
          <cell r="G334">
            <v>2002014</v>
          </cell>
          <cell r="H334">
            <v>353377</v>
          </cell>
          <cell r="I334">
            <v>36374</v>
          </cell>
          <cell r="J334">
            <v>1468721</v>
          </cell>
          <cell r="K334">
            <v>-87496</v>
          </cell>
          <cell r="L334">
            <v>-87496</v>
          </cell>
          <cell r="M334">
            <v>0</v>
          </cell>
          <cell r="N334">
            <v>263072</v>
          </cell>
          <cell r="O334">
            <v>262995</v>
          </cell>
          <cell r="P334">
            <v>4340</v>
          </cell>
          <cell r="Q334">
            <v>187282</v>
          </cell>
          <cell r="R334">
            <v>174172</v>
          </cell>
          <cell r="S334">
            <v>13110</v>
          </cell>
          <cell r="T334">
            <v>17971</v>
          </cell>
          <cell r="U334">
            <v>196314</v>
          </cell>
          <cell r="V334">
            <v>744</v>
          </cell>
          <cell r="W334">
            <v>0</v>
          </cell>
          <cell r="X334">
            <v>2290185</v>
          </cell>
          <cell r="Y334">
            <v>1712463</v>
          </cell>
          <cell r="Z334">
            <v>162965</v>
          </cell>
          <cell r="AA334">
            <v>414757</v>
          </cell>
        </row>
        <row r="343">
          <cell r="D343">
            <v>992975</v>
          </cell>
          <cell r="E343">
            <v>727681</v>
          </cell>
          <cell r="F343">
            <v>956223</v>
          </cell>
          <cell r="G343">
            <v>809583</v>
          </cell>
          <cell r="H343">
            <v>51326</v>
          </cell>
          <cell r="I343">
            <v>5370</v>
          </cell>
          <cell r="J343">
            <v>426666</v>
          </cell>
          <cell r="K343">
            <v>329858</v>
          </cell>
          <cell r="L343">
            <v>329858</v>
          </cell>
          <cell r="M343">
            <v>0</v>
          </cell>
          <cell r="N343">
            <v>3</v>
          </cell>
          <cell r="O343">
            <v>0</v>
          </cell>
          <cell r="P343">
            <v>1730</v>
          </cell>
          <cell r="Q343">
            <v>30865</v>
          </cell>
          <cell r="R343">
            <v>27163</v>
          </cell>
          <cell r="S343">
            <v>3701</v>
          </cell>
          <cell r="T343">
            <v>2955</v>
          </cell>
          <cell r="U343">
            <v>112820</v>
          </cell>
          <cell r="V343">
            <v>1198</v>
          </cell>
          <cell r="W343">
            <v>0</v>
          </cell>
          <cell r="X343">
            <v>647682</v>
          </cell>
          <cell r="Y343">
            <v>480814</v>
          </cell>
          <cell r="Z343">
            <v>50415</v>
          </cell>
          <cell r="AA343">
            <v>116453</v>
          </cell>
        </row>
        <row r="349">
          <cell r="D349">
            <v>1896</v>
          </cell>
          <cell r="E349">
            <v>1397</v>
          </cell>
          <cell r="F349">
            <v>2513</v>
          </cell>
          <cell r="G349">
            <v>188</v>
          </cell>
          <cell r="H349">
            <v>0</v>
          </cell>
          <cell r="I349">
            <v>0</v>
          </cell>
          <cell r="J349">
            <v>167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21</v>
          </cell>
          <cell r="Q349">
            <v>8</v>
          </cell>
          <cell r="R349">
            <v>0</v>
          </cell>
          <cell r="S349">
            <v>8</v>
          </cell>
          <cell r="T349">
            <v>0</v>
          </cell>
          <cell r="U349">
            <v>2317</v>
          </cell>
          <cell r="V349">
            <v>172</v>
          </cell>
          <cell r="W349">
            <v>0</v>
          </cell>
          <cell r="X349">
            <v>1111</v>
          </cell>
          <cell r="Y349">
            <v>950</v>
          </cell>
          <cell r="Z349">
            <v>12</v>
          </cell>
          <cell r="AA349">
            <v>149</v>
          </cell>
        </row>
        <row r="361">
          <cell r="D361">
            <v>4998013</v>
          </cell>
          <cell r="E361">
            <v>5980189</v>
          </cell>
          <cell r="F361">
            <v>4614713</v>
          </cell>
          <cell r="G361">
            <v>4488721</v>
          </cell>
          <cell r="H361">
            <v>24929</v>
          </cell>
          <cell r="I361">
            <v>704</v>
          </cell>
          <cell r="J361">
            <v>4455470</v>
          </cell>
          <cell r="K361">
            <v>7714</v>
          </cell>
          <cell r="L361">
            <v>7714</v>
          </cell>
          <cell r="M361">
            <v>0</v>
          </cell>
          <cell r="N361">
            <v>69</v>
          </cell>
          <cell r="O361">
            <v>0</v>
          </cell>
          <cell r="P361">
            <v>539</v>
          </cell>
          <cell r="Q361">
            <v>108878</v>
          </cell>
          <cell r="R361">
            <v>99642</v>
          </cell>
          <cell r="S361">
            <v>9235</v>
          </cell>
          <cell r="T361">
            <v>12504</v>
          </cell>
          <cell r="U361">
            <v>4610</v>
          </cell>
          <cell r="V361">
            <v>0</v>
          </cell>
          <cell r="W361">
            <v>0</v>
          </cell>
          <cell r="X361">
            <v>5025728</v>
          </cell>
          <cell r="Y361">
            <v>3644733</v>
          </cell>
          <cell r="Z361">
            <v>418915</v>
          </cell>
          <cell r="AA361">
            <v>962080</v>
          </cell>
        </row>
        <row r="366">
          <cell r="D366">
            <v>5839922</v>
          </cell>
          <cell r="E366">
            <v>12432069</v>
          </cell>
          <cell r="F366">
            <v>5348146</v>
          </cell>
          <cell r="G366">
            <v>4571165</v>
          </cell>
          <cell r="H366">
            <v>3579</v>
          </cell>
          <cell r="I366">
            <v>494</v>
          </cell>
          <cell r="J366">
            <v>4537443</v>
          </cell>
          <cell r="K366">
            <v>29811</v>
          </cell>
          <cell r="L366">
            <v>29811</v>
          </cell>
          <cell r="M366">
            <v>0</v>
          </cell>
          <cell r="N366">
            <v>19</v>
          </cell>
          <cell r="O366">
            <v>0</v>
          </cell>
          <cell r="P366">
            <v>313</v>
          </cell>
          <cell r="Q366">
            <v>713270</v>
          </cell>
          <cell r="R366">
            <v>708341</v>
          </cell>
          <cell r="S366">
            <v>4929</v>
          </cell>
          <cell r="T366">
            <v>42160</v>
          </cell>
          <cell r="U366">
            <v>21551</v>
          </cell>
          <cell r="V366">
            <v>490</v>
          </cell>
          <cell r="W366">
            <v>0</v>
          </cell>
          <cell r="X366">
            <v>10309990</v>
          </cell>
          <cell r="Y366">
            <v>7628612</v>
          </cell>
          <cell r="Z366">
            <v>895147</v>
          </cell>
          <cell r="AA366">
            <v>1786231</v>
          </cell>
        </row>
        <row r="372">
          <cell r="D372">
            <v>3769776</v>
          </cell>
          <cell r="E372">
            <v>8923467</v>
          </cell>
          <cell r="F372">
            <v>3715152</v>
          </cell>
          <cell r="G372">
            <v>3329222</v>
          </cell>
          <cell r="H372">
            <v>13594</v>
          </cell>
          <cell r="I372">
            <v>1622</v>
          </cell>
          <cell r="J372">
            <v>3257781</v>
          </cell>
          <cell r="K372">
            <v>56998</v>
          </cell>
          <cell r="L372">
            <v>56998</v>
          </cell>
          <cell r="M372">
            <v>0</v>
          </cell>
          <cell r="N372">
            <v>33</v>
          </cell>
          <cell r="O372">
            <v>0</v>
          </cell>
          <cell r="P372">
            <v>816</v>
          </cell>
          <cell r="Q372">
            <v>321408</v>
          </cell>
          <cell r="R372">
            <v>318673</v>
          </cell>
          <cell r="S372">
            <v>2735</v>
          </cell>
          <cell r="T372">
            <v>24721</v>
          </cell>
          <cell r="U372">
            <v>39801</v>
          </cell>
          <cell r="V372">
            <v>408</v>
          </cell>
          <cell r="W372">
            <v>0</v>
          </cell>
          <cell r="X372">
            <v>8113408</v>
          </cell>
          <cell r="Y372">
            <v>6047366</v>
          </cell>
          <cell r="Z372">
            <v>617645</v>
          </cell>
          <cell r="AA372">
            <v>1448397</v>
          </cell>
        </row>
        <row r="389">
          <cell r="D389">
            <v>1118012</v>
          </cell>
          <cell r="E389">
            <v>2359781</v>
          </cell>
          <cell r="F389">
            <v>1016243</v>
          </cell>
          <cell r="G389">
            <v>866094</v>
          </cell>
          <cell r="H389">
            <v>2217</v>
          </cell>
          <cell r="I389">
            <v>300</v>
          </cell>
          <cell r="J389">
            <v>857302</v>
          </cell>
          <cell r="K389">
            <v>6341</v>
          </cell>
          <cell r="L389">
            <v>6341</v>
          </cell>
          <cell r="M389">
            <v>0</v>
          </cell>
          <cell r="N389">
            <v>2</v>
          </cell>
          <cell r="O389">
            <v>0</v>
          </cell>
          <cell r="P389">
            <v>232</v>
          </cell>
          <cell r="Q389">
            <v>129041</v>
          </cell>
          <cell r="R389">
            <v>125727</v>
          </cell>
          <cell r="S389">
            <v>1676</v>
          </cell>
          <cell r="T389">
            <v>9386</v>
          </cell>
          <cell r="U389">
            <v>11722</v>
          </cell>
          <cell r="V389">
            <v>272</v>
          </cell>
          <cell r="W389">
            <v>0</v>
          </cell>
          <cell r="X389">
            <v>1966660</v>
          </cell>
          <cell r="Y389">
            <v>1463132</v>
          </cell>
          <cell r="Z389">
            <v>160110</v>
          </cell>
          <cell r="AA389">
            <v>343418</v>
          </cell>
        </row>
        <row r="394">
          <cell r="D394">
            <v>223623</v>
          </cell>
          <cell r="E394">
            <v>420079</v>
          </cell>
          <cell r="F394">
            <v>212747</v>
          </cell>
          <cell r="G394">
            <v>146737</v>
          </cell>
          <cell r="H394">
            <v>387</v>
          </cell>
          <cell r="I394">
            <v>58</v>
          </cell>
          <cell r="J394">
            <v>143483</v>
          </cell>
          <cell r="K394">
            <v>2787</v>
          </cell>
          <cell r="L394">
            <v>2787</v>
          </cell>
          <cell r="M394">
            <v>0</v>
          </cell>
          <cell r="N394">
            <v>2</v>
          </cell>
          <cell r="O394">
            <v>0</v>
          </cell>
          <cell r="P394">
            <v>78</v>
          </cell>
          <cell r="Q394">
            <v>51464</v>
          </cell>
          <cell r="R394">
            <v>51097</v>
          </cell>
          <cell r="S394">
            <v>367</v>
          </cell>
          <cell r="T394">
            <v>6853</v>
          </cell>
          <cell r="U394">
            <v>7693</v>
          </cell>
          <cell r="V394">
            <v>229</v>
          </cell>
          <cell r="W394">
            <v>0</v>
          </cell>
          <cell r="X394">
            <v>335124</v>
          </cell>
          <cell r="Y394">
            <v>250519</v>
          </cell>
          <cell r="Z394">
            <v>25605</v>
          </cell>
          <cell r="AA394">
            <v>59000</v>
          </cell>
        </row>
        <row r="395">
          <cell r="D395">
            <v>148902</v>
          </cell>
          <cell r="E395">
            <v>240979</v>
          </cell>
          <cell r="F395">
            <v>132493</v>
          </cell>
          <cell r="G395">
            <v>99695</v>
          </cell>
          <cell r="H395">
            <v>3595</v>
          </cell>
          <cell r="I395">
            <v>501</v>
          </cell>
          <cell r="J395">
            <v>93522</v>
          </cell>
          <cell r="K395">
            <v>2253</v>
          </cell>
          <cell r="L395">
            <v>1728</v>
          </cell>
          <cell r="M395">
            <v>0</v>
          </cell>
          <cell r="N395">
            <v>6</v>
          </cell>
          <cell r="O395">
            <v>0</v>
          </cell>
          <cell r="P395">
            <v>319</v>
          </cell>
          <cell r="Q395">
            <v>1252</v>
          </cell>
          <cell r="R395">
            <v>938</v>
          </cell>
          <cell r="S395">
            <v>314</v>
          </cell>
          <cell r="T395">
            <v>1482</v>
          </cell>
          <cell r="U395">
            <v>30064</v>
          </cell>
          <cell r="V395">
            <v>2075</v>
          </cell>
          <cell r="W395">
            <v>0</v>
          </cell>
          <cell r="X395">
            <v>204479</v>
          </cell>
          <cell r="Y395">
            <v>154677</v>
          </cell>
          <cell r="Z395">
            <v>9972</v>
          </cell>
          <cell r="AA395">
            <v>39830</v>
          </cell>
        </row>
        <row r="397">
          <cell r="D397">
            <v>87782</v>
          </cell>
          <cell r="E397">
            <v>127744</v>
          </cell>
          <cell r="F397">
            <v>75394</v>
          </cell>
          <cell r="G397">
            <v>68981</v>
          </cell>
          <cell r="H397">
            <v>3236</v>
          </cell>
          <cell r="I397">
            <v>492</v>
          </cell>
          <cell r="J397">
            <v>65567</v>
          </cell>
          <cell r="K397">
            <v>80</v>
          </cell>
          <cell r="L397">
            <v>80</v>
          </cell>
          <cell r="M397">
            <v>0</v>
          </cell>
          <cell r="N397">
            <v>6</v>
          </cell>
          <cell r="O397">
            <v>0</v>
          </cell>
          <cell r="P397">
            <v>92</v>
          </cell>
          <cell r="Q397">
            <v>409</v>
          </cell>
          <cell r="R397">
            <v>218</v>
          </cell>
          <cell r="S397">
            <v>191</v>
          </cell>
          <cell r="T397">
            <v>1310</v>
          </cell>
          <cell r="U397">
            <v>4694</v>
          </cell>
          <cell r="V397">
            <v>0</v>
          </cell>
          <cell r="W397">
            <v>0</v>
          </cell>
          <cell r="X397">
            <v>123072</v>
          </cell>
          <cell r="Y397">
            <v>91537</v>
          </cell>
          <cell r="Z397">
            <v>7784</v>
          </cell>
          <cell r="AA397">
            <v>23751</v>
          </cell>
        </row>
        <row r="398">
          <cell r="D398">
            <v>29067</v>
          </cell>
          <cell r="E398">
            <v>30921</v>
          </cell>
          <cell r="F398">
            <v>28580</v>
          </cell>
          <cell r="G398">
            <v>15192</v>
          </cell>
          <cell r="H398">
            <v>322</v>
          </cell>
          <cell r="I398">
            <v>7</v>
          </cell>
          <cell r="J398">
            <v>12856</v>
          </cell>
          <cell r="K398">
            <v>1884</v>
          </cell>
          <cell r="L398">
            <v>1359</v>
          </cell>
          <cell r="M398">
            <v>0</v>
          </cell>
          <cell r="N398">
            <v>0</v>
          </cell>
          <cell r="O398">
            <v>0</v>
          </cell>
          <cell r="P398">
            <v>130</v>
          </cell>
          <cell r="Q398">
            <v>1</v>
          </cell>
          <cell r="R398">
            <v>0</v>
          </cell>
          <cell r="S398">
            <v>1</v>
          </cell>
          <cell r="T398">
            <v>46</v>
          </cell>
          <cell r="U398">
            <v>13341</v>
          </cell>
          <cell r="V398">
            <v>708</v>
          </cell>
          <cell r="W398">
            <v>0</v>
          </cell>
          <cell r="X398">
            <v>22889</v>
          </cell>
          <cell r="Y398">
            <v>17900</v>
          </cell>
          <cell r="Z398">
            <v>512</v>
          </cell>
          <cell r="AA398">
            <v>4477</v>
          </cell>
        </row>
        <row r="399">
          <cell r="D399">
            <v>312</v>
          </cell>
          <cell r="E399">
            <v>547</v>
          </cell>
          <cell r="F399">
            <v>155</v>
          </cell>
          <cell r="G399">
            <v>15</v>
          </cell>
          <cell r="H399">
            <v>0</v>
          </cell>
          <cell r="I399">
            <v>0</v>
          </cell>
          <cell r="J399">
            <v>15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140</v>
          </cell>
          <cell r="V399">
            <v>1</v>
          </cell>
          <cell r="W399">
            <v>0</v>
          </cell>
          <cell r="X399">
            <v>127</v>
          </cell>
          <cell r="Y399">
            <v>112</v>
          </cell>
          <cell r="Z399">
            <v>0</v>
          </cell>
          <cell r="AA399">
            <v>15</v>
          </cell>
        </row>
        <row r="403">
          <cell r="D403">
            <v>66662</v>
          </cell>
          <cell r="E403">
            <v>30515</v>
          </cell>
          <cell r="F403">
            <v>427834</v>
          </cell>
          <cell r="G403">
            <v>426258</v>
          </cell>
          <cell r="H403">
            <v>23676</v>
          </cell>
          <cell r="I403">
            <v>17</v>
          </cell>
          <cell r="J403">
            <v>231274</v>
          </cell>
          <cell r="K403">
            <v>923</v>
          </cell>
          <cell r="L403">
            <v>923</v>
          </cell>
          <cell r="M403">
            <v>0</v>
          </cell>
          <cell r="N403">
            <v>39</v>
          </cell>
          <cell r="O403">
            <v>0</v>
          </cell>
          <cell r="P403">
            <v>170346</v>
          </cell>
          <cell r="Q403">
            <v>206</v>
          </cell>
          <cell r="R403">
            <v>204</v>
          </cell>
          <cell r="S403">
            <v>2</v>
          </cell>
          <cell r="T403">
            <v>97</v>
          </cell>
          <cell r="U403">
            <v>1273</v>
          </cell>
          <cell r="V403">
            <v>-12</v>
          </cell>
          <cell r="W403">
            <v>0</v>
          </cell>
          <cell r="X403">
            <v>25219</v>
          </cell>
          <cell r="Y403">
            <v>20474</v>
          </cell>
          <cell r="Z403">
            <v>676</v>
          </cell>
          <cell r="AA403">
            <v>4069</v>
          </cell>
        </row>
        <row r="404">
          <cell r="D404">
            <v>-4250911</v>
          </cell>
          <cell r="E404">
            <v>0</v>
          </cell>
          <cell r="F404">
            <v>-2949602</v>
          </cell>
          <cell r="G404">
            <v>-3696818</v>
          </cell>
          <cell r="H404">
            <v>0</v>
          </cell>
          <cell r="I404">
            <v>0</v>
          </cell>
          <cell r="J404">
            <v>-3715467</v>
          </cell>
          <cell r="K404">
            <v>0</v>
          </cell>
          <cell r="L404">
            <v>0</v>
          </cell>
          <cell r="M404">
            <v>0</v>
          </cell>
          <cell r="N404">
            <v>18535</v>
          </cell>
          <cell r="O404">
            <v>0</v>
          </cell>
          <cell r="P404">
            <v>114</v>
          </cell>
          <cell r="Q404">
            <v>474381</v>
          </cell>
          <cell r="R404">
            <v>0</v>
          </cell>
          <cell r="S404">
            <v>474381</v>
          </cell>
          <cell r="T404">
            <v>272533</v>
          </cell>
          <cell r="U404">
            <v>302</v>
          </cell>
          <cell r="V404">
            <v>0</v>
          </cell>
          <cell r="W404">
            <v>272</v>
          </cell>
          <cell r="X404">
            <v>7</v>
          </cell>
          <cell r="Y404">
            <v>0</v>
          </cell>
          <cell r="Z404">
            <v>0</v>
          </cell>
          <cell r="AA404">
            <v>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sqref="A1:XFD1048576"/>
    </sheetView>
  </sheetViews>
  <sheetFormatPr defaultColWidth="8.875" defaultRowHeight="15.65" x14ac:dyDescent="0.25"/>
  <cols>
    <col min="1" max="1" width="48" style="1" customWidth="1"/>
    <col min="2" max="2" width="11.875" style="2" customWidth="1"/>
    <col min="3" max="3" width="7.625" style="2" customWidth="1"/>
    <col min="4" max="27" width="16" style="2" customWidth="1"/>
    <col min="28" max="28" width="10.75" style="2" customWidth="1"/>
    <col min="29" max="29" width="10.875" style="2" customWidth="1"/>
    <col min="30" max="30" width="10.75" style="2" customWidth="1"/>
    <col min="31" max="32" width="10.875" style="2" customWidth="1"/>
    <col min="33" max="16384" width="8.875" style="2"/>
  </cols>
  <sheetData>
    <row r="1" spans="1:32" x14ac:dyDescent="0.25">
      <c r="F1" s="3"/>
      <c r="AA1" s="2" t="s">
        <v>0</v>
      </c>
    </row>
    <row r="2" spans="1:32" s="4" customForma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1"/>
      <c r="X2" s="41"/>
      <c r="Y2" s="41"/>
      <c r="Z2" s="41"/>
      <c r="AA2" s="41"/>
    </row>
    <row r="3" spans="1:32" s="4" customFormat="1" x14ac:dyDescent="0.25">
      <c r="A3" s="40" t="str">
        <f>[1]Рабочая!A7</f>
        <v>                                       по состоянию на 01.12.2020 года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1"/>
      <c r="X3" s="41"/>
      <c r="Y3" s="41"/>
      <c r="Z3" s="41"/>
      <c r="AA3" s="41"/>
    </row>
    <row r="4" spans="1:32" ht="14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Y4" s="42" t="s">
        <v>2</v>
      </c>
      <c r="Z4" s="42"/>
      <c r="AA4" s="43"/>
      <c r="AB4" s="6"/>
      <c r="AC4" s="6"/>
      <c r="AD4" s="6"/>
      <c r="AE4" s="6"/>
      <c r="AF4" s="6"/>
    </row>
    <row r="5" spans="1:32" ht="15.8" customHeight="1" x14ac:dyDescent="0.2">
      <c r="A5" s="44"/>
      <c r="B5" s="46" t="s">
        <v>3</v>
      </c>
      <c r="C5" s="4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5" t="s">
        <v>9</v>
      </c>
      <c r="Y5" s="35" t="s">
        <v>10</v>
      </c>
      <c r="Z5" s="35"/>
      <c r="AA5" s="35"/>
    </row>
    <row r="6" spans="1:32" ht="14.3" customHeight="1" x14ac:dyDescent="0.2">
      <c r="A6" s="45"/>
      <c r="B6" s="46"/>
      <c r="C6" s="46"/>
      <c r="D6" s="47"/>
      <c r="E6" s="47"/>
      <c r="F6" s="36"/>
      <c r="G6" s="35" t="s">
        <v>11</v>
      </c>
      <c r="H6" s="35" t="s">
        <v>12</v>
      </c>
      <c r="I6" s="35"/>
      <c r="J6" s="35"/>
      <c r="K6" s="35"/>
      <c r="L6" s="35"/>
      <c r="M6" s="35"/>
      <c r="N6" s="35"/>
      <c r="O6" s="35"/>
      <c r="P6" s="35"/>
      <c r="Q6" s="35" t="s">
        <v>13</v>
      </c>
      <c r="R6" s="35" t="s">
        <v>12</v>
      </c>
      <c r="S6" s="35"/>
      <c r="T6" s="35" t="s">
        <v>14</v>
      </c>
      <c r="U6" s="35" t="s">
        <v>15</v>
      </c>
      <c r="V6" s="35" t="s">
        <v>12</v>
      </c>
      <c r="W6" s="35"/>
      <c r="X6" s="35"/>
      <c r="Y6" s="35" t="s">
        <v>16</v>
      </c>
      <c r="Z6" s="35" t="s">
        <v>17</v>
      </c>
      <c r="AA6" s="35" t="s">
        <v>18</v>
      </c>
    </row>
    <row r="7" spans="1:32" ht="26.5" customHeight="1" x14ac:dyDescent="0.2">
      <c r="A7" s="45"/>
      <c r="B7" s="46"/>
      <c r="C7" s="46"/>
      <c r="D7" s="47"/>
      <c r="E7" s="47"/>
      <c r="F7" s="36"/>
      <c r="G7" s="39"/>
      <c r="H7" s="35" t="s">
        <v>19</v>
      </c>
      <c r="I7" s="35"/>
      <c r="J7" s="36" t="s">
        <v>20</v>
      </c>
      <c r="K7" s="35" t="s">
        <v>21</v>
      </c>
      <c r="L7" s="37"/>
      <c r="M7" s="35" t="s">
        <v>22</v>
      </c>
      <c r="N7" s="35" t="s">
        <v>23</v>
      </c>
      <c r="O7" s="35" t="s">
        <v>24</v>
      </c>
      <c r="P7" s="35" t="s">
        <v>25</v>
      </c>
      <c r="Q7" s="35"/>
      <c r="R7" s="35" t="s">
        <v>26</v>
      </c>
      <c r="S7" s="35" t="s">
        <v>27</v>
      </c>
      <c r="T7" s="35"/>
      <c r="U7" s="35"/>
      <c r="V7" s="35" t="s">
        <v>28</v>
      </c>
      <c r="W7" s="35" t="s">
        <v>29</v>
      </c>
      <c r="X7" s="35"/>
      <c r="Y7" s="35"/>
      <c r="Z7" s="35"/>
      <c r="AA7" s="35"/>
    </row>
    <row r="8" spans="1:32" ht="100.2" customHeight="1" x14ac:dyDescent="0.2">
      <c r="A8" s="45"/>
      <c r="B8" s="46"/>
      <c r="C8" s="46"/>
      <c r="D8" s="47"/>
      <c r="E8" s="47"/>
      <c r="F8" s="36"/>
      <c r="G8" s="39"/>
      <c r="H8" s="7" t="s">
        <v>30</v>
      </c>
      <c r="I8" s="7" t="s">
        <v>31</v>
      </c>
      <c r="J8" s="36"/>
      <c r="K8" s="7" t="s">
        <v>32</v>
      </c>
      <c r="L8" s="8" t="s">
        <v>33</v>
      </c>
      <c r="M8" s="3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32" s="4" customFormat="1" ht="14.95" customHeight="1" x14ac:dyDescent="0.25">
      <c r="A9" s="9" t="s">
        <v>34</v>
      </c>
      <c r="B9" s="7" t="s">
        <v>35</v>
      </c>
      <c r="C9" s="7" t="s">
        <v>36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</row>
    <row r="10" spans="1:32" s="14" customFormat="1" ht="114.8" customHeight="1" x14ac:dyDescent="0.25">
      <c r="A10" s="10" t="s">
        <v>37</v>
      </c>
      <c r="B10" s="11"/>
      <c r="C10" s="12">
        <v>1010</v>
      </c>
      <c r="D10" s="13">
        <f>+[1]Рабочая!D33</f>
        <v>182694786</v>
      </c>
      <c r="E10" s="13">
        <f>+[1]Рабочая!E33</f>
        <v>73478527</v>
      </c>
      <c r="F10" s="13">
        <f>+[1]Рабочая!F33</f>
        <v>199304485</v>
      </c>
      <c r="G10" s="13">
        <f>+[1]Рабочая!G33</f>
        <v>170130630</v>
      </c>
      <c r="H10" s="13">
        <f>+[1]Рабочая!H33</f>
        <v>48377682</v>
      </c>
      <c r="I10" s="13">
        <f>+[1]Рабочая!I33</f>
        <v>6231111</v>
      </c>
      <c r="J10" s="13">
        <f>+[1]Рабочая!J33</f>
        <v>36679846</v>
      </c>
      <c r="K10" s="13">
        <f>+[1]Рабочая!K33</f>
        <v>-19425353</v>
      </c>
      <c r="L10" s="13">
        <f>+[1]Рабочая!L33</f>
        <v>-20490444</v>
      </c>
      <c r="M10" s="13">
        <f>+[1]Рабочая!M33</f>
        <v>298592</v>
      </c>
      <c r="N10" s="13">
        <f>+[1]Рабочая!N33</f>
        <v>103939000</v>
      </c>
      <c r="O10" s="13">
        <f>+[1]Рабочая!O33</f>
        <v>93466525</v>
      </c>
      <c r="P10" s="13">
        <f>+[1]Рабочая!P33</f>
        <v>260863</v>
      </c>
      <c r="Q10" s="13">
        <f>+[1]Рабочая!Q33</f>
        <v>24993470</v>
      </c>
      <c r="R10" s="13">
        <f>+[1]Рабочая!R33</f>
        <v>24184569</v>
      </c>
      <c r="S10" s="13">
        <f>+[1]Рабочая!S33</f>
        <v>807009</v>
      </c>
      <c r="T10" s="13">
        <f>+[1]Рабочая!T33</f>
        <v>739614</v>
      </c>
      <c r="U10" s="13">
        <f>+[1]Рабочая!U33</f>
        <v>3440771</v>
      </c>
      <c r="V10" s="13">
        <f>+[1]Рабочая!V33</f>
        <v>59290</v>
      </c>
      <c r="W10" s="13">
        <f>+[1]Рабочая!W33</f>
        <v>272</v>
      </c>
      <c r="X10" s="13">
        <f>+[1]Рабочая!X33</f>
        <v>64493740</v>
      </c>
      <c r="Y10" s="13">
        <f>+[1]Рабочая!Y33</f>
        <v>48167915</v>
      </c>
      <c r="Z10" s="13">
        <f>+[1]Рабочая!Z33</f>
        <v>4685475</v>
      </c>
      <c r="AA10" s="13">
        <f>+[1]Рабочая!AA33</f>
        <v>11640350</v>
      </c>
    </row>
    <row r="11" spans="1:32" s="14" customFormat="1" ht="59.95" customHeight="1" x14ac:dyDescent="0.25">
      <c r="A11" s="15" t="s">
        <v>38</v>
      </c>
      <c r="B11" s="11" t="s">
        <v>39</v>
      </c>
      <c r="C11" s="12">
        <v>1015</v>
      </c>
      <c r="D11" s="13">
        <f>+[1]Рабочая!D35</f>
        <v>437247</v>
      </c>
      <c r="E11" s="13">
        <f>+[1]Рабочая!E35</f>
        <v>949607</v>
      </c>
      <c r="F11" s="13">
        <f>+[1]Рабочая!F35</f>
        <v>421064</v>
      </c>
      <c r="G11" s="13">
        <f>+[1]Рабочая!G35</f>
        <v>326499</v>
      </c>
      <c r="H11" s="13">
        <f>+[1]Рабочая!H35</f>
        <v>8062</v>
      </c>
      <c r="I11" s="13">
        <f>+[1]Рабочая!I35</f>
        <v>677</v>
      </c>
      <c r="J11" s="13">
        <f>+[1]Рабочая!J35</f>
        <v>316970</v>
      </c>
      <c r="K11" s="13">
        <f>+[1]Рабочая!K35</f>
        <v>-6846</v>
      </c>
      <c r="L11" s="13">
        <f>+[1]Рабочая!L35</f>
        <v>-6846</v>
      </c>
      <c r="M11" s="13">
        <f>+[1]Рабочая!M35</f>
        <v>0</v>
      </c>
      <c r="N11" s="13">
        <f>+[1]Рабочая!N35</f>
        <v>7139</v>
      </c>
      <c r="O11" s="13">
        <f>+[1]Рабочая!O35</f>
        <v>479</v>
      </c>
      <c r="P11" s="13">
        <f>+[1]Рабочая!P35</f>
        <v>1174</v>
      </c>
      <c r="Q11" s="13">
        <f>+[1]Рабочая!Q35</f>
        <v>19116</v>
      </c>
      <c r="R11" s="13">
        <f>+[1]Рабочая!R35</f>
        <v>15855</v>
      </c>
      <c r="S11" s="13">
        <f>+[1]Рабочая!S35</f>
        <v>3261</v>
      </c>
      <c r="T11" s="13">
        <f>+[1]Рабочая!T35</f>
        <v>5953</v>
      </c>
      <c r="U11" s="13">
        <f>+[1]Рабочая!U35</f>
        <v>69496</v>
      </c>
      <c r="V11" s="13">
        <f>+[1]Рабочая!V35</f>
        <v>494</v>
      </c>
      <c r="W11" s="13">
        <f>+[1]Рабочая!W35</f>
        <v>0</v>
      </c>
      <c r="X11" s="13">
        <f>+[1]Рабочая!X35</f>
        <v>792661</v>
      </c>
      <c r="Y11" s="13">
        <f>+[1]Рабочая!Y35</f>
        <v>603065</v>
      </c>
      <c r="Z11" s="13">
        <f>+[1]Рабочая!Z35</f>
        <v>50867</v>
      </c>
      <c r="AA11" s="13">
        <f>+[1]Рабочая!AA35</f>
        <v>138729</v>
      </c>
    </row>
    <row r="12" spans="1:32" s="14" customFormat="1" ht="51.8" customHeight="1" x14ac:dyDescent="0.25">
      <c r="A12" s="16" t="s">
        <v>40</v>
      </c>
      <c r="B12" s="11" t="s">
        <v>41</v>
      </c>
      <c r="C12" s="12">
        <v>1020</v>
      </c>
      <c r="D12" s="13">
        <f>+[1]Рабочая!D37</f>
        <v>238452</v>
      </c>
      <c r="E12" s="13">
        <f>+[1]Рабочая!E37</f>
        <v>631604</v>
      </c>
      <c r="F12" s="13">
        <f>+[1]Рабочая!F37</f>
        <v>236972</v>
      </c>
      <c r="G12" s="13">
        <f>+[1]Рабочая!G37</f>
        <v>169090</v>
      </c>
      <c r="H12" s="13">
        <f>+[1]Рабочая!H37</f>
        <v>3643</v>
      </c>
      <c r="I12" s="13">
        <f>+[1]Рабочая!I37</f>
        <v>549</v>
      </c>
      <c r="J12" s="13">
        <f>+[1]Рабочая!J37</f>
        <v>199915</v>
      </c>
      <c r="K12" s="13">
        <f>+[1]Рабочая!K37</f>
        <v>-37429</v>
      </c>
      <c r="L12" s="13">
        <f>+[1]Рабочая!L37</f>
        <v>-37429</v>
      </c>
      <c r="M12" s="13">
        <f>+[1]Рабочая!M37</f>
        <v>0</v>
      </c>
      <c r="N12" s="13">
        <f>+[1]Рабочая!N37</f>
        <v>2295</v>
      </c>
      <c r="O12" s="13">
        <f>+[1]Рабочая!O37</f>
        <v>239</v>
      </c>
      <c r="P12" s="13">
        <f>+[1]Рабочая!P37</f>
        <v>666</v>
      </c>
      <c r="Q12" s="13">
        <f>+[1]Рабочая!Q37</f>
        <v>15454</v>
      </c>
      <c r="R12" s="13">
        <f>+[1]Рабочая!R37</f>
        <v>14157</v>
      </c>
      <c r="S12" s="13">
        <f>+[1]Рабочая!S37</f>
        <v>1297</v>
      </c>
      <c r="T12" s="13">
        <f>+[1]Рабочая!T37</f>
        <v>3072</v>
      </c>
      <c r="U12" s="13">
        <f>+[1]Рабочая!U37</f>
        <v>49356</v>
      </c>
      <c r="V12" s="13">
        <f>+[1]Рабочая!V37</f>
        <v>402</v>
      </c>
      <c r="W12" s="13">
        <f>+[1]Рабочая!W37</f>
        <v>0</v>
      </c>
      <c r="X12" s="13">
        <f>+[1]Рабочая!X37</f>
        <v>518863</v>
      </c>
      <c r="Y12" s="13">
        <f>+[1]Рабочая!Y37</f>
        <v>392665</v>
      </c>
      <c r="Z12" s="13">
        <f>+[1]Рабочая!Z37</f>
        <v>33911</v>
      </c>
      <c r="AA12" s="13">
        <f>+[1]Рабочая!AA37</f>
        <v>92287</v>
      </c>
    </row>
    <row r="13" spans="1:32" s="14" customFormat="1" x14ac:dyDescent="0.25">
      <c r="A13" s="17" t="s">
        <v>42</v>
      </c>
      <c r="B13" s="11" t="s">
        <v>43</v>
      </c>
      <c r="C13" s="12">
        <v>1025</v>
      </c>
      <c r="D13" s="13">
        <f>+[1]Рабочая!D43</f>
        <v>1606</v>
      </c>
      <c r="E13" s="13">
        <f>+[1]Рабочая!E43</f>
        <v>1911</v>
      </c>
      <c r="F13" s="13">
        <f>+[1]Рабочая!F43</f>
        <v>1472</v>
      </c>
      <c r="G13" s="13">
        <f>+[1]Рабочая!G43</f>
        <v>388</v>
      </c>
      <c r="H13" s="13">
        <f>+[1]Рабочая!H43</f>
        <v>0</v>
      </c>
      <c r="I13" s="13">
        <f>+[1]Рабочая!I43</f>
        <v>0</v>
      </c>
      <c r="J13" s="13">
        <f>+[1]Рабочая!J43</f>
        <v>377</v>
      </c>
      <c r="K13" s="13">
        <f>+[1]Рабочая!K43</f>
        <v>0</v>
      </c>
      <c r="L13" s="13">
        <f>+[1]Рабочая!L43</f>
        <v>0</v>
      </c>
      <c r="M13" s="13">
        <f>+[1]Рабочая!M43</f>
        <v>0</v>
      </c>
      <c r="N13" s="13">
        <f>+[1]Рабочая!N43</f>
        <v>0</v>
      </c>
      <c r="O13" s="13">
        <f>+[1]Рабочая!O43</f>
        <v>0</v>
      </c>
      <c r="P13" s="13">
        <f>+[1]Рабочая!P43</f>
        <v>11</v>
      </c>
      <c r="Q13" s="13">
        <f>+[1]Рабочая!Q43</f>
        <v>6</v>
      </c>
      <c r="R13" s="13">
        <f>+[1]Рабочая!R43</f>
        <v>0</v>
      </c>
      <c r="S13" s="13">
        <f>+[1]Рабочая!S43</f>
        <v>6</v>
      </c>
      <c r="T13" s="13">
        <f>+[1]Рабочая!T43</f>
        <v>0</v>
      </c>
      <c r="U13" s="13">
        <f>+[1]Рабочая!U43</f>
        <v>1078</v>
      </c>
      <c r="V13" s="13">
        <f>+[1]Рабочая!V43</f>
        <v>0</v>
      </c>
      <c r="W13" s="13">
        <f>+[1]Рабочая!W43</f>
        <v>0</v>
      </c>
      <c r="X13" s="13">
        <f>+[1]Рабочая!X43</f>
        <v>1228</v>
      </c>
      <c r="Y13" s="13">
        <f>+[1]Рабочая!Y43</f>
        <v>922</v>
      </c>
      <c r="Z13" s="13">
        <f>+[1]Рабочая!Z43</f>
        <v>73</v>
      </c>
      <c r="AA13" s="13">
        <f>+[1]Рабочая!AA43</f>
        <v>233</v>
      </c>
    </row>
    <row r="14" spans="1:32" s="14" customFormat="1" ht="17.149999999999999" customHeight="1" x14ac:dyDescent="0.25">
      <c r="A14" s="18" t="s">
        <v>44</v>
      </c>
      <c r="B14" s="11" t="s">
        <v>45</v>
      </c>
      <c r="C14" s="12">
        <v>1033</v>
      </c>
      <c r="D14" s="13">
        <f>+[1]Рабочая!D47</f>
        <v>40403</v>
      </c>
      <c r="E14" s="13">
        <f>+[1]Рабочая!E47</f>
        <v>61602</v>
      </c>
      <c r="F14" s="13">
        <f>+[1]Рабочая!F47</f>
        <v>29485</v>
      </c>
      <c r="G14" s="13">
        <f>+[1]Рабочая!G47</f>
        <v>24208</v>
      </c>
      <c r="H14" s="13">
        <f>+[1]Рабочая!H47</f>
        <v>320</v>
      </c>
      <c r="I14" s="13">
        <f>+[1]Рабочая!I47</f>
        <v>3</v>
      </c>
      <c r="J14" s="13">
        <f>+[1]Рабочая!J47</f>
        <v>18467</v>
      </c>
      <c r="K14" s="13">
        <f>+[1]Рабочая!K47</f>
        <v>703</v>
      </c>
      <c r="L14" s="13">
        <f>+[1]Рабочая!L47</f>
        <v>703</v>
      </c>
      <c r="M14" s="13">
        <f>+[1]Рабочая!M47</f>
        <v>0</v>
      </c>
      <c r="N14" s="13">
        <f>+[1]Рабочая!N47</f>
        <v>4590</v>
      </c>
      <c r="O14" s="13">
        <f>+[1]Рабочая!O47</f>
        <v>0</v>
      </c>
      <c r="P14" s="13">
        <f>+[1]Рабочая!P47</f>
        <v>128</v>
      </c>
      <c r="Q14" s="13">
        <f>+[1]Рабочая!Q47</f>
        <v>224</v>
      </c>
      <c r="R14" s="13">
        <f>+[1]Рабочая!R47</f>
        <v>7</v>
      </c>
      <c r="S14" s="13">
        <f>+[1]Рабочая!S47</f>
        <v>217</v>
      </c>
      <c r="T14" s="13">
        <f>+[1]Рабочая!T47</f>
        <v>55</v>
      </c>
      <c r="U14" s="13">
        <f>+[1]Рабочая!U47</f>
        <v>4998</v>
      </c>
      <c r="V14" s="13">
        <f>+[1]Рабочая!V47</f>
        <v>38</v>
      </c>
      <c r="W14" s="13">
        <f>+[1]Рабочая!W47</f>
        <v>0</v>
      </c>
      <c r="X14" s="13">
        <f>+[1]Рабочая!X47</f>
        <v>50654</v>
      </c>
      <c r="Y14" s="13">
        <f>+[1]Рабочая!Y47</f>
        <v>37855</v>
      </c>
      <c r="Z14" s="13">
        <f>+[1]Рабочая!Z47</f>
        <v>3836</v>
      </c>
      <c r="AA14" s="13">
        <f>+[1]Рабочая!AA47</f>
        <v>8963</v>
      </c>
    </row>
    <row r="15" spans="1:32" s="14" customFormat="1" ht="31.25" x14ac:dyDescent="0.25">
      <c r="A15" s="15" t="s">
        <v>46</v>
      </c>
      <c r="B15" s="11" t="s">
        <v>47</v>
      </c>
      <c r="C15" s="12">
        <v>1036</v>
      </c>
      <c r="D15" s="13">
        <f>+[1]Рабочая!D48</f>
        <v>129562140</v>
      </c>
      <c r="E15" s="13">
        <f>+[1]Рабочая!E48</f>
        <v>17598842</v>
      </c>
      <c r="F15" s="13">
        <f>+[1]Рабочая!F48</f>
        <v>134589043</v>
      </c>
      <c r="G15" s="13">
        <f>+[1]Рабочая!G48</f>
        <v>127223973</v>
      </c>
      <c r="H15" s="13">
        <f>+[1]Рабочая!H48</f>
        <v>41712167</v>
      </c>
      <c r="I15" s="13">
        <f>+[1]Рабочая!I48</f>
        <v>5777027</v>
      </c>
      <c r="J15" s="13">
        <f>+[1]Рабочая!J48</f>
        <v>10298741</v>
      </c>
      <c r="K15" s="13">
        <f>+[1]Рабочая!K48</f>
        <v>-28236059</v>
      </c>
      <c r="L15" s="13">
        <f>+[1]Рабочая!L48</f>
        <v>-28244380</v>
      </c>
      <c r="M15" s="13">
        <f>+[1]Рабочая!M48</f>
        <v>247596</v>
      </c>
      <c r="N15" s="13">
        <f>+[1]Рабочая!N48</f>
        <v>103199812</v>
      </c>
      <c r="O15" s="13">
        <f>+[1]Рабочая!O48</f>
        <v>92755288</v>
      </c>
      <c r="P15" s="13">
        <f>+[1]Рабочая!P48</f>
        <v>1716</v>
      </c>
      <c r="Q15" s="13">
        <f>+[1]Рабочая!Q48</f>
        <v>7215621</v>
      </c>
      <c r="R15" s="13">
        <f>+[1]Рабочая!R48</f>
        <v>7101962</v>
      </c>
      <c r="S15" s="13">
        <f>+[1]Рабочая!S48</f>
        <v>113657</v>
      </c>
      <c r="T15" s="13">
        <f>+[1]Рабочая!T48</f>
        <v>138649</v>
      </c>
      <c r="U15" s="13">
        <f>+[1]Рабочая!U48</f>
        <v>10800</v>
      </c>
      <c r="V15" s="13">
        <f>+[1]Рабочая!V48</f>
        <v>67</v>
      </c>
      <c r="W15" s="13">
        <f>+[1]Рабочая!W48</f>
        <v>0</v>
      </c>
      <c r="X15" s="13">
        <f>+[1]Рабочая!X48</f>
        <v>16134217</v>
      </c>
      <c r="Y15" s="13">
        <f>+[1]Рабочая!Y48</f>
        <v>12183082</v>
      </c>
      <c r="Z15" s="13">
        <f>+[1]Рабочая!Z48</f>
        <v>1027171</v>
      </c>
      <c r="AA15" s="13">
        <f>+[1]Рабочая!AA48</f>
        <v>2923964</v>
      </c>
    </row>
    <row r="16" spans="1:32" s="14" customFormat="1" ht="46.9" x14ac:dyDescent="0.25">
      <c r="A16" s="19" t="s">
        <v>48</v>
      </c>
      <c r="B16" s="11" t="s">
        <v>49</v>
      </c>
      <c r="C16" s="12">
        <v>1040</v>
      </c>
      <c r="D16" s="13">
        <f>+[1]Рабочая!D50</f>
        <v>111426168</v>
      </c>
      <c r="E16" s="13">
        <f>+[1]Рабочая!E50</f>
        <v>2946593</v>
      </c>
      <c r="F16" s="13">
        <f>+[1]Рабочая!F50</f>
        <v>112706930</v>
      </c>
      <c r="G16" s="13">
        <f>+[1]Рабочая!G50</f>
        <v>109443157</v>
      </c>
      <c r="H16" s="13">
        <f>+[1]Рабочая!H50</f>
        <v>26660138</v>
      </c>
      <c r="I16" s="13">
        <f>+[1]Рабочая!I50</f>
        <v>3124274</v>
      </c>
      <c r="J16" s="13">
        <f>+[1]Рабочая!J50</f>
        <v>3328538</v>
      </c>
      <c r="K16" s="13">
        <f>+[1]Рабочая!K50</f>
        <v>-8577000</v>
      </c>
      <c r="L16" s="13">
        <f>+[1]Рабочая!L50</f>
        <v>-8577000</v>
      </c>
      <c r="M16" s="13">
        <f>+[1]Рабочая!M50</f>
        <v>247596</v>
      </c>
      <c r="N16" s="13">
        <f>+[1]Рабочая!N50</f>
        <v>87783644</v>
      </c>
      <c r="O16" s="13">
        <f>+[1]Рабочая!O50</f>
        <v>77340418</v>
      </c>
      <c r="P16" s="13">
        <f>+[1]Рабочая!P50</f>
        <v>241</v>
      </c>
      <c r="Q16" s="13">
        <f>+[1]Рабочая!Q50</f>
        <v>3229143</v>
      </c>
      <c r="R16" s="13">
        <f>+[1]Рабочая!R50</f>
        <v>3209181</v>
      </c>
      <c r="S16" s="13">
        <f>+[1]Рабочая!S50</f>
        <v>19960</v>
      </c>
      <c r="T16" s="13">
        <f>+[1]Рабочая!T50</f>
        <v>34630</v>
      </c>
      <c r="U16" s="13">
        <f>+[1]Рабочая!U50</f>
        <v>0</v>
      </c>
      <c r="V16" s="13">
        <f>+[1]Рабочая!V50</f>
        <v>0</v>
      </c>
      <c r="W16" s="13">
        <f>+[1]Рабочая!W50</f>
        <v>0</v>
      </c>
      <c r="X16" s="13">
        <f>+[1]Рабочая!X50</f>
        <v>2739417</v>
      </c>
      <c r="Y16" s="13">
        <f>+[1]Рабочая!Y50</f>
        <v>2133737</v>
      </c>
      <c r="Z16" s="13">
        <f>+[1]Рабочая!Z50</f>
        <v>186230</v>
      </c>
      <c r="AA16" s="13">
        <f>+[1]Рабочая!AA50</f>
        <v>419450</v>
      </c>
    </row>
    <row r="17" spans="1:27" s="14" customFormat="1" ht="46.9" x14ac:dyDescent="0.25">
      <c r="A17" s="20" t="s">
        <v>50</v>
      </c>
      <c r="B17" s="11" t="s">
        <v>51</v>
      </c>
      <c r="C17" s="12">
        <v>1045</v>
      </c>
      <c r="D17" s="13">
        <f>+[1]Рабочая!D52</f>
        <v>-2827127</v>
      </c>
      <c r="E17" s="13">
        <f>+[1]Рабочая!E52</f>
        <v>1900879</v>
      </c>
      <c r="F17" s="13">
        <f>+[1]Рабочая!F52</f>
        <v>-3259944</v>
      </c>
      <c r="G17" s="13">
        <f>+[1]Рабочая!G52</f>
        <v>-3465109</v>
      </c>
      <c r="H17" s="13">
        <f>+[1]Рабочая!H52</f>
        <v>161615</v>
      </c>
      <c r="I17" s="13">
        <f>+[1]Рабочая!I52</f>
        <v>17401</v>
      </c>
      <c r="J17" s="13">
        <f>+[1]Рабочая!J52</f>
        <v>955495</v>
      </c>
      <c r="K17" s="13">
        <f>+[1]Рабочая!K52</f>
        <v>-5045605</v>
      </c>
      <c r="L17" s="13">
        <f>+[1]Рабочая!L52</f>
        <v>-5045605</v>
      </c>
      <c r="M17" s="13">
        <f>+[1]Рабочая!M52</f>
        <v>0</v>
      </c>
      <c r="N17" s="13">
        <f>+[1]Рабочая!N52</f>
        <v>463232</v>
      </c>
      <c r="O17" s="13">
        <f>+[1]Рабочая!O52</f>
        <v>462451</v>
      </c>
      <c r="P17" s="13">
        <f>+[1]Рабочая!P52</f>
        <v>154</v>
      </c>
      <c r="Q17" s="13">
        <f>+[1]Рабочая!Q52</f>
        <v>171354</v>
      </c>
      <c r="R17" s="13">
        <f>+[1]Рабочая!R52</f>
        <v>154347</v>
      </c>
      <c r="S17" s="13">
        <f>+[1]Рабочая!S52</f>
        <v>17006</v>
      </c>
      <c r="T17" s="13">
        <f>+[1]Рабочая!T52</f>
        <v>33811</v>
      </c>
      <c r="U17" s="13">
        <f>+[1]Рабочая!U52</f>
        <v>0</v>
      </c>
      <c r="V17" s="13">
        <f>+[1]Рабочая!V52</f>
        <v>0</v>
      </c>
      <c r="W17" s="13">
        <f>+[1]Рабочая!W52</f>
        <v>0</v>
      </c>
      <c r="X17" s="13">
        <f>+[1]Рабочая!X52</f>
        <v>1753189</v>
      </c>
      <c r="Y17" s="13">
        <f>+[1]Рабочая!Y52</f>
        <v>1402241</v>
      </c>
      <c r="Z17" s="13">
        <f>+[1]Рабочая!Z52</f>
        <v>124951</v>
      </c>
      <c r="AA17" s="13">
        <f>+[1]Рабочая!AA52</f>
        <v>225997</v>
      </c>
    </row>
    <row r="18" spans="1:27" s="14" customFormat="1" ht="31.25" x14ac:dyDescent="0.25">
      <c r="A18" s="21" t="s">
        <v>52</v>
      </c>
      <c r="B18" s="11" t="s">
        <v>53</v>
      </c>
      <c r="C18" s="12">
        <v>1046</v>
      </c>
      <c r="D18" s="13">
        <f>+[1]Рабочая!D54</f>
        <v>-2874268</v>
      </c>
      <c r="E18" s="13">
        <f>+[1]Рабочая!E54</f>
        <v>1883576</v>
      </c>
      <c r="F18" s="13">
        <f>+[1]Рабочая!F54</f>
        <v>-3303421</v>
      </c>
      <c r="G18" s="13">
        <f>+[1]Рабочая!G54</f>
        <v>-3507065</v>
      </c>
      <c r="H18" s="13">
        <f>+[1]Рабочая!H54</f>
        <v>160548</v>
      </c>
      <c r="I18" s="13">
        <f>+[1]Рабочая!I54</f>
        <v>17196</v>
      </c>
      <c r="J18" s="13">
        <f>+[1]Рабочая!J54</f>
        <v>948511</v>
      </c>
      <c r="K18" s="13">
        <f>+[1]Рабочая!K54</f>
        <v>-5076769</v>
      </c>
      <c r="L18" s="13">
        <f>+[1]Рабочая!L54</f>
        <v>-5076769</v>
      </c>
      <c r="M18" s="13">
        <f>+[1]Рабочая!M54</f>
        <v>0</v>
      </c>
      <c r="N18" s="13">
        <f>+[1]Рабочая!N54</f>
        <v>460491</v>
      </c>
      <c r="O18" s="13">
        <f>+[1]Рабочая!O54</f>
        <v>459710</v>
      </c>
      <c r="P18" s="13">
        <f>+[1]Рабочая!P54</f>
        <v>154</v>
      </c>
      <c r="Q18" s="13">
        <f>+[1]Рабочая!Q54</f>
        <v>170172</v>
      </c>
      <c r="R18" s="13">
        <f>+[1]Рабочая!R54</f>
        <v>154199</v>
      </c>
      <c r="S18" s="13">
        <f>+[1]Рабочая!S54</f>
        <v>15972</v>
      </c>
      <c r="T18" s="13">
        <f>+[1]Рабочая!T54</f>
        <v>33472</v>
      </c>
      <c r="U18" s="13">
        <f>+[1]Рабочая!U54</f>
        <v>0</v>
      </c>
      <c r="V18" s="13">
        <f>+[1]Рабочая!V54</f>
        <v>0</v>
      </c>
      <c r="W18" s="13">
        <f>+[1]Рабочая!W54</f>
        <v>0</v>
      </c>
      <c r="X18" s="13">
        <f>+[1]Рабочая!X54</f>
        <v>1741456</v>
      </c>
      <c r="Y18" s="13">
        <f>+[1]Рабочая!Y54</f>
        <v>1393738</v>
      </c>
      <c r="Z18" s="13">
        <f>+[1]Рабочая!Z54</f>
        <v>124175</v>
      </c>
      <c r="AA18" s="13">
        <f>+[1]Рабочая!AA54</f>
        <v>223543</v>
      </c>
    </row>
    <row r="19" spans="1:27" s="14" customFormat="1" ht="31.25" x14ac:dyDescent="0.25">
      <c r="A19" s="21" t="s">
        <v>54</v>
      </c>
      <c r="B19" s="11" t="s">
        <v>55</v>
      </c>
      <c r="C19" s="12">
        <v>1047</v>
      </c>
      <c r="D19" s="13">
        <f>+[1]Рабочая!D55</f>
        <v>47141</v>
      </c>
      <c r="E19" s="13">
        <f>+[1]Рабочая!E55</f>
        <v>17303</v>
      </c>
      <c r="F19" s="13">
        <f>+[1]Рабочая!F55</f>
        <v>43477</v>
      </c>
      <c r="G19" s="13">
        <f>+[1]Рабочая!G55</f>
        <v>41956</v>
      </c>
      <c r="H19" s="13">
        <f>+[1]Рабочая!H55</f>
        <v>1067</v>
      </c>
      <c r="I19" s="13">
        <f>+[1]Рабочая!I55</f>
        <v>205</v>
      </c>
      <c r="J19" s="13">
        <f>+[1]Рабочая!J55</f>
        <v>6984</v>
      </c>
      <c r="K19" s="13">
        <f>+[1]Рабочая!K55</f>
        <v>31164</v>
      </c>
      <c r="L19" s="13">
        <f>+[1]Рабочая!L55</f>
        <v>31164</v>
      </c>
      <c r="M19" s="13">
        <f>+[1]Рабочая!M55</f>
        <v>0</v>
      </c>
      <c r="N19" s="13">
        <f>+[1]Рабочая!N55</f>
        <v>2741</v>
      </c>
      <c r="O19" s="13">
        <f>+[1]Рабочая!O55</f>
        <v>2741</v>
      </c>
      <c r="P19" s="13">
        <f>+[1]Рабочая!P55</f>
        <v>0</v>
      </c>
      <c r="Q19" s="13">
        <f>+[1]Рабочая!Q55</f>
        <v>1182</v>
      </c>
      <c r="R19" s="13">
        <f>+[1]Рабочая!R55</f>
        <v>148</v>
      </c>
      <c r="S19" s="13">
        <f>+[1]Рабочая!S55</f>
        <v>1034</v>
      </c>
      <c r="T19" s="13">
        <f>+[1]Рабочая!T55</f>
        <v>339</v>
      </c>
      <c r="U19" s="13">
        <f>+[1]Рабочая!U55</f>
        <v>0</v>
      </c>
      <c r="V19" s="13">
        <f>+[1]Рабочая!V55</f>
        <v>0</v>
      </c>
      <c r="W19" s="13">
        <f>+[1]Рабочая!W55</f>
        <v>0</v>
      </c>
      <c r="X19" s="13">
        <f>+[1]Рабочая!X55</f>
        <v>11733</v>
      </c>
      <c r="Y19" s="13">
        <f>+[1]Рабочая!Y55</f>
        <v>8503</v>
      </c>
      <c r="Z19" s="13">
        <f>+[1]Рабочая!Z55</f>
        <v>776</v>
      </c>
      <c r="AA19" s="13">
        <f>+[1]Рабочая!AA55</f>
        <v>2454</v>
      </c>
    </row>
    <row r="20" spans="1:27" s="14" customFormat="1" ht="31.25" x14ac:dyDescent="0.25">
      <c r="A20" s="16" t="s">
        <v>56</v>
      </c>
      <c r="B20" s="11" t="s">
        <v>57</v>
      </c>
      <c r="C20" s="12">
        <v>1050</v>
      </c>
      <c r="D20" s="13">
        <f>+[1]Рабочая!D58</f>
        <v>111353881</v>
      </c>
      <c r="E20" s="13">
        <f>+[1]Рабочая!E58</f>
        <v>667653</v>
      </c>
      <c r="F20" s="13">
        <f>+[1]Рабочая!F58</f>
        <v>113651627</v>
      </c>
      <c r="G20" s="13">
        <f>+[1]Рабочая!G58</f>
        <v>110707797</v>
      </c>
      <c r="H20" s="13">
        <f>+[1]Рабочая!H58</f>
        <v>26344123</v>
      </c>
      <c r="I20" s="13">
        <f>+[1]Рабочая!I58</f>
        <v>3084064</v>
      </c>
      <c r="J20" s="13">
        <f>+[1]Рабочая!J58</f>
        <v>1992634</v>
      </c>
      <c r="K20" s="13">
        <f>+[1]Рабочая!K58</f>
        <v>-4598806</v>
      </c>
      <c r="L20" s="13">
        <f>+[1]Рабочая!L58</f>
        <v>-4598806</v>
      </c>
      <c r="M20" s="13">
        <f>+[1]Рабочая!M58</f>
        <v>0</v>
      </c>
      <c r="N20" s="13">
        <f>+[1]Рабочая!N58</f>
        <v>86969759</v>
      </c>
      <c r="O20" s="13">
        <f>+[1]Рабочая!O58</f>
        <v>76527318</v>
      </c>
      <c r="P20" s="13">
        <f>+[1]Рабочая!P58</f>
        <v>87</v>
      </c>
      <c r="Q20" s="13">
        <f>+[1]Рабочая!Q58</f>
        <v>2943687</v>
      </c>
      <c r="R20" s="13">
        <f>+[1]Рабочая!R58</f>
        <v>2942512</v>
      </c>
      <c r="S20" s="13">
        <f>+[1]Рабочая!S58</f>
        <v>1175</v>
      </c>
      <c r="T20" s="13">
        <f>+[1]Рабочая!T58</f>
        <v>143</v>
      </c>
      <c r="U20" s="13">
        <f>+[1]Рабочая!U58</f>
        <v>0</v>
      </c>
      <c r="V20" s="13">
        <f>+[1]Рабочая!V58</f>
        <v>0</v>
      </c>
      <c r="W20" s="13">
        <f>+[1]Рабочая!W58</f>
        <v>0</v>
      </c>
      <c r="X20" s="13">
        <f>+[1]Рабочая!X58</f>
        <v>631646</v>
      </c>
      <c r="Y20" s="13">
        <f>+[1]Рабочая!Y58</f>
        <v>467545</v>
      </c>
      <c r="Z20" s="13">
        <f>+[1]Рабочая!Z58</f>
        <v>39070</v>
      </c>
      <c r="AA20" s="13">
        <f>+[1]Рабочая!AA58</f>
        <v>125031</v>
      </c>
    </row>
    <row r="21" spans="1:27" s="14" customFormat="1" ht="46.9" x14ac:dyDescent="0.25">
      <c r="A21" s="21" t="s">
        <v>58</v>
      </c>
      <c r="B21" s="11" t="s">
        <v>59</v>
      </c>
      <c r="C21" s="12">
        <v>1055</v>
      </c>
      <c r="D21" s="13">
        <f>+[1]Рабочая!D58</f>
        <v>111353881</v>
      </c>
      <c r="E21" s="13">
        <f>+[1]Рабочая!E58</f>
        <v>667653</v>
      </c>
      <c r="F21" s="13">
        <f>+[1]Рабочая!F58</f>
        <v>113651627</v>
      </c>
      <c r="G21" s="13">
        <f>+[1]Рабочая!G58</f>
        <v>110707797</v>
      </c>
      <c r="H21" s="13">
        <f>+[1]Рабочая!H58</f>
        <v>26344123</v>
      </c>
      <c r="I21" s="13">
        <f>+[1]Рабочая!I58</f>
        <v>3084064</v>
      </c>
      <c r="J21" s="13">
        <f>+[1]Рабочая!J58</f>
        <v>1992634</v>
      </c>
      <c r="K21" s="13">
        <f>+[1]Рабочая!K58</f>
        <v>-4598806</v>
      </c>
      <c r="L21" s="13">
        <f>+[1]Рабочая!L58</f>
        <v>-4598806</v>
      </c>
      <c r="M21" s="13">
        <f>+[1]Рабочая!M58</f>
        <v>0</v>
      </c>
      <c r="N21" s="13">
        <f>+[1]Рабочая!N58</f>
        <v>86969759</v>
      </c>
      <c r="O21" s="13">
        <f>+[1]Рабочая!O58</f>
        <v>76527318</v>
      </c>
      <c r="P21" s="13">
        <f>+[1]Рабочая!P58</f>
        <v>87</v>
      </c>
      <c r="Q21" s="13">
        <f>+[1]Рабочая!Q58</f>
        <v>2943687</v>
      </c>
      <c r="R21" s="13">
        <f>+[1]Рабочая!R58</f>
        <v>2942512</v>
      </c>
      <c r="S21" s="13">
        <f>+[1]Рабочая!S58</f>
        <v>1175</v>
      </c>
      <c r="T21" s="13">
        <f>+[1]Рабочая!T58</f>
        <v>143</v>
      </c>
      <c r="U21" s="13">
        <f>+[1]Рабочая!U58</f>
        <v>0</v>
      </c>
      <c r="V21" s="13">
        <f>+[1]Рабочая!V58</f>
        <v>0</v>
      </c>
      <c r="W21" s="13">
        <f>+[1]Рабочая!W58</f>
        <v>0</v>
      </c>
      <c r="X21" s="13">
        <f>+[1]Рабочая!X58</f>
        <v>631646</v>
      </c>
      <c r="Y21" s="13">
        <f>+[1]Рабочая!Y58</f>
        <v>467545</v>
      </c>
      <c r="Z21" s="13">
        <f>+[1]Рабочая!Z58</f>
        <v>39070</v>
      </c>
      <c r="AA21" s="13">
        <f>+[1]Рабочая!AA58</f>
        <v>125031</v>
      </c>
    </row>
    <row r="22" spans="1:27" s="14" customFormat="1" ht="31.25" x14ac:dyDescent="0.25">
      <c r="A22" s="21" t="s">
        <v>60</v>
      </c>
      <c r="B22" s="11" t="s">
        <v>61</v>
      </c>
      <c r="C22" s="12">
        <v>1060</v>
      </c>
      <c r="D22" s="13">
        <f>+[1]Рабочая!D59</f>
        <v>2899414</v>
      </c>
      <c r="E22" s="13">
        <f>+[1]Рабочая!E59</f>
        <v>378061</v>
      </c>
      <c r="F22" s="13">
        <f>+[1]Рабочая!F59</f>
        <v>2315247</v>
      </c>
      <c r="G22" s="13">
        <f>+[1]Рабочая!G59</f>
        <v>2200469</v>
      </c>
      <c r="H22" s="13">
        <f>+[1]Рабочая!H59</f>
        <v>154400</v>
      </c>
      <c r="I22" s="13">
        <f>+[1]Рабочая!I59</f>
        <v>22809</v>
      </c>
      <c r="J22" s="13">
        <f>+[1]Рабочая!J59</f>
        <v>380409</v>
      </c>
      <c r="K22" s="13">
        <f>+[1]Рабочая!K59</f>
        <v>1067411</v>
      </c>
      <c r="L22" s="13">
        <f>+[1]Рабочая!L59</f>
        <v>1067411</v>
      </c>
      <c r="M22" s="13">
        <f>+[1]Рабочая!M59</f>
        <v>247596</v>
      </c>
      <c r="N22" s="13">
        <f>+[1]Рабочая!N59</f>
        <v>350653</v>
      </c>
      <c r="O22" s="13">
        <f>+[1]Рабочая!O59</f>
        <v>350649</v>
      </c>
      <c r="P22" s="13">
        <f>+[1]Рабочая!P59</f>
        <v>0</v>
      </c>
      <c r="Q22" s="13">
        <f>+[1]Рабочая!Q59</f>
        <v>114102</v>
      </c>
      <c r="R22" s="13">
        <f>+[1]Рабочая!R59</f>
        <v>112322</v>
      </c>
      <c r="S22" s="13">
        <f>+[1]Рабочая!S59</f>
        <v>1779</v>
      </c>
      <c r="T22" s="13">
        <f>+[1]Рабочая!T59</f>
        <v>676</v>
      </c>
      <c r="U22" s="13">
        <f>+[1]Рабочая!U59</f>
        <v>0</v>
      </c>
      <c r="V22" s="13">
        <f>+[1]Рабочая!V59</f>
        <v>0</v>
      </c>
      <c r="W22" s="13">
        <f>+[1]Рабочая!W59</f>
        <v>0</v>
      </c>
      <c r="X22" s="13">
        <f>+[1]Рабочая!X59</f>
        <v>354582</v>
      </c>
      <c r="Y22" s="13">
        <f>+[1]Рабочая!Y59</f>
        <v>263951</v>
      </c>
      <c r="Z22" s="13">
        <f>+[1]Рабочая!Z59</f>
        <v>22209</v>
      </c>
      <c r="AA22" s="13">
        <f>+[1]Рабочая!AA59</f>
        <v>68422</v>
      </c>
    </row>
    <row r="23" spans="1:27" s="14" customFormat="1" ht="31.25" x14ac:dyDescent="0.25">
      <c r="A23" s="16" t="s">
        <v>62</v>
      </c>
      <c r="B23" s="11" t="s">
        <v>63</v>
      </c>
      <c r="C23" s="12">
        <v>1065</v>
      </c>
      <c r="D23" s="13">
        <f>+[1]Рабочая!D60</f>
        <v>2125868</v>
      </c>
      <c r="E23" s="13">
        <f>+[1]Рабочая!E60</f>
        <v>4919794</v>
      </c>
      <c r="F23" s="13">
        <f>+[1]Рабочая!F60</f>
        <v>2589587</v>
      </c>
      <c r="G23" s="13">
        <f>+[1]Рабочая!G60</f>
        <v>2164705</v>
      </c>
      <c r="H23" s="13">
        <f>+[1]Рабочая!H60</f>
        <v>5889277</v>
      </c>
      <c r="I23" s="13">
        <f>+[1]Рабочая!I60</f>
        <v>906106</v>
      </c>
      <c r="J23" s="13">
        <f>+[1]Рабочая!J60</f>
        <v>2447222</v>
      </c>
      <c r="K23" s="13">
        <f>+[1]Рабочая!K60</f>
        <v>-12247768</v>
      </c>
      <c r="L23" s="13">
        <f>+[1]Рабочая!L60</f>
        <v>-12253649</v>
      </c>
      <c r="M23" s="13">
        <f>+[1]Рабочая!M60</f>
        <v>0</v>
      </c>
      <c r="N23" s="13">
        <f>+[1]Рабочая!N60</f>
        <v>6075192</v>
      </c>
      <c r="O23" s="13">
        <f>+[1]Рабочая!O60</f>
        <v>6073896</v>
      </c>
      <c r="P23" s="13">
        <f>+[1]Рабочая!P60</f>
        <v>782</v>
      </c>
      <c r="Q23" s="13">
        <f>+[1]Рабочая!Q60</f>
        <v>417761</v>
      </c>
      <c r="R23" s="13">
        <f>+[1]Рабочая!R60</f>
        <v>374614</v>
      </c>
      <c r="S23" s="13">
        <f>+[1]Рабочая!S60</f>
        <v>43147</v>
      </c>
      <c r="T23" s="13">
        <f>+[1]Рабочая!T60</f>
        <v>5869</v>
      </c>
      <c r="U23" s="13">
        <f>+[1]Рабочая!U60</f>
        <v>1252</v>
      </c>
      <c r="V23" s="13">
        <f>+[1]Рабочая!V60</f>
        <v>0</v>
      </c>
      <c r="W23" s="13">
        <f>+[1]Рабочая!W60</f>
        <v>0</v>
      </c>
      <c r="X23" s="13">
        <f>+[1]Рабочая!X60</f>
        <v>4444159</v>
      </c>
      <c r="Y23" s="13">
        <f>+[1]Рабочая!Y60</f>
        <v>3336229</v>
      </c>
      <c r="Z23" s="13">
        <f>+[1]Рабочая!Z60</f>
        <v>285235</v>
      </c>
      <c r="AA23" s="13">
        <f>+[1]Рабочая!AA60</f>
        <v>822695</v>
      </c>
    </row>
    <row r="24" spans="1:27" s="14" customFormat="1" ht="31.25" x14ac:dyDescent="0.25">
      <c r="A24" s="22" t="s">
        <v>64</v>
      </c>
      <c r="B24" s="11" t="s">
        <v>65</v>
      </c>
      <c r="C24" s="12">
        <v>1075</v>
      </c>
      <c r="D24" s="13">
        <f>+[1]Рабочая!D62</f>
        <v>-25271</v>
      </c>
      <c r="E24" s="13">
        <f>+[1]Рабочая!E62</f>
        <v>25287</v>
      </c>
      <c r="F24" s="13">
        <f>+[1]Рабочая!F62</f>
        <v>2079</v>
      </c>
      <c r="G24" s="13">
        <f>+[1]Рабочая!G62</f>
        <v>-7532</v>
      </c>
      <c r="H24" s="13">
        <f>+[1]Рабочая!H62</f>
        <v>27349</v>
      </c>
      <c r="I24" s="13">
        <f>+[1]Рабочая!I62</f>
        <v>4102</v>
      </c>
      <c r="J24" s="13">
        <f>+[1]Рабочая!J62</f>
        <v>10700</v>
      </c>
      <c r="K24" s="13">
        <f>+[1]Рабочая!K62</f>
        <v>-45581</v>
      </c>
      <c r="L24" s="13">
        <f>+[1]Рабочая!L62</f>
        <v>-45581</v>
      </c>
      <c r="M24" s="13">
        <f>+[1]Рабочая!M62</f>
        <v>0</v>
      </c>
      <c r="N24" s="13">
        <f>+[1]Рабочая!N62</f>
        <v>0</v>
      </c>
      <c r="O24" s="13">
        <f>+[1]Рабочая!O62</f>
        <v>0</v>
      </c>
      <c r="P24" s="13">
        <f>+[1]Рабочая!P62</f>
        <v>0</v>
      </c>
      <c r="Q24" s="13">
        <f>+[1]Рабочая!Q62</f>
        <v>9448</v>
      </c>
      <c r="R24" s="13">
        <f>+[1]Рабочая!R62</f>
        <v>8287</v>
      </c>
      <c r="S24" s="13">
        <f>+[1]Рабочая!S62</f>
        <v>1161</v>
      </c>
      <c r="T24" s="13">
        <f>+[1]Рабочая!T62</f>
        <v>162</v>
      </c>
      <c r="U24" s="13">
        <f>+[1]Рабочая!U62</f>
        <v>1</v>
      </c>
      <c r="V24" s="13">
        <f>+[1]Рабочая!V62</f>
        <v>0</v>
      </c>
      <c r="W24" s="13">
        <f>+[1]Рабочая!W62</f>
        <v>0</v>
      </c>
      <c r="X24" s="13">
        <f>+[1]Рабочая!X62</f>
        <v>23054</v>
      </c>
      <c r="Y24" s="13">
        <f>+[1]Рабочая!Y62</f>
        <v>17955</v>
      </c>
      <c r="Z24" s="13">
        <f>+[1]Рабочая!Z62</f>
        <v>1670</v>
      </c>
      <c r="AA24" s="13">
        <f>+[1]Рабочая!AA62</f>
        <v>3429</v>
      </c>
    </row>
    <row r="25" spans="1:27" s="14" customFormat="1" x14ac:dyDescent="0.25">
      <c r="A25" s="22" t="s">
        <v>66</v>
      </c>
      <c r="B25" s="11" t="s">
        <v>67</v>
      </c>
      <c r="C25" s="12">
        <v>1080</v>
      </c>
      <c r="D25" s="13">
        <f>+[1]Рабочая!D63</f>
        <v>2151139</v>
      </c>
      <c r="E25" s="13">
        <f>+[1]Рабочая!E63</f>
        <v>4894507</v>
      </c>
      <c r="F25" s="13">
        <f>+[1]Рабочая!F63</f>
        <v>2587508</v>
      </c>
      <c r="G25" s="13">
        <f>+[1]Рабочая!G63</f>
        <v>2172237</v>
      </c>
      <c r="H25" s="13">
        <f>+[1]Рабочая!H63</f>
        <v>5861928</v>
      </c>
      <c r="I25" s="13">
        <f>+[1]Рабочая!I63</f>
        <v>902004</v>
      </c>
      <c r="J25" s="13">
        <f>+[1]Рабочая!J63</f>
        <v>2436522</v>
      </c>
      <c r="K25" s="13">
        <f>+[1]Рабочая!K63</f>
        <v>-12202187</v>
      </c>
      <c r="L25" s="13">
        <f>+[1]Рабочая!L63</f>
        <v>-12208068</v>
      </c>
      <c r="M25" s="13">
        <f>+[1]Рабочая!M63</f>
        <v>0</v>
      </c>
      <c r="N25" s="13">
        <f>+[1]Рабочая!N63</f>
        <v>6075192</v>
      </c>
      <c r="O25" s="13">
        <f>+[1]Рабочая!O63</f>
        <v>6073896</v>
      </c>
      <c r="P25" s="13">
        <f>+[1]Рабочая!P63</f>
        <v>782</v>
      </c>
      <c r="Q25" s="13">
        <f>+[1]Рабочая!Q63</f>
        <v>408313</v>
      </c>
      <c r="R25" s="13">
        <f>+[1]Рабочая!R63</f>
        <v>366327</v>
      </c>
      <c r="S25" s="13">
        <f>+[1]Рабочая!S63</f>
        <v>41986</v>
      </c>
      <c r="T25" s="13">
        <f>+[1]Рабочая!T63</f>
        <v>5707</v>
      </c>
      <c r="U25" s="13">
        <f>+[1]Рабочая!U63</f>
        <v>1251</v>
      </c>
      <c r="V25" s="13">
        <f>+[1]Рабочая!V63</f>
        <v>0</v>
      </c>
      <c r="W25" s="13">
        <f>+[1]Рабочая!W63</f>
        <v>0</v>
      </c>
      <c r="X25" s="13">
        <f>+[1]Рабочая!X63</f>
        <v>4421105</v>
      </c>
      <c r="Y25" s="13">
        <f>+[1]Рабочая!Y63</f>
        <v>3318274</v>
      </c>
      <c r="Z25" s="13">
        <f>+[1]Рабочая!Z63</f>
        <v>283565</v>
      </c>
      <c r="AA25" s="13">
        <f>+[1]Рабочая!AA63</f>
        <v>819266</v>
      </c>
    </row>
    <row r="26" spans="1:27" s="14" customFormat="1" ht="31.25" x14ac:dyDescent="0.25">
      <c r="A26" s="23" t="s">
        <v>68</v>
      </c>
      <c r="B26" s="11" t="s">
        <v>69</v>
      </c>
      <c r="C26" s="12">
        <v>1081</v>
      </c>
      <c r="D26" s="13">
        <f>+[1]Рабочая!D64</f>
        <v>14820542</v>
      </c>
      <c r="E26" s="13">
        <f>+[1]Рабочая!E64</f>
        <v>9460565</v>
      </c>
      <c r="F26" s="13">
        <f>+[1]Рабочая!F64</f>
        <v>18103185</v>
      </c>
      <c r="G26" s="13">
        <f>+[1]Рабочая!G64</f>
        <v>14460367</v>
      </c>
      <c r="H26" s="13">
        <f>+[1]Рабочая!H64</f>
        <v>8824474</v>
      </c>
      <c r="I26" s="13">
        <f>+[1]Рабочая!I64</f>
        <v>1724550</v>
      </c>
      <c r="J26" s="13">
        <f>+[1]Рабочая!J64</f>
        <v>3948146</v>
      </c>
      <c r="K26" s="13">
        <f>+[1]Рабочая!K64</f>
        <v>-7651798</v>
      </c>
      <c r="L26" s="13">
        <f>+[1]Рабочая!L64</f>
        <v>-7654238</v>
      </c>
      <c r="M26" s="13">
        <f>+[1]Рабочая!M64</f>
        <v>0</v>
      </c>
      <c r="N26" s="13">
        <f>+[1]Рабочая!N64</f>
        <v>9338882</v>
      </c>
      <c r="O26" s="13">
        <f>+[1]Рабочая!O64</f>
        <v>9338882</v>
      </c>
      <c r="P26" s="13">
        <f>+[1]Рабочая!P64</f>
        <v>663</v>
      </c>
      <c r="Q26" s="13">
        <f>+[1]Рабочая!Q64</f>
        <v>3540422</v>
      </c>
      <c r="R26" s="13">
        <f>+[1]Рабочая!R64</f>
        <v>3495322</v>
      </c>
      <c r="S26" s="13">
        <f>+[1]Рабочая!S64</f>
        <v>45100</v>
      </c>
      <c r="T26" s="13">
        <f>+[1]Рабочая!T64</f>
        <v>93976</v>
      </c>
      <c r="U26" s="13">
        <f>+[1]Рабочая!U64</f>
        <v>8420</v>
      </c>
      <c r="V26" s="13">
        <f>+[1]Рабочая!V64</f>
        <v>67</v>
      </c>
      <c r="W26" s="13">
        <f>+[1]Рабочая!W64</f>
        <v>0</v>
      </c>
      <c r="X26" s="13">
        <f>+[1]Рабочая!X64</f>
        <v>8701493</v>
      </c>
      <c r="Y26" s="13">
        <f>+[1]Рабочая!Y64</f>
        <v>6523937</v>
      </c>
      <c r="Z26" s="13">
        <f>+[1]Рабочая!Z64</f>
        <v>537706</v>
      </c>
      <c r="AA26" s="13">
        <f>+[1]Рабочая!AA64</f>
        <v>1639850</v>
      </c>
    </row>
    <row r="27" spans="1:27" s="14" customFormat="1" ht="31.25" x14ac:dyDescent="0.25">
      <c r="A27" s="23" t="s">
        <v>70</v>
      </c>
      <c r="B27" s="11" t="s">
        <v>71</v>
      </c>
      <c r="C27" s="12">
        <v>1084</v>
      </c>
      <c r="D27" s="13">
        <f>+[1]Рабочая!D68</f>
        <v>1189560</v>
      </c>
      <c r="E27" s="13">
        <f>+[1]Рабочая!E68</f>
        <v>271890</v>
      </c>
      <c r="F27" s="13">
        <f>+[1]Рабочая!F68</f>
        <v>1189337</v>
      </c>
      <c r="G27" s="13">
        <f>+[1]Рабочая!G68</f>
        <v>1155740</v>
      </c>
      <c r="H27" s="13">
        <f>+[1]Рабочая!H68</f>
        <v>338277</v>
      </c>
      <c r="I27" s="13">
        <f>+[1]Рабочая!I68</f>
        <v>22097</v>
      </c>
      <c r="J27" s="13">
        <f>+[1]Рабочая!J68</f>
        <v>574835</v>
      </c>
      <c r="K27" s="13">
        <f>+[1]Рабочая!K68</f>
        <v>240507</v>
      </c>
      <c r="L27" s="13">
        <f>+[1]Рабочая!L68</f>
        <v>240507</v>
      </c>
      <c r="M27" s="13">
        <f>+[1]Рабочая!M68</f>
        <v>0</v>
      </c>
      <c r="N27" s="13">
        <f>+[1]Рабочая!N68</f>
        <v>2092</v>
      </c>
      <c r="O27" s="13">
        <f>+[1]Рабочая!O68</f>
        <v>2092</v>
      </c>
      <c r="P27" s="13">
        <f>+[1]Рабочая!P68</f>
        <v>29</v>
      </c>
      <c r="Q27" s="13">
        <f>+[1]Рабочая!Q68</f>
        <v>28295</v>
      </c>
      <c r="R27" s="13">
        <f>+[1]Рабочая!R68</f>
        <v>22845</v>
      </c>
      <c r="S27" s="13">
        <f>+[1]Рабочая!S68</f>
        <v>5449</v>
      </c>
      <c r="T27" s="13">
        <f>+[1]Рабочая!T68</f>
        <v>4174</v>
      </c>
      <c r="U27" s="13">
        <f>+[1]Рабочая!U68</f>
        <v>1128</v>
      </c>
      <c r="V27" s="13">
        <f>+[1]Рабочая!V68</f>
        <v>0</v>
      </c>
      <c r="W27" s="13">
        <f>+[1]Рабочая!W68</f>
        <v>0</v>
      </c>
      <c r="X27" s="13">
        <f>+[1]Рабочая!X68</f>
        <v>249148</v>
      </c>
      <c r="Y27" s="13">
        <f>+[1]Рабочая!Y68</f>
        <v>189179</v>
      </c>
      <c r="Z27" s="13">
        <f>+[1]Рабочая!Z68</f>
        <v>18000</v>
      </c>
      <c r="AA27" s="13">
        <f>+[1]Рабочая!AA68</f>
        <v>41969</v>
      </c>
    </row>
    <row r="28" spans="1:27" s="14" customFormat="1" x14ac:dyDescent="0.25">
      <c r="A28" s="24" t="s">
        <v>72</v>
      </c>
      <c r="B28" s="11" t="s">
        <v>73</v>
      </c>
      <c r="C28" s="12">
        <v>1087</v>
      </c>
      <c r="D28" s="13">
        <f>+[1]Рабочая!D72</f>
        <v>1668282</v>
      </c>
      <c r="E28" s="13">
        <f>+[1]Рабочая!E72</f>
        <v>1312126</v>
      </c>
      <c r="F28" s="13">
        <f>+[1]Рабочая!F72</f>
        <v>1574939</v>
      </c>
      <c r="G28" s="13">
        <f>+[1]Рабочая!G72</f>
        <v>1298294</v>
      </c>
      <c r="H28" s="13">
        <f>+[1]Рабочая!H72</f>
        <v>191064</v>
      </c>
      <c r="I28" s="13">
        <f>+[1]Рабочая!I72</f>
        <v>31995</v>
      </c>
      <c r="J28" s="13">
        <f>+[1]Рабочая!J72</f>
        <v>621196</v>
      </c>
      <c r="K28" s="13">
        <f>+[1]Рабочая!K72</f>
        <v>-113293</v>
      </c>
      <c r="L28" s="13">
        <f>+[1]Рабочая!L72</f>
        <v>-114003</v>
      </c>
      <c r="M28" s="13">
        <f>+[1]Рабочая!M72</f>
        <v>580865</v>
      </c>
      <c r="N28" s="13">
        <f>+[1]Рабочая!N72</f>
        <v>16346</v>
      </c>
      <c r="O28" s="13">
        <f>+[1]Рабочая!O72</f>
        <v>15997</v>
      </c>
      <c r="P28" s="13">
        <f>+[1]Рабочая!P72</f>
        <v>2116</v>
      </c>
      <c r="Q28" s="13">
        <f>+[1]Рабочая!Q72</f>
        <v>75639</v>
      </c>
      <c r="R28" s="13">
        <f>+[1]Рабочая!R72</f>
        <v>67973</v>
      </c>
      <c r="S28" s="13">
        <f>+[1]Рабочая!S72</f>
        <v>7620</v>
      </c>
      <c r="T28" s="13">
        <f>+[1]Рабочая!T72</f>
        <v>19938</v>
      </c>
      <c r="U28" s="13">
        <f>+[1]Рабочая!U72</f>
        <v>181068</v>
      </c>
      <c r="V28" s="13">
        <f>+[1]Рабочая!V72</f>
        <v>2883</v>
      </c>
      <c r="W28" s="13">
        <f>+[1]Рабочая!W72</f>
        <v>0</v>
      </c>
      <c r="X28" s="13">
        <f>+[1]Рабочая!X72</f>
        <v>1117252</v>
      </c>
      <c r="Y28" s="13">
        <f>+[1]Рабочая!Y72</f>
        <v>849862</v>
      </c>
      <c r="Z28" s="13">
        <f>+[1]Рабочая!Z72</f>
        <v>63424</v>
      </c>
      <c r="AA28" s="13">
        <f>+[1]Рабочая!AA72</f>
        <v>203966</v>
      </c>
    </row>
    <row r="29" spans="1:27" s="14" customFormat="1" ht="31.25" x14ac:dyDescent="0.25">
      <c r="A29" s="16" t="s">
        <v>74</v>
      </c>
      <c r="B29" s="11" t="s">
        <v>75</v>
      </c>
      <c r="C29" s="12">
        <v>1090</v>
      </c>
      <c r="D29" s="13">
        <f>+[1]Рабочая!D74</f>
        <v>476314</v>
      </c>
      <c r="E29" s="13">
        <f>+[1]Рабочая!E74</f>
        <v>487747</v>
      </c>
      <c r="F29" s="13">
        <f>+[1]Рабочая!F74</f>
        <v>455311</v>
      </c>
      <c r="G29" s="13">
        <f>+[1]Рабочая!G74</f>
        <v>379817</v>
      </c>
      <c r="H29" s="13">
        <f>+[1]Рабочая!H74</f>
        <v>35957</v>
      </c>
      <c r="I29" s="13">
        <f>+[1]Рабочая!I74</f>
        <v>5525</v>
      </c>
      <c r="J29" s="13">
        <f>+[1]Рабочая!J74</f>
        <v>194905</v>
      </c>
      <c r="K29" s="13">
        <f>+[1]Рабочая!K74</f>
        <v>148207</v>
      </c>
      <c r="L29" s="13">
        <f>+[1]Рабочая!L74</f>
        <v>147497</v>
      </c>
      <c r="M29" s="13">
        <f>+[1]Рабочая!M74</f>
        <v>0</v>
      </c>
      <c r="N29" s="13">
        <f>+[1]Рабочая!N74</f>
        <v>327</v>
      </c>
      <c r="O29" s="13">
        <f>+[1]Рабочая!O74</f>
        <v>0</v>
      </c>
      <c r="P29" s="13">
        <f>+[1]Рабочая!P74</f>
        <v>421</v>
      </c>
      <c r="Q29" s="13">
        <f>+[1]Рабочая!Q74</f>
        <v>9478</v>
      </c>
      <c r="R29" s="13">
        <f>+[1]Рабочая!R74</f>
        <v>7835</v>
      </c>
      <c r="S29" s="13">
        <f>+[1]Рабочая!S74</f>
        <v>1643</v>
      </c>
      <c r="T29" s="13">
        <f>+[1]Рабочая!T74</f>
        <v>1581</v>
      </c>
      <c r="U29" s="13">
        <f>+[1]Рабочая!U74</f>
        <v>64435</v>
      </c>
      <c r="V29" s="13">
        <f>+[1]Рабочая!V74</f>
        <v>1031</v>
      </c>
      <c r="W29" s="13">
        <f>+[1]Рабочая!W74</f>
        <v>0</v>
      </c>
      <c r="X29" s="13">
        <f>+[1]Рабочая!X74</f>
        <v>395925</v>
      </c>
      <c r="Y29" s="13">
        <f>+[1]Рабочая!Y74</f>
        <v>299522</v>
      </c>
      <c r="Z29" s="13">
        <f>+[1]Рабочая!Z74</f>
        <v>20897</v>
      </c>
      <c r="AA29" s="13">
        <f>+[1]Рабочая!AA74</f>
        <v>75506</v>
      </c>
    </row>
    <row r="30" spans="1:27" s="14" customFormat="1" ht="46.9" x14ac:dyDescent="0.25">
      <c r="A30" s="21" t="s">
        <v>76</v>
      </c>
      <c r="B30" s="11" t="s">
        <v>77</v>
      </c>
      <c r="C30" s="12">
        <v>1095</v>
      </c>
      <c r="D30" s="13">
        <f>+[1]Рабочая!D76</f>
        <v>72219</v>
      </c>
      <c r="E30" s="13">
        <f>+[1]Рабочая!E76</f>
        <v>84275</v>
      </c>
      <c r="F30" s="13">
        <f>+[1]Рабочая!F76</f>
        <v>69630</v>
      </c>
      <c r="G30" s="13">
        <f>+[1]Рабочая!G76</f>
        <v>59161</v>
      </c>
      <c r="H30" s="13">
        <f>+[1]Рабочая!H76</f>
        <v>510</v>
      </c>
      <c r="I30" s="13">
        <f>+[1]Рабочая!I76</f>
        <v>32</v>
      </c>
      <c r="J30" s="13">
        <f>+[1]Рабочая!J76</f>
        <v>35928</v>
      </c>
      <c r="K30" s="13">
        <f>+[1]Рабочая!K76</f>
        <v>22680</v>
      </c>
      <c r="L30" s="13">
        <f>+[1]Рабочая!L76</f>
        <v>22278</v>
      </c>
      <c r="M30" s="13">
        <f>+[1]Рабочая!M76</f>
        <v>0</v>
      </c>
      <c r="N30" s="13">
        <f>+[1]Рабочая!N76</f>
        <v>22</v>
      </c>
      <c r="O30" s="13">
        <f>+[1]Рабочая!O76</f>
        <v>0</v>
      </c>
      <c r="P30" s="13">
        <f>+[1]Рабочая!P76</f>
        <v>21</v>
      </c>
      <c r="Q30" s="13">
        <f>+[1]Рабочая!Q76</f>
        <v>3800</v>
      </c>
      <c r="R30" s="13">
        <f>+[1]Рабочая!R76</f>
        <v>3469</v>
      </c>
      <c r="S30" s="13">
        <f>+[1]Рабочая!S76</f>
        <v>331</v>
      </c>
      <c r="T30" s="13">
        <f>+[1]Рабочая!T76</f>
        <v>268</v>
      </c>
      <c r="U30" s="13">
        <f>+[1]Рабочая!U76</f>
        <v>6401</v>
      </c>
      <c r="V30" s="13">
        <f>+[1]Рабочая!V76</f>
        <v>18</v>
      </c>
      <c r="W30" s="13">
        <f>+[1]Рабочая!W76</f>
        <v>0</v>
      </c>
      <c r="X30" s="13">
        <f>+[1]Рабочая!X76</f>
        <v>67773</v>
      </c>
      <c r="Y30" s="13">
        <f>+[1]Рабочая!Y76</f>
        <v>50007</v>
      </c>
      <c r="Z30" s="13">
        <f>+[1]Рабочая!Z76</f>
        <v>3661</v>
      </c>
      <c r="AA30" s="13">
        <f>+[1]Рабочая!AA76</f>
        <v>14105</v>
      </c>
    </row>
    <row r="31" spans="1:27" s="14" customFormat="1" x14ac:dyDescent="0.25">
      <c r="A31" s="21" t="s">
        <v>78</v>
      </c>
      <c r="B31" s="11" t="s">
        <v>79</v>
      </c>
      <c r="C31" s="12">
        <v>1100</v>
      </c>
      <c r="D31" s="13">
        <f>+[1]Рабочая!D80</f>
        <v>197129</v>
      </c>
      <c r="E31" s="13">
        <f>+[1]Рабочая!E80</f>
        <v>174891</v>
      </c>
      <c r="F31" s="13">
        <f>+[1]Рабочая!F80</f>
        <v>191525</v>
      </c>
      <c r="G31" s="13">
        <f>+[1]Рабочая!G80</f>
        <v>175286</v>
      </c>
      <c r="H31" s="13">
        <f>+[1]Рабочая!H80</f>
        <v>30938</v>
      </c>
      <c r="I31" s="13">
        <f>+[1]Рабочая!I80</f>
        <v>4792</v>
      </c>
      <c r="J31" s="13">
        <f>+[1]Рабочая!J80</f>
        <v>74338</v>
      </c>
      <c r="K31" s="13">
        <f>+[1]Рабочая!K80</f>
        <v>69834</v>
      </c>
      <c r="L31" s="13">
        <f>+[1]Рабочая!L80</f>
        <v>69834</v>
      </c>
      <c r="M31" s="13">
        <f>+[1]Рабочая!M80</f>
        <v>0</v>
      </c>
      <c r="N31" s="13">
        <f>+[1]Рабочая!N80</f>
        <v>109</v>
      </c>
      <c r="O31" s="13">
        <f>+[1]Рабочая!O80</f>
        <v>0</v>
      </c>
      <c r="P31" s="13">
        <f>+[1]Рабочая!P80</f>
        <v>67</v>
      </c>
      <c r="Q31" s="13">
        <f>+[1]Рабочая!Q80</f>
        <v>3546</v>
      </c>
      <c r="R31" s="13">
        <f>+[1]Рабочая!R80</f>
        <v>2763</v>
      </c>
      <c r="S31" s="13">
        <f>+[1]Рабочая!S80</f>
        <v>783</v>
      </c>
      <c r="T31" s="13">
        <f>+[1]Рабочая!T80</f>
        <v>832</v>
      </c>
      <c r="U31" s="13">
        <f>+[1]Рабочая!U80</f>
        <v>11861</v>
      </c>
      <c r="V31" s="13">
        <f>+[1]Рабочая!V80</f>
        <v>-2</v>
      </c>
      <c r="W31" s="13">
        <f>+[1]Рабочая!W80</f>
        <v>0</v>
      </c>
      <c r="X31" s="13">
        <f>+[1]Рабочая!X80</f>
        <v>146726</v>
      </c>
      <c r="Y31" s="13">
        <f>+[1]Рабочая!Y80</f>
        <v>110462</v>
      </c>
      <c r="Z31" s="13">
        <f>+[1]Рабочая!Z80</f>
        <v>7892</v>
      </c>
      <c r="AA31" s="13">
        <f>+[1]Рабочая!AA80</f>
        <v>28372</v>
      </c>
    </row>
    <row r="32" spans="1:27" s="14" customFormat="1" ht="31.25" x14ac:dyDescent="0.25">
      <c r="A32" s="21" t="s">
        <v>80</v>
      </c>
      <c r="B32" s="11" t="s">
        <v>81</v>
      </c>
      <c r="C32" s="12">
        <v>1105</v>
      </c>
      <c r="D32" s="13">
        <f>+[1]Рабочая!D85</f>
        <v>0</v>
      </c>
      <c r="E32" s="13">
        <f>+[1]Рабочая!E85</f>
        <v>0</v>
      </c>
      <c r="F32" s="13">
        <f>+[1]Рабочая!F85</f>
        <v>0</v>
      </c>
      <c r="G32" s="13">
        <f>+[1]Рабочая!G85</f>
        <v>0</v>
      </c>
      <c r="H32" s="13">
        <f>+[1]Рабочая!H85</f>
        <v>0</v>
      </c>
      <c r="I32" s="13">
        <f>+[1]Рабочая!I85</f>
        <v>0</v>
      </c>
      <c r="J32" s="13">
        <f>+[1]Рабочая!J85</f>
        <v>0</v>
      </c>
      <c r="K32" s="13">
        <f>+[1]Рабочая!K85</f>
        <v>0</v>
      </c>
      <c r="L32" s="13">
        <f>+[1]Рабочая!L85</f>
        <v>0</v>
      </c>
      <c r="M32" s="13">
        <f>+[1]Рабочая!M85</f>
        <v>0</v>
      </c>
      <c r="N32" s="13">
        <f>+[1]Рабочая!N85</f>
        <v>0</v>
      </c>
      <c r="O32" s="13">
        <f>+[1]Рабочая!O85</f>
        <v>0</v>
      </c>
      <c r="P32" s="13">
        <f>+[1]Рабочая!P85</f>
        <v>0</v>
      </c>
      <c r="Q32" s="13">
        <f>+[1]Рабочая!Q85</f>
        <v>0</v>
      </c>
      <c r="R32" s="13">
        <f>+[1]Рабочая!R85</f>
        <v>0</v>
      </c>
      <c r="S32" s="13">
        <f>+[1]Рабочая!S85</f>
        <v>0</v>
      </c>
      <c r="T32" s="13">
        <f>+[1]Рабочая!T85</f>
        <v>0</v>
      </c>
      <c r="U32" s="13">
        <f>+[1]Рабочая!U85</f>
        <v>0</v>
      </c>
      <c r="V32" s="13">
        <f>+[1]Рабочая!V85</f>
        <v>0</v>
      </c>
      <c r="W32" s="13">
        <f>+[1]Рабочая!W85</f>
        <v>0</v>
      </c>
      <c r="X32" s="13">
        <f>+[1]Рабочая!X85</f>
        <v>0</v>
      </c>
      <c r="Y32" s="13">
        <f>+[1]Рабочая!Y85</f>
        <v>0</v>
      </c>
      <c r="Z32" s="13">
        <f>+[1]Рабочая!Z85</f>
        <v>0</v>
      </c>
      <c r="AA32" s="13">
        <f>+[1]Рабочая!AA85</f>
        <v>0</v>
      </c>
    </row>
    <row r="33" spans="1:27" s="14" customFormat="1" x14ac:dyDescent="0.25">
      <c r="A33" s="18" t="s">
        <v>82</v>
      </c>
      <c r="B33" s="11" t="s">
        <v>83</v>
      </c>
      <c r="C33" s="12">
        <v>1110</v>
      </c>
      <c r="D33" s="13">
        <f>+[1]Рабочая!D87</f>
        <v>842273</v>
      </c>
      <c r="E33" s="13">
        <f>+[1]Рабочая!E87</f>
        <v>50093</v>
      </c>
      <c r="F33" s="13">
        <f>+[1]Рабочая!F87</f>
        <v>774446</v>
      </c>
      <c r="G33" s="13">
        <f>+[1]Рабочая!G87</f>
        <v>766163</v>
      </c>
      <c r="H33" s="13">
        <f>+[1]Рабочая!H87</f>
        <v>1055</v>
      </c>
      <c r="I33" s="13">
        <f>+[1]Рабочая!I87</f>
        <v>132</v>
      </c>
      <c r="J33" s="13">
        <f>+[1]Рабочая!J87</f>
        <v>28075</v>
      </c>
      <c r="K33" s="13">
        <f>+[1]Рабочая!K87</f>
        <v>156161</v>
      </c>
      <c r="L33" s="13">
        <f>+[1]Рабочая!L87</f>
        <v>156161</v>
      </c>
      <c r="M33" s="13">
        <f>+[1]Рабочая!M87</f>
        <v>580709</v>
      </c>
      <c r="N33" s="13">
        <f>+[1]Рабочая!N87</f>
        <v>18</v>
      </c>
      <c r="O33" s="13">
        <f>+[1]Рабочая!O87</f>
        <v>0</v>
      </c>
      <c r="P33" s="13">
        <f>+[1]Рабочая!P87</f>
        <v>145</v>
      </c>
      <c r="Q33" s="13">
        <f>+[1]Рабочая!Q87</f>
        <v>3005</v>
      </c>
      <c r="R33" s="13">
        <f>+[1]Рабочая!R87</f>
        <v>2611</v>
      </c>
      <c r="S33" s="13">
        <f>+[1]Рабочая!S87</f>
        <v>393</v>
      </c>
      <c r="T33" s="13">
        <f>+[1]Рабочая!T87</f>
        <v>1304</v>
      </c>
      <c r="U33" s="13">
        <f>+[1]Рабочая!U87</f>
        <v>3974</v>
      </c>
      <c r="V33" s="13">
        <f>+[1]Рабочая!V87</f>
        <v>-22</v>
      </c>
      <c r="W33" s="13">
        <f>+[1]Рабочая!W87</f>
        <v>0</v>
      </c>
      <c r="X33" s="13">
        <f>+[1]Рабочая!X87</f>
        <v>44287</v>
      </c>
      <c r="Y33" s="13">
        <f>+[1]Рабочая!Y87</f>
        <v>34457</v>
      </c>
      <c r="Z33" s="13">
        <f>+[1]Рабочая!Z87</f>
        <v>1721</v>
      </c>
      <c r="AA33" s="13">
        <f>+[1]Рабочая!AA87</f>
        <v>8109</v>
      </c>
    </row>
    <row r="34" spans="1:27" s="14" customFormat="1" x14ac:dyDescent="0.25">
      <c r="A34" s="16" t="s">
        <v>84</v>
      </c>
      <c r="B34" s="11" t="s">
        <v>85</v>
      </c>
      <c r="C34" s="12">
        <v>1115</v>
      </c>
      <c r="D34" s="13">
        <f>+[1]Рабочая!D88</f>
        <v>610</v>
      </c>
      <c r="E34" s="13">
        <f>+[1]Рабочая!E88</f>
        <v>38</v>
      </c>
      <c r="F34" s="13">
        <f>+[1]Рабочая!F88</f>
        <v>686</v>
      </c>
      <c r="G34" s="13">
        <f>+[1]Рабочая!G88</f>
        <v>686</v>
      </c>
      <c r="H34" s="13">
        <f>+[1]Рабочая!H88</f>
        <v>500</v>
      </c>
      <c r="I34" s="13">
        <f>+[1]Рабочая!I88</f>
        <v>0</v>
      </c>
      <c r="J34" s="13">
        <f>+[1]Рабочая!J88</f>
        <v>186</v>
      </c>
      <c r="K34" s="13">
        <f>+[1]Рабочая!K88</f>
        <v>0</v>
      </c>
      <c r="L34" s="13">
        <f>+[1]Рабочая!L88</f>
        <v>0</v>
      </c>
      <c r="M34" s="13">
        <f>+[1]Рабочая!M88</f>
        <v>0</v>
      </c>
      <c r="N34" s="13">
        <f>+[1]Рабочая!N88</f>
        <v>0</v>
      </c>
      <c r="O34" s="13">
        <f>+[1]Рабочая!O88</f>
        <v>0</v>
      </c>
      <c r="P34" s="13">
        <f>+[1]Рабочая!P88</f>
        <v>0</v>
      </c>
      <c r="Q34" s="13">
        <f>+[1]Рабочая!Q88</f>
        <v>0</v>
      </c>
      <c r="R34" s="13">
        <f>+[1]Рабочая!R88</f>
        <v>0</v>
      </c>
      <c r="S34" s="13">
        <f>+[1]Рабочая!S88</f>
        <v>0</v>
      </c>
      <c r="T34" s="13">
        <f>+[1]Рабочая!T88</f>
        <v>0</v>
      </c>
      <c r="U34" s="13">
        <f>+[1]Рабочая!U88</f>
        <v>0</v>
      </c>
      <c r="V34" s="13">
        <f>+[1]Рабочая!V88</f>
        <v>0</v>
      </c>
      <c r="W34" s="13">
        <f>+[1]Рабочая!W88</f>
        <v>0</v>
      </c>
      <c r="X34" s="13">
        <f>+[1]Рабочая!X88</f>
        <v>0</v>
      </c>
      <c r="Y34" s="13">
        <f>+[1]Рабочая!Y88</f>
        <v>0</v>
      </c>
      <c r="Z34" s="13">
        <f>+[1]Рабочая!Z88</f>
        <v>0</v>
      </c>
      <c r="AA34" s="13">
        <f>+[1]Рабочая!AA88</f>
        <v>0</v>
      </c>
    </row>
    <row r="35" spans="1:27" s="14" customFormat="1" ht="31.25" x14ac:dyDescent="0.25">
      <c r="A35" s="16" t="s">
        <v>86</v>
      </c>
      <c r="B35" s="11" t="s">
        <v>87</v>
      </c>
      <c r="C35" s="12">
        <v>1120</v>
      </c>
      <c r="D35" s="13">
        <f>+[1]Рабочая!D89</f>
        <v>1352</v>
      </c>
      <c r="E35" s="13">
        <f>+[1]Рабочая!E89</f>
        <v>2336</v>
      </c>
      <c r="F35" s="13">
        <f>+[1]Рабочая!F89</f>
        <v>1339</v>
      </c>
      <c r="G35" s="13">
        <f>+[1]Рабочая!G89</f>
        <v>449</v>
      </c>
      <c r="H35" s="13">
        <f>+[1]Рабочая!H89</f>
        <v>0</v>
      </c>
      <c r="I35" s="13">
        <f>+[1]Рабочая!I89</f>
        <v>0</v>
      </c>
      <c r="J35" s="13">
        <f>+[1]Рабочая!J89</f>
        <v>446</v>
      </c>
      <c r="K35" s="13">
        <f>+[1]Рабочая!K89</f>
        <v>1</v>
      </c>
      <c r="L35" s="13">
        <f>+[1]Рабочая!L89</f>
        <v>1</v>
      </c>
      <c r="M35" s="13">
        <f>+[1]Рабочая!M89</f>
        <v>0</v>
      </c>
      <c r="N35" s="13">
        <f>+[1]Рабочая!N89</f>
        <v>0</v>
      </c>
      <c r="O35" s="13">
        <f>+[1]Рабочая!O89</f>
        <v>0</v>
      </c>
      <c r="P35" s="13">
        <f>+[1]Рабочая!P89</f>
        <v>2</v>
      </c>
      <c r="Q35" s="13">
        <f>+[1]Рабочая!Q89</f>
        <v>0</v>
      </c>
      <c r="R35" s="13">
        <f>+[1]Рабочая!R89</f>
        <v>0</v>
      </c>
      <c r="S35" s="13">
        <f>+[1]Рабочая!S89</f>
        <v>0</v>
      </c>
      <c r="T35" s="13">
        <f>+[1]Рабочая!T89</f>
        <v>0</v>
      </c>
      <c r="U35" s="13">
        <f>+[1]Рабочая!U89</f>
        <v>890</v>
      </c>
      <c r="V35" s="13">
        <f>+[1]Рабочая!V89</f>
        <v>14</v>
      </c>
      <c r="W35" s="13">
        <f>+[1]Рабочая!W89</f>
        <v>0</v>
      </c>
      <c r="X35" s="13">
        <f>+[1]Рабочая!X89</f>
        <v>1749</v>
      </c>
      <c r="Y35" s="13">
        <f>+[1]Рабочая!Y89</f>
        <v>1402</v>
      </c>
      <c r="Z35" s="13">
        <f>+[1]Рабочая!Z89</f>
        <v>36</v>
      </c>
      <c r="AA35" s="13">
        <f>+[1]Рабочая!AA89</f>
        <v>311</v>
      </c>
    </row>
    <row r="36" spans="1:27" s="14" customFormat="1" x14ac:dyDescent="0.25">
      <c r="A36" s="16" t="s">
        <v>88</v>
      </c>
      <c r="B36" s="11" t="s">
        <v>89</v>
      </c>
      <c r="C36" s="12">
        <v>1125</v>
      </c>
      <c r="D36" s="13">
        <f>+[1]Рабочая!D90</f>
        <v>6457</v>
      </c>
      <c r="E36" s="13">
        <f>+[1]Рабочая!E90</f>
        <v>17904</v>
      </c>
      <c r="F36" s="13">
        <f>+[1]Рабочая!F90</f>
        <v>6220</v>
      </c>
      <c r="G36" s="13">
        <f>+[1]Рабочая!G90</f>
        <v>3601</v>
      </c>
      <c r="H36" s="13">
        <f>+[1]Рабочая!H90</f>
        <v>-31</v>
      </c>
      <c r="I36" s="13">
        <f>+[1]Рабочая!I90</f>
        <v>0</v>
      </c>
      <c r="J36" s="13">
        <f>+[1]Рабочая!J90</f>
        <v>3574</v>
      </c>
      <c r="K36" s="13">
        <f>+[1]Рабочая!K90</f>
        <v>24</v>
      </c>
      <c r="L36" s="13">
        <f>+[1]Рабочая!L90</f>
        <v>24</v>
      </c>
      <c r="M36" s="13">
        <f>+[1]Рабочая!M90</f>
        <v>0</v>
      </c>
      <c r="N36" s="13">
        <f>+[1]Рабочая!N90</f>
        <v>0</v>
      </c>
      <c r="O36" s="13">
        <f>+[1]Рабочая!O90</f>
        <v>0</v>
      </c>
      <c r="P36" s="13">
        <f>+[1]Рабочая!P90</f>
        <v>34</v>
      </c>
      <c r="Q36" s="13">
        <f>+[1]Рабочая!Q90</f>
        <v>17</v>
      </c>
      <c r="R36" s="13">
        <f>+[1]Рабочая!R90</f>
        <v>0</v>
      </c>
      <c r="S36" s="13">
        <f>+[1]Рабочая!S90</f>
        <v>17</v>
      </c>
      <c r="T36" s="13">
        <f>+[1]Рабочая!T90</f>
        <v>25</v>
      </c>
      <c r="U36" s="13">
        <f>+[1]Рабочая!U90</f>
        <v>2577</v>
      </c>
      <c r="V36" s="13">
        <f>+[1]Рабочая!V90</f>
        <v>186</v>
      </c>
      <c r="W36" s="13">
        <f>+[1]Рабочая!W90</f>
        <v>0</v>
      </c>
      <c r="X36" s="13">
        <f>+[1]Рабочая!X90</f>
        <v>12962</v>
      </c>
      <c r="Y36" s="13">
        <f>+[1]Рабочая!Y90</f>
        <v>9922</v>
      </c>
      <c r="Z36" s="13">
        <f>+[1]Рабочая!Z90</f>
        <v>402</v>
      </c>
      <c r="AA36" s="13">
        <f>+[1]Рабочая!AA90</f>
        <v>2638</v>
      </c>
    </row>
    <row r="37" spans="1:27" s="14" customFormat="1" ht="31.25" x14ac:dyDescent="0.25">
      <c r="A37" s="16" t="s">
        <v>90</v>
      </c>
      <c r="B37" s="11" t="s">
        <v>91</v>
      </c>
      <c r="C37" s="12">
        <v>1129</v>
      </c>
      <c r="D37" s="13">
        <f>+[1]Рабочая!D91</f>
        <v>14429</v>
      </c>
      <c r="E37" s="13">
        <f>+[1]Рабочая!E91</f>
        <v>18477</v>
      </c>
      <c r="F37" s="13">
        <f>+[1]Рабочая!F91</f>
        <v>8572</v>
      </c>
      <c r="G37" s="13">
        <f>+[1]Рабочая!G91</f>
        <v>7196</v>
      </c>
      <c r="H37" s="13">
        <f>+[1]Рабочая!H91</f>
        <v>27</v>
      </c>
      <c r="I37" s="13">
        <f>+[1]Рабочая!I91</f>
        <v>4</v>
      </c>
      <c r="J37" s="13">
        <f>+[1]Рабочая!J91</f>
        <v>3670</v>
      </c>
      <c r="K37" s="13">
        <f>+[1]Рабочая!K91</f>
        <v>3493</v>
      </c>
      <c r="L37" s="13">
        <f>+[1]Рабочая!L91</f>
        <v>3493</v>
      </c>
      <c r="M37" s="13">
        <f>+[1]Рабочая!M91</f>
        <v>0</v>
      </c>
      <c r="N37" s="13">
        <f>+[1]Рабочая!N91</f>
        <v>0</v>
      </c>
      <c r="O37" s="13">
        <f>+[1]Рабочая!O91</f>
        <v>0</v>
      </c>
      <c r="P37" s="13">
        <f>+[1]Рабочая!P91</f>
        <v>6</v>
      </c>
      <c r="Q37" s="13">
        <f>+[1]Рабочая!Q91</f>
        <v>103</v>
      </c>
      <c r="R37" s="13">
        <f>+[1]Рабочая!R91</f>
        <v>70</v>
      </c>
      <c r="S37" s="13">
        <f>+[1]Рабочая!S91</f>
        <v>33</v>
      </c>
      <c r="T37" s="13">
        <f>+[1]Рабочая!T91</f>
        <v>718</v>
      </c>
      <c r="U37" s="13">
        <f>+[1]Рабочая!U91</f>
        <v>555</v>
      </c>
      <c r="V37" s="13">
        <f>+[1]Рабочая!V91</f>
        <v>64</v>
      </c>
      <c r="W37" s="13">
        <f>+[1]Рабочая!W91</f>
        <v>0</v>
      </c>
      <c r="X37" s="13">
        <f>+[1]Рабочая!X91</f>
        <v>10134</v>
      </c>
      <c r="Y37" s="13">
        <f>+[1]Рабочая!Y91</f>
        <v>7862</v>
      </c>
      <c r="Z37" s="13">
        <f>+[1]Рабочая!Z91</f>
        <v>143</v>
      </c>
      <c r="AA37" s="13">
        <f>+[1]Рабочая!AA91</f>
        <v>2129</v>
      </c>
    </row>
    <row r="38" spans="1:27" s="14" customFormat="1" ht="31.25" x14ac:dyDescent="0.25">
      <c r="A38" s="25" t="s">
        <v>92</v>
      </c>
      <c r="B38" s="11" t="s">
        <v>93</v>
      </c>
      <c r="C38" s="12">
        <v>1130</v>
      </c>
      <c r="D38" s="13">
        <f>+[1]Рабочая!D93</f>
        <v>1</v>
      </c>
      <c r="E38" s="13">
        <f>+[1]Рабочая!E93</f>
        <v>40</v>
      </c>
      <c r="F38" s="13">
        <f>+[1]Рабочая!F93</f>
        <v>0</v>
      </c>
      <c r="G38" s="13">
        <f>+[1]Рабочая!G93</f>
        <v>0</v>
      </c>
      <c r="H38" s="13">
        <f>+[1]Рабочая!H93</f>
        <v>0</v>
      </c>
      <c r="I38" s="13">
        <f>+[1]Рабочая!I93</f>
        <v>0</v>
      </c>
      <c r="J38" s="13">
        <f>+[1]Рабочая!J93</f>
        <v>0</v>
      </c>
      <c r="K38" s="13">
        <f>+[1]Рабочая!K93</f>
        <v>0</v>
      </c>
      <c r="L38" s="13">
        <f>+[1]Рабочая!L93</f>
        <v>0</v>
      </c>
      <c r="M38" s="13">
        <f>+[1]Рабочая!M93</f>
        <v>0</v>
      </c>
      <c r="N38" s="13">
        <f>+[1]Рабочая!N93</f>
        <v>0</v>
      </c>
      <c r="O38" s="13">
        <f>+[1]Рабочая!O93</f>
        <v>0</v>
      </c>
      <c r="P38" s="13">
        <f>+[1]Рабочая!P93</f>
        <v>0</v>
      </c>
      <c r="Q38" s="13">
        <f>+[1]Рабочая!Q93</f>
        <v>0</v>
      </c>
      <c r="R38" s="13">
        <f>+[1]Рабочая!R93</f>
        <v>0</v>
      </c>
      <c r="S38" s="13">
        <f>+[1]Рабочая!S93</f>
        <v>0</v>
      </c>
      <c r="T38" s="13">
        <f>+[1]Рабочая!T93</f>
        <v>0</v>
      </c>
      <c r="U38" s="13">
        <f>+[1]Рабочая!U93</f>
        <v>0</v>
      </c>
      <c r="V38" s="13">
        <f>+[1]Рабочая!V93</f>
        <v>0</v>
      </c>
      <c r="W38" s="13">
        <f>+[1]Рабочая!W93</f>
        <v>0</v>
      </c>
      <c r="X38" s="13">
        <f>+[1]Рабочая!X93</f>
        <v>0</v>
      </c>
      <c r="Y38" s="13">
        <f>+[1]Рабочая!Y93</f>
        <v>0</v>
      </c>
      <c r="Z38" s="13">
        <f>+[1]Рабочая!Z93</f>
        <v>0</v>
      </c>
      <c r="AA38" s="13">
        <f>+[1]Рабочая!AA93</f>
        <v>0</v>
      </c>
    </row>
    <row r="39" spans="1:27" s="14" customFormat="1" x14ac:dyDescent="0.25">
      <c r="A39" s="25" t="s">
        <v>94</v>
      </c>
      <c r="B39" s="11" t="s">
        <v>95</v>
      </c>
      <c r="C39" s="12">
        <v>1132</v>
      </c>
      <c r="D39" s="13">
        <f>+[1]Рабочая!D94</f>
        <v>14425</v>
      </c>
      <c r="E39" s="13">
        <f>+[1]Рабочая!E94</f>
        <v>17989</v>
      </c>
      <c r="F39" s="13">
        <f>+[1]Рабочая!F94</f>
        <v>8565</v>
      </c>
      <c r="G39" s="13">
        <f>+[1]Рабочая!G94</f>
        <v>7196</v>
      </c>
      <c r="H39" s="13">
        <f>+[1]Рабочая!H94</f>
        <v>27</v>
      </c>
      <c r="I39" s="13">
        <f>+[1]Рабочая!I94</f>
        <v>4</v>
      </c>
      <c r="J39" s="13">
        <f>+[1]Рабочая!J94</f>
        <v>3670</v>
      </c>
      <c r="K39" s="13">
        <f>+[1]Рабочая!K94</f>
        <v>3493</v>
      </c>
      <c r="L39" s="13">
        <f>+[1]Рабочая!L94</f>
        <v>3493</v>
      </c>
      <c r="M39" s="13">
        <f>+[1]Рабочая!M94</f>
        <v>0</v>
      </c>
      <c r="N39" s="13">
        <f>+[1]Рабочая!N94</f>
        <v>0</v>
      </c>
      <c r="O39" s="13">
        <f>+[1]Рабочая!O94</f>
        <v>0</v>
      </c>
      <c r="P39" s="13">
        <f>+[1]Рабочая!P94</f>
        <v>6</v>
      </c>
      <c r="Q39" s="13">
        <f>+[1]Рабочая!Q94</f>
        <v>103</v>
      </c>
      <c r="R39" s="13">
        <f>+[1]Рабочая!R94</f>
        <v>70</v>
      </c>
      <c r="S39" s="13">
        <f>+[1]Рабочая!S94</f>
        <v>33</v>
      </c>
      <c r="T39" s="13">
        <f>+[1]Рабочая!T94</f>
        <v>718</v>
      </c>
      <c r="U39" s="13">
        <f>+[1]Рабочая!U94</f>
        <v>548</v>
      </c>
      <c r="V39" s="13">
        <f>+[1]Рабочая!V94</f>
        <v>64</v>
      </c>
      <c r="W39" s="13">
        <f>+[1]Рабочая!W94</f>
        <v>0</v>
      </c>
      <c r="X39" s="13">
        <f>+[1]Рабочая!X94</f>
        <v>9788</v>
      </c>
      <c r="Y39" s="13">
        <f>+[1]Рабочая!Y94</f>
        <v>7587</v>
      </c>
      <c r="Z39" s="13">
        <f>+[1]Рабочая!Z94</f>
        <v>143</v>
      </c>
      <c r="AA39" s="13">
        <f>+[1]Рабочая!AA94</f>
        <v>2058</v>
      </c>
    </row>
    <row r="40" spans="1:27" s="14" customFormat="1" ht="62.5" x14ac:dyDescent="0.25">
      <c r="A40" s="18" t="s">
        <v>96</v>
      </c>
      <c r="B40" s="11" t="s">
        <v>97</v>
      </c>
      <c r="C40" s="12">
        <v>1133</v>
      </c>
      <c r="D40" s="13">
        <f>+[1]Рабочая!D95</f>
        <v>72130</v>
      </c>
      <c r="E40" s="13">
        <f>+[1]Рабочая!E95</f>
        <v>61163</v>
      </c>
      <c r="F40" s="13">
        <f>+[1]Рабочая!F95</f>
        <v>74594</v>
      </c>
      <c r="G40" s="13">
        <f>+[1]Рабочая!G95</f>
        <v>54779</v>
      </c>
      <c r="H40" s="13">
        <f>+[1]Рабочая!H95</f>
        <v>-3664</v>
      </c>
      <c r="I40" s="13">
        <f>+[1]Рабочая!I95</f>
        <v>-217</v>
      </c>
      <c r="J40" s="13">
        <f>+[1]Рабочая!J95</f>
        <v>19519</v>
      </c>
      <c r="K40" s="13">
        <f>+[1]Рабочая!K95</f>
        <v>38814</v>
      </c>
      <c r="L40" s="13">
        <f>+[1]Рабочая!L95</f>
        <v>38814</v>
      </c>
      <c r="M40" s="13">
        <f>+[1]Рабочая!M95</f>
        <v>0</v>
      </c>
      <c r="N40" s="13">
        <f>+[1]Рабочая!N95</f>
        <v>2</v>
      </c>
      <c r="O40" s="13">
        <f>+[1]Рабочая!O95</f>
        <v>0</v>
      </c>
      <c r="P40" s="13">
        <f>+[1]Рабочая!P95</f>
        <v>108</v>
      </c>
      <c r="Q40" s="13">
        <f>+[1]Рабочая!Q95</f>
        <v>5884</v>
      </c>
      <c r="R40" s="13">
        <f>+[1]Рабочая!R95</f>
        <v>3308</v>
      </c>
      <c r="S40" s="13">
        <f>+[1]Рабочая!S95</f>
        <v>2576</v>
      </c>
      <c r="T40" s="13">
        <f>+[1]Рабочая!T95</f>
        <v>2075</v>
      </c>
      <c r="U40" s="13">
        <f>+[1]Рабочая!U95</f>
        <v>11856</v>
      </c>
      <c r="V40" s="13">
        <f>+[1]Рабочая!V95</f>
        <v>217</v>
      </c>
      <c r="W40" s="13">
        <f>+[1]Рабочая!W95</f>
        <v>0</v>
      </c>
      <c r="X40" s="13">
        <f>+[1]Рабочая!X95</f>
        <v>55691</v>
      </c>
      <c r="Y40" s="13">
        <f>+[1]Рабочая!Y95</f>
        <v>42513</v>
      </c>
      <c r="Z40" s="13">
        <f>+[1]Рабочая!Z95</f>
        <v>3525</v>
      </c>
      <c r="AA40" s="13">
        <f>+[1]Рабочая!AA95</f>
        <v>9653</v>
      </c>
    </row>
    <row r="41" spans="1:27" s="14" customFormat="1" x14ac:dyDescent="0.25">
      <c r="A41" s="16" t="s">
        <v>98</v>
      </c>
      <c r="B41" s="11" t="s">
        <v>99</v>
      </c>
      <c r="C41" s="12">
        <v>1136</v>
      </c>
      <c r="D41" s="13">
        <f>+[1]Рабочая!D96</f>
        <v>337</v>
      </c>
      <c r="E41" s="13">
        <f>+[1]Рабочая!E96</f>
        <v>798</v>
      </c>
      <c r="F41" s="13">
        <f>+[1]Рабочая!F96</f>
        <v>230</v>
      </c>
      <c r="G41" s="13">
        <f>+[1]Рабочая!G96</f>
        <v>202</v>
      </c>
      <c r="H41" s="13">
        <f>+[1]Рабочая!H96</f>
        <v>0</v>
      </c>
      <c r="I41" s="13">
        <f>+[1]Рабочая!I96</f>
        <v>0</v>
      </c>
      <c r="J41" s="13">
        <f>+[1]Рабочая!J96</f>
        <v>202</v>
      </c>
      <c r="K41" s="13">
        <f>+[1]Рабочая!K96</f>
        <v>0</v>
      </c>
      <c r="L41" s="13">
        <f>+[1]Рабочая!L96</f>
        <v>0</v>
      </c>
      <c r="M41" s="13">
        <f>+[1]Рабочая!M96</f>
        <v>0</v>
      </c>
      <c r="N41" s="13">
        <f>+[1]Рабочая!N96</f>
        <v>0</v>
      </c>
      <c r="O41" s="13">
        <f>+[1]Рабочая!O96</f>
        <v>0</v>
      </c>
      <c r="P41" s="13">
        <f>+[1]Рабочая!P96</f>
        <v>0</v>
      </c>
      <c r="Q41" s="13">
        <f>+[1]Рабочая!Q96</f>
        <v>0</v>
      </c>
      <c r="R41" s="13">
        <f>+[1]Рабочая!R96</f>
        <v>0</v>
      </c>
      <c r="S41" s="13">
        <f>+[1]Рабочая!S96</f>
        <v>0</v>
      </c>
      <c r="T41" s="13">
        <f>+[1]Рабочая!T96</f>
        <v>0</v>
      </c>
      <c r="U41" s="13">
        <f>+[1]Рабочая!U96</f>
        <v>28</v>
      </c>
      <c r="V41" s="13">
        <f>+[1]Рабочая!V96</f>
        <v>0</v>
      </c>
      <c r="W41" s="13">
        <f>+[1]Рабочая!W96</f>
        <v>0</v>
      </c>
      <c r="X41" s="13">
        <f>+[1]Рабочая!X96</f>
        <v>406</v>
      </c>
      <c r="Y41" s="13">
        <f>+[1]Рабочая!Y96</f>
        <v>297</v>
      </c>
      <c r="Z41" s="13">
        <f>+[1]Рабочая!Z96</f>
        <v>27</v>
      </c>
      <c r="AA41" s="13">
        <f>+[1]Рабочая!AA96</f>
        <v>82</v>
      </c>
    </row>
    <row r="42" spans="1:27" s="14" customFormat="1" ht="31.25" x14ac:dyDescent="0.25">
      <c r="A42" s="16" t="s">
        <v>100</v>
      </c>
      <c r="B42" s="11" t="s">
        <v>101</v>
      </c>
      <c r="C42" s="12">
        <v>1140</v>
      </c>
      <c r="D42" s="13">
        <f>+[1]Рабочая!D97</f>
        <v>42580</v>
      </c>
      <c r="E42" s="13">
        <f>+[1]Рабочая!E97</f>
        <v>49358</v>
      </c>
      <c r="F42" s="13">
        <f>+[1]Рабочая!F97</f>
        <v>40922</v>
      </c>
      <c r="G42" s="13">
        <f>+[1]Рабочая!G97</f>
        <v>31869</v>
      </c>
      <c r="H42" s="13">
        <f>+[1]Рабочая!H97</f>
        <v>30</v>
      </c>
      <c r="I42" s="13">
        <f>+[1]Рабочая!I97</f>
        <v>30</v>
      </c>
      <c r="J42" s="13">
        <f>+[1]Рабочая!J97</f>
        <v>19581</v>
      </c>
      <c r="K42" s="13">
        <f>+[1]Рабочая!K97</f>
        <v>12182</v>
      </c>
      <c r="L42" s="13">
        <f>+[1]Рабочая!L97</f>
        <v>12182</v>
      </c>
      <c r="M42" s="13">
        <f>+[1]Рабочая!M97</f>
        <v>0</v>
      </c>
      <c r="N42" s="13">
        <f>+[1]Рабочая!N97</f>
        <v>0</v>
      </c>
      <c r="O42" s="13">
        <f>+[1]Рабочая!O97</f>
        <v>0</v>
      </c>
      <c r="P42" s="13">
        <f>+[1]Рабочая!P97</f>
        <v>76</v>
      </c>
      <c r="Q42" s="13">
        <f>+[1]Рабочая!Q97</f>
        <v>695</v>
      </c>
      <c r="R42" s="13">
        <f>+[1]Рабочая!R97</f>
        <v>672</v>
      </c>
      <c r="S42" s="13">
        <f>+[1]Рабочая!S97</f>
        <v>23</v>
      </c>
      <c r="T42" s="13">
        <f>+[1]Рабочая!T97</f>
        <v>194</v>
      </c>
      <c r="U42" s="13">
        <f>+[1]Рабочая!U97</f>
        <v>8164</v>
      </c>
      <c r="V42" s="13">
        <f>+[1]Рабочая!V97</f>
        <v>120</v>
      </c>
      <c r="W42" s="13">
        <f>+[1]Рабочая!W97</f>
        <v>0</v>
      </c>
      <c r="X42" s="13">
        <f>+[1]Рабочая!X97</f>
        <v>39780</v>
      </c>
      <c r="Y42" s="13">
        <f>+[1]Рабочая!Y97</f>
        <v>30123</v>
      </c>
      <c r="Z42" s="13">
        <f>+[1]Рабочая!Z97</f>
        <v>2330</v>
      </c>
      <c r="AA42" s="13">
        <f>+[1]Рабочая!AA97</f>
        <v>7327</v>
      </c>
    </row>
    <row r="43" spans="1:27" s="14" customFormat="1" ht="31.25" x14ac:dyDescent="0.25">
      <c r="A43" s="16" t="s">
        <v>102</v>
      </c>
      <c r="B43" s="11" t="s">
        <v>103</v>
      </c>
      <c r="C43" s="12">
        <v>1143</v>
      </c>
      <c r="D43" s="13">
        <f>+[1]Рабочая!D98</f>
        <v>161</v>
      </c>
      <c r="E43" s="13">
        <f>+[1]Рабочая!E98</f>
        <v>50</v>
      </c>
      <c r="F43" s="13">
        <f>+[1]Рабочая!F98</f>
        <v>195</v>
      </c>
      <c r="G43" s="13">
        <f>+[1]Рабочая!G98</f>
        <v>191</v>
      </c>
      <c r="H43" s="13">
        <f>+[1]Рабочая!H98</f>
        <v>6</v>
      </c>
      <c r="I43" s="13">
        <f>+[1]Рабочая!I98</f>
        <v>1</v>
      </c>
      <c r="J43" s="13">
        <f>+[1]Рабочая!J98</f>
        <v>177</v>
      </c>
      <c r="K43" s="13">
        <f>+[1]Рабочая!K98</f>
        <v>8</v>
      </c>
      <c r="L43" s="13">
        <f>+[1]Рабочая!L98</f>
        <v>8</v>
      </c>
      <c r="M43" s="13">
        <f>+[1]Рабочая!M98</f>
        <v>0</v>
      </c>
      <c r="N43" s="13">
        <f>+[1]Рабочая!N98</f>
        <v>0</v>
      </c>
      <c r="O43" s="13">
        <f>+[1]Рабочая!O98</f>
        <v>0</v>
      </c>
      <c r="P43" s="13">
        <f>+[1]Рабочая!P98</f>
        <v>0</v>
      </c>
      <c r="Q43" s="13">
        <f>+[1]Рабочая!Q98</f>
        <v>0</v>
      </c>
      <c r="R43" s="13">
        <f>+[1]Рабочая!R98</f>
        <v>0</v>
      </c>
      <c r="S43" s="13">
        <f>+[1]Рабочая!S98</f>
        <v>0</v>
      </c>
      <c r="T43" s="13">
        <f>+[1]Рабочая!T98</f>
        <v>0</v>
      </c>
      <c r="U43" s="13">
        <f>+[1]Рабочая!U98</f>
        <v>4</v>
      </c>
      <c r="V43" s="13">
        <f>+[1]Рабочая!V98</f>
        <v>0</v>
      </c>
      <c r="W43" s="13">
        <f>+[1]Рабочая!W98</f>
        <v>0</v>
      </c>
      <c r="X43" s="13">
        <f>+[1]Рабочая!X98</f>
        <v>42</v>
      </c>
      <c r="Y43" s="13">
        <f>+[1]Рабочая!Y98</f>
        <v>29</v>
      </c>
      <c r="Z43" s="13">
        <f>+[1]Рабочая!Z98</f>
        <v>0</v>
      </c>
      <c r="AA43" s="13">
        <f>+[1]Рабочая!AA98</f>
        <v>13</v>
      </c>
    </row>
    <row r="44" spans="1:27" s="14" customFormat="1" ht="31.25" x14ac:dyDescent="0.25">
      <c r="A44" s="17" t="s">
        <v>104</v>
      </c>
      <c r="B44" s="11" t="s">
        <v>105</v>
      </c>
      <c r="C44" s="12">
        <v>1145</v>
      </c>
      <c r="D44" s="13">
        <f>+[1]Рабочая!D100</f>
        <v>0</v>
      </c>
      <c r="E44" s="13">
        <f>+[1]Рабочая!E100</f>
        <v>0</v>
      </c>
      <c r="F44" s="13">
        <f>+[1]Рабочая!F100</f>
        <v>0</v>
      </c>
      <c r="G44" s="13">
        <f>+[1]Рабочая!G100</f>
        <v>0</v>
      </c>
      <c r="H44" s="13">
        <f>+[1]Рабочая!H100</f>
        <v>0</v>
      </c>
      <c r="I44" s="13">
        <f>+[1]Рабочая!I100</f>
        <v>0</v>
      </c>
      <c r="J44" s="13">
        <f>+[1]Рабочая!J100</f>
        <v>0</v>
      </c>
      <c r="K44" s="13">
        <f>+[1]Рабочая!K100</f>
        <v>0</v>
      </c>
      <c r="L44" s="13">
        <f>+[1]Рабочая!L100</f>
        <v>0</v>
      </c>
      <c r="M44" s="13">
        <f>+[1]Рабочая!M100</f>
        <v>0</v>
      </c>
      <c r="N44" s="13">
        <f>+[1]Рабочая!N100</f>
        <v>0</v>
      </c>
      <c r="O44" s="13">
        <f>+[1]Рабочая!O100</f>
        <v>0</v>
      </c>
      <c r="P44" s="13">
        <f>+[1]Рабочая!P100</f>
        <v>0</v>
      </c>
      <c r="Q44" s="13">
        <f>+[1]Рабочая!Q100</f>
        <v>0</v>
      </c>
      <c r="R44" s="13">
        <f>+[1]Рабочая!R100</f>
        <v>0</v>
      </c>
      <c r="S44" s="13">
        <f>+[1]Рабочая!S100</f>
        <v>0</v>
      </c>
      <c r="T44" s="13">
        <f>+[1]Рабочая!T100</f>
        <v>0</v>
      </c>
      <c r="U44" s="13">
        <f>+[1]Рабочая!U100</f>
        <v>0</v>
      </c>
      <c r="V44" s="13">
        <f>+[1]Рабочая!V100</f>
        <v>0</v>
      </c>
      <c r="W44" s="13">
        <f>+[1]Рабочая!W100</f>
        <v>0</v>
      </c>
      <c r="X44" s="13">
        <f>+[1]Рабочая!X100</f>
        <v>0</v>
      </c>
      <c r="Y44" s="13">
        <f>+[1]Рабочая!Y100</f>
        <v>0</v>
      </c>
      <c r="Z44" s="13">
        <f>+[1]Рабочая!Z100</f>
        <v>0</v>
      </c>
      <c r="AA44" s="13">
        <f>+[1]Рабочая!AA100</f>
        <v>0</v>
      </c>
    </row>
    <row r="45" spans="1:27" s="14" customFormat="1" x14ac:dyDescent="0.25">
      <c r="A45" s="17" t="s">
        <v>106</v>
      </c>
      <c r="B45" s="11" t="s">
        <v>107</v>
      </c>
      <c r="C45" s="12">
        <v>1150</v>
      </c>
      <c r="D45" s="13">
        <f>+[1]Рабочая!D101</f>
        <v>161</v>
      </c>
      <c r="E45" s="13">
        <f>+[1]Рабочая!E101</f>
        <v>50</v>
      </c>
      <c r="F45" s="13">
        <f>+[1]Рабочая!F101</f>
        <v>195</v>
      </c>
      <c r="G45" s="13">
        <f>+[1]Рабочая!G101</f>
        <v>191</v>
      </c>
      <c r="H45" s="13">
        <f>+[1]Рабочая!H101</f>
        <v>6</v>
      </c>
      <c r="I45" s="13">
        <f>+[1]Рабочая!I101</f>
        <v>1</v>
      </c>
      <c r="J45" s="13">
        <f>+[1]Рабочая!J101</f>
        <v>177</v>
      </c>
      <c r="K45" s="13">
        <f>+[1]Рабочая!K101</f>
        <v>8</v>
      </c>
      <c r="L45" s="13">
        <f>+[1]Рабочая!L101</f>
        <v>8</v>
      </c>
      <c r="M45" s="13">
        <f>+[1]Рабочая!M101</f>
        <v>0</v>
      </c>
      <c r="N45" s="13">
        <f>+[1]Рабочая!N101</f>
        <v>0</v>
      </c>
      <c r="O45" s="13">
        <f>+[1]Рабочая!O101</f>
        <v>0</v>
      </c>
      <c r="P45" s="13">
        <f>+[1]Рабочая!P101</f>
        <v>0</v>
      </c>
      <c r="Q45" s="13">
        <f>+[1]Рабочая!Q101</f>
        <v>0</v>
      </c>
      <c r="R45" s="13">
        <f>+[1]Рабочая!R101</f>
        <v>0</v>
      </c>
      <c r="S45" s="13">
        <f>+[1]Рабочая!S101</f>
        <v>0</v>
      </c>
      <c r="T45" s="13">
        <f>+[1]Рабочая!T101</f>
        <v>0</v>
      </c>
      <c r="U45" s="13">
        <f>+[1]Рабочая!U101</f>
        <v>4</v>
      </c>
      <c r="V45" s="13">
        <f>+[1]Рабочая!V101</f>
        <v>0</v>
      </c>
      <c r="W45" s="13">
        <f>+[1]Рабочая!W101</f>
        <v>0</v>
      </c>
      <c r="X45" s="13">
        <f>+[1]Рабочая!X101</f>
        <v>42</v>
      </c>
      <c r="Y45" s="13">
        <f>+[1]Рабочая!Y101</f>
        <v>29</v>
      </c>
      <c r="Z45" s="13">
        <f>+[1]Рабочая!Z101</f>
        <v>0</v>
      </c>
      <c r="AA45" s="13">
        <f>+[1]Рабочая!AA101</f>
        <v>13</v>
      </c>
    </row>
    <row r="46" spans="1:27" s="14" customFormat="1" ht="46.9" x14ac:dyDescent="0.25">
      <c r="A46" s="16" t="s">
        <v>108</v>
      </c>
      <c r="B46" s="11" t="s">
        <v>109</v>
      </c>
      <c r="C46" s="12">
        <v>1155</v>
      </c>
      <c r="D46" s="13">
        <f>+[1]Рабочая!D103</f>
        <v>187774</v>
      </c>
      <c r="E46" s="13">
        <f>+[1]Рабочая!E103</f>
        <v>39056</v>
      </c>
      <c r="F46" s="13">
        <f>+[1]Рабочая!F103</f>
        <v>182233</v>
      </c>
      <c r="G46" s="13">
        <f>+[1]Рабочая!G103</f>
        <v>180871</v>
      </c>
      <c r="H46" s="13">
        <f>+[1]Рабочая!H103</f>
        <v>11698</v>
      </c>
      <c r="I46" s="13">
        <f>+[1]Рабочая!I103</f>
        <v>8381</v>
      </c>
      <c r="J46" s="13">
        <f>+[1]Рабочая!J103</f>
        <v>61883</v>
      </c>
      <c r="K46" s="13">
        <f>+[1]Рабочая!K103</f>
        <v>107123</v>
      </c>
      <c r="L46" s="13">
        <f>+[1]Рабочая!L103</f>
        <v>107123</v>
      </c>
      <c r="M46" s="13">
        <f>+[1]Рабочая!M103</f>
        <v>156</v>
      </c>
      <c r="N46" s="13">
        <f>+[1]Рабочая!N103</f>
        <v>0</v>
      </c>
      <c r="O46" s="13">
        <f>+[1]Рабочая!O103</f>
        <v>0</v>
      </c>
      <c r="P46" s="13">
        <f>+[1]Рабочая!P103</f>
        <v>11</v>
      </c>
      <c r="Q46" s="13">
        <f>+[1]Рабочая!Q103</f>
        <v>201</v>
      </c>
      <c r="R46" s="13">
        <f>+[1]Рабочая!R103</f>
        <v>5</v>
      </c>
      <c r="S46" s="13">
        <f>+[1]Рабочая!S103</f>
        <v>196</v>
      </c>
      <c r="T46" s="13">
        <f>+[1]Рабочая!T103</f>
        <v>18</v>
      </c>
      <c r="U46" s="13">
        <f>+[1]Рабочая!U103</f>
        <v>1143</v>
      </c>
      <c r="V46" s="13">
        <f>+[1]Рабочая!V103</f>
        <v>0</v>
      </c>
      <c r="W46" s="13">
        <f>+[1]Рабочая!W103</f>
        <v>0</v>
      </c>
      <c r="X46" s="13">
        <f>+[1]Рабочая!X103</f>
        <v>35416</v>
      </c>
      <c r="Y46" s="13">
        <f>+[1]Рабочая!Y103</f>
        <v>26534</v>
      </c>
      <c r="Z46" s="13">
        <f>+[1]Рабочая!Z103</f>
        <v>2213</v>
      </c>
      <c r="AA46" s="13">
        <f>+[1]Рабочая!AA103</f>
        <v>6669</v>
      </c>
    </row>
    <row r="47" spans="1:27" s="14" customFormat="1" ht="46.9" x14ac:dyDescent="0.25">
      <c r="A47" s="16" t="s">
        <v>110</v>
      </c>
      <c r="B47" s="11" t="s">
        <v>111</v>
      </c>
      <c r="C47" s="12">
        <v>1162</v>
      </c>
      <c r="D47" s="13">
        <f>+[1]Рабочая!D111</f>
        <v>1022</v>
      </c>
      <c r="E47" s="13">
        <f>+[1]Рабочая!E111</f>
        <v>39</v>
      </c>
      <c r="F47" s="13">
        <f>+[1]Рабочая!F111</f>
        <v>1480</v>
      </c>
      <c r="G47" s="13">
        <f>+[1]Рабочая!G111</f>
        <v>1480</v>
      </c>
      <c r="H47" s="13">
        <f>+[1]Рабочая!H111</f>
        <v>1295</v>
      </c>
      <c r="I47" s="13">
        <f>+[1]Рабочая!I111</f>
        <v>0</v>
      </c>
      <c r="J47" s="13">
        <f>+[1]Рабочая!J111</f>
        <v>185</v>
      </c>
      <c r="K47" s="13">
        <f>+[1]Рабочая!K111</f>
        <v>0</v>
      </c>
      <c r="L47" s="13">
        <f>+[1]Рабочая!L111</f>
        <v>0</v>
      </c>
      <c r="M47" s="13">
        <f>+[1]Рабочая!M111</f>
        <v>0</v>
      </c>
      <c r="N47" s="13">
        <f>+[1]Рабочая!N111</f>
        <v>0</v>
      </c>
      <c r="O47" s="13">
        <f>+[1]Рабочая!O111</f>
        <v>0</v>
      </c>
      <c r="P47" s="13">
        <f>+[1]Рабочая!P111</f>
        <v>0</v>
      </c>
      <c r="Q47" s="13">
        <f>+[1]Рабочая!Q111</f>
        <v>0</v>
      </c>
      <c r="R47" s="13">
        <f>+[1]Рабочая!R111</f>
        <v>0</v>
      </c>
      <c r="S47" s="13">
        <f>+[1]Рабочая!S111</f>
        <v>0</v>
      </c>
      <c r="T47" s="13">
        <f>+[1]Рабочая!T111</f>
        <v>0</v>
      </c>
      <c r="U47" s="13">
        <f>+[1]Рабочая!U111</f>
        <v>0</v>
      </c>
      <c r="V47" s="13">
        <f>+[1]Рабочая!V111</f>
        <v>0</v>
      </c>
      <c r="W47" s="13">
        <f>+[1]Рабочая!W111</f>
        <v>0</v>
      </c>
      <c r="X47" s="13">
        <f>+[1]Рабочая!X111</f>
        <v>0</v>
      </c>
      <c r="Y47" s="13">
        <f>+[1]Рабочая!Y111</f>
        <v>0</v>
      </c>
      <c r="Z47" s="13">
        <f>+[1]Рабочая!Z111</f>
        <v>0</v>
      </c>
      <c r="AA47" s="13">
        <f>+[1]Рабочая!AA111</f>
        <v>0</v>
      </c>
    </row>
    <row r="48" spans="1:27" s="14" customFormat="1" ht="31.25" x14ac:dyDescent="0.25">
      <c r="A48" s="16" t="s">
        <v>112</v>
      </c>
      <c r="B48" s="11" t="s">
        <v>113</v>
      </c>
      <c r="C48" s="12">
        <v>1165</v>
      </c>
      <c r="D48" s="13">
        <f>+[1]Рабочая!D115</f>
        <v>80303</v>
      </c>
      <c r="E48" s="13">
        <f>+[1]Рабочая!E115</f>
        <v>21812</v>
      </c>
      <c r="F48" s="13">
        <f>+[1]Рабочая!F115</f>
        <v>83244</v>
      </c>
      <c r="G48" s="13">
        <f>+[1]Рабочая!G115</f>
        <v>73726</v>
      </c>
      <c r="H48" s="13">
        <f>+[1]Рабочая!H115</f>
        <v>12661</v>
      </c>
      <c r="I48" s="13">
        <f>+[1]Рабочая!I115</f>
        <v>1903</v>
      </c>
      <c r="J48" s="13">
        <f>+[1]Рабочая!J115</f>
        <v>16653</v>
      </c>
      <c r="K48" s="13">
        <f>+[1]Рабочая!K115</f>
        <v>44351</v>
      </c>
      <c r="L48" s="13">
        <f>+[1]Рабочая!L115</f>
        <v>44351</v>
      </c>
      <c r="M48" s="13">
        <f>+[1]Рабочая!M115</f>
        <v>0</v>
      </c>
      <c r="N48" s="13">
        <f>+[1]Рабочая!N115</f>
        <v>0</v>
      </c>
      <c r="O48" s="13">
        <f>+[1]Рабочая!O115</f>
        <v>0</v>
      </c>
      <c r="P48" s="13">
        <f>+[1]Рабочая!P115</f>
        <v>61</v>
      </c>
      <c r="Q48" s="13">
        <f>+[1]Рабочая!Q115</f>
        <v>554</v>
      </c>
      <c r="R48" s="13">
        <f>+[1]Рабочая!R115</f>
        <v>398</v>
      </c>
      <c r="S48" s="13">
        <f>+[1]Рабочая!S115</f>
        <v>156</v>
      </c>
      <c r="T48" s="13">
        <f>+[1]Рабочая!T115</f>
        <v>98</v>
      </c>
      <c r="U48" s="13">
        <f>+[1]Рабочая!U115</f>
        <v>8866</v>
      </c>
      <c r="V48" s="13">
        <f>+[1]Рабочая!V115</f>
        <v>21</v>
      </c>
      <c r="W48" s="13">
        <f>+[1]Рабочая!W115</f>
        <v>0</v>
      </c>
      <c r="X48" s="13">
        <f>+[1]Рабочая!X115</f>
        <v>18813</v>
      </c>
      <c r="Y48" s="13">
        <f>+[1]Рабочая!Y115</f>
        <v>14128</v>
      </c>
      <c r="Z48" s="13">
        <f>+[1]Рабочая!Z115</f>
        <v>906</v>
      </c>
      <c r="AA48" s="13">
        <f>+[1]Рабочая!AA115</f>
        <v>3779</v>
      </c>
    </row>
    <row r="49" spans="1:27" s="14" customFormat="1" ht="31.25" x14ac:dyDescent="0.25">
      <c r="A49" s="16" t="s">
        <v>114</v>
      </c>
      <c r="B49" s="26" t="s">
        <v>115</v>
      </c>
      <c r="C49" s="27">
        <v>1168</v>
      </c>
      <c r="D49" s="13">
        <f>+[1]Рабочая!D119</f>
        <v>596503</v>
      </c>
      <c r="E49" s="13">
        <f>+[1]Рабочая!E119</f>
        <v>315495</v>
      </c>
      <c r="F49" s="13">
        <f>+[1]Рабочая!F119</f>
        <v>566412</v>
      </c>
      <c r="G49" s="13">
        <f>+[1]Рабочая!G119</f>
        <v>483805</v>
      </c>
      <c r="H49" s="13">
        <f>+[1]Рабочая!H119</f>
        <v>33980</v>
      </c>
      <c r="I49" s="13">
        <f>+[1]Рабочая!I119</f>
        <v>5603</v>
      </c>
      <c r="J49" s="13">
        <f>+[1]Рабочая!J119</f>
        <v>126509</v>
      </c>
      <c r="K49" s="13">
        <f>+[1]Рабочая!K119</f>
        <v>306423</v>
      </c>
      <c r="L49" s="13">
        <f>+[1]Рабочая!L119</f>
        <v>306423</v>
      </c>
      <c r="M49" s="13">
        <f>+[1]Рабочая!M119</f>
        <v>0</v>
      </c>
      <c r="N49" s="13">
        <f>+[1]Рабочая!N119</f>
        <v>15997</v>
      </c>
      <c r="O49" s="13">
        <f>+[1]Рабочая!O119</f>
        <v>15997</v>
      </c>
      <c r="P49" s="13">
        <f>+[1]Рабочая!P119</f>
        <v>896</v>
      </c>
      <c r="Q49" s="13">
        <f>+[1]Рабочая!Q119</f>
        <v>47035</v>
      </c>
      <c r="R49" s="13">
        <f>+[1]Рабочая!R119</f>
        <v>44373</v>
      </c>
      <c r="S49" s="13">
        <f>+[1]Рабочая!S119</f>
        <v>2662</v>
      </c>
      <c r="T49" s="13">
        <f>+[1]Рабочая!T119</f>
        <v>11721</v>
      </c>
      <c r="U49" s="13">
        <f>+[1]Рабочая!U119</f>
        <v>23851</v>
      </c>
      <c r="V49" s="13">
        <f>+[1]Рабочая!V119</f>
        <v>94</v>
      </c>
      <c r="W49" s="13">
        <f>+[1]Рабочая!W119</f>
        <v>0</v>
      </c>
      <c r="X49" s="13">
        <f>+[1]Рабочая!X119</f>
        <v>291150</v>
      </c>
      <c r="Y49" s="13">
        <f>+[1]Рабочая!Y119</f>
        <v>221250</v>
      </c>
      <c r="Z49" s="13">
        <f>+[1]Рабочая!Z119</f>
        <v>19661</v>
      </c>
      <c r="AA49" s="13">
        <f>+[1]Рабочая!AA119</f>
        <v>50239</v>
      </c>
    </row>
    <row r="50" spans="1:27" s="14" customFormat="1" ht="62.5" x14ac:dyDescent="0.25">
      <c r="A50" s="16" t="s">
        <v>116</v>
      </c>
      <c r="B50" s="26" t="s">
        <v>117</v>
      </c>
      <c r="C50" s="27">
        <v>1177</v>
      </c>
      <c r="D50" s="13">
        <f>+[1]Рабочая!D129</f>
        <v>105216</v>
      </c>
      <c r="E50" s="13">
        <f>+[1]Рабочая!E129</f>
        <v>64300</v>
      </c>
      <c r="F50" s="13">
        <f>+[1]Рабочая!F129</f>
        <v>107026</v>
      </c>
      <c r="G50" s="13">
        <f>+[1]Рабочая!G129</f>
        <v>88143</v>
      </c>
      <c r="H50" s="13">
        <f>+[1]Рабочая!H129</f>
        <v>22834</v>
      </c>
      <c r="I50" s="13">
        <f>+[1]Рабочая!I129</f>
        <v>2016</v>
      </c>
      <c r="J50" s="13">
        <f>+[1]Рабочая!J129</f>
        <v>45313</v>
      </c>
      <c r="K50" s="13">
        <f>+[1]Рабочая!K129</f>
        <v>19810</v>
      </c>
      <c r="L50" s="13">
        <f>+[1]Рабочая!L129</f>
        <v>19810</v>
      </c>
      <c r="M50" s="13">
        <f>+[1]Рабочая!M129</f>
        <v>0</v>
      </c>
      <c r="N50" s="13">
        <f>+[1]Рабочая!N129</f>
        <v>0</v>
      </c>
      <c r="O50" s="13">
        <f>+[1]Рабочая!O129</f>
        <v>0</v>
      </c>
      <c r="P50" s="13">
        <f>+[1]Рабочая!P129</f>
        <v>186</v>
      </c>
      <c r="Q50" s="13">
        <f>+[1]Рабочая!Q129</f>
        <v>1308</v>
      </c>
      <c r="R50" s="13">
        <f>+[1]Рабочая!R129</f>
        <v>1502</v>
      </c>
      <c r="S50" s="13">
        <f>+[1]Рабочая!S129</f>
        <v>-194</v>
      </c>
      <c r="T50" s="13">
        <f>+[1]Рабочая!T129</f>
        <v>960</v>
      </c>
      <c r="U50" s="13">
        <f>+[1]Рабочая!U129</f>
        <v>16615</v>
      </c>
      <c r="V50" s="13">
        <f>+[1]Рабочая!V129</f>
        <v>179</v>
      </c>
      <c r="W50" s="13">
        <f>+[1]Рабочая!W129</f>
        <v>0</v>
      </c>
      <c r="X50" s="13">
        <f>+[1]Рабочая!X129</f>
        <v>50789</v>
      </c>
      <c r="Y50" s="13">
        <f>+[1]Рабочая!Y129</f>
        <v>37486</v>
      </c>
      <c r="Z50" s="13">
        <f>+[1]Рабочая!Z129</f>
        <v>2288</v>
      </c>
      <c r="AA50" s="13">
        <f>+[1]Рабочая!AA129</f>
        <v>11015</v>
      </c>
    </row>
    <row r="51" spans="1:27" s="14" customFormat="1" ht="46.9" x14ac:dyDescent="0.25">
      <c r="A51" s="18" t="s">
        <v>118</v>
      </c>
      <c r="B51" s="26" t="s">
        <v>119</v>
      </c>
      <c r="C51" s="27">
        <v>1178</v>
      </c>
      <c r="D51" s="13">
        <f>+[1]Рабочая!D131</f>
        <v>6032</v>
      </c>
      <c r="E51" s="13">
        <f>+[1]Рабочая!E131</f>
        <v>6484</v>
      </c>
      <c r="F51" s="13">
        <f>+[1]Рабочая!F131</f>
        <v>9354</v>
      </c>
      <c r="G51" s="13">
        <f>+[1]Рабочая!G131</f>
        <v>7060</v>
      </c>
      <c r="H51" s="13">
        <f>+[1]Рабочая!H131</f>
        <v>12883</v>
      </c>
      <c r="I51" s="13">
        <f>+[1]Рабочая!I131</f>
        <v>89</v>
      </c>
      <c r="J51" s="13">
        <f>+[1]Рабочая!J131</f>
        <v>15769</v>
      </c>
      <c r="K51" s="13">
        <f>+[1]Рабочая!K131</f>
        <v>-21600</v>
      </c>
      <c r="L51" s="13">
        <f>+[1]Рабочая!L131</f>
        <v>-21600</v>
      </c>
      <c r="M51" s="13">
        <f>+[1]Рабочая!M131</f>
        <v>0</v>
      </c>
      <c r="N51" s="13">
        <f>+[1]Рабочая!N131</f>
        <v>0</v>
      </c>
      <c r="O51" s="13">
        <f>+[1]Рабочая!O131</f>
        <v>0</v>
      </c>
      <c r="P51" s="13">
        <f>+[1]Рабочая!P131</f>
        <v>8</v>
      </c>
      <c r="Q51" s="13">
        <f>+[1]Рабочая!Q131</f>
        <v>-212</v>
      </c>
      <c r="R51" s="13">
        <f>+[1]Рабочая!R131</f>
        <v>136</v>
      </c>
      <c r="S51" s="13">
        <f>+[1]Рабочая!S131</f>
        <v>-348</v>
      </c>
      <c r="T51" s="13">
        <f>+[1]Рабочая!T131</f>
        <v>173</v>
      </c>
      <c r="U51" s="13">
        <f>+[1]Рабочая!U131</f>
        <v>2333</v>
      </c>
      <c r="V51" s="13">
        <f>+[1]Рабочая!V131</f>
        <v>0</v>
      </c>
      <c r="W51" s="13">
        <f>+[1]Рабочая!W131</f>
        <v>0</v>
      </c>
      <c r="X51" s="13">
        <f>+[1]Рабочая!X131</f>
        <v>5966</v>
      </c>
      <c r="Y51" s="13">
        <f>+[1]Рабочая!Y131</f>
        <v>4312</v>
      </c>
      <c r="Z51" s="13">
        <f>+[1]Рабочая!Z131</f>
        <v>314</v>
      </c>
      <c r="AA51" s="13">
        <f>+[1]Рабочая!AA131</f>
        <v>1340</v>
      </c>
    </row>
    <row r="52" spans="1:27" s="14" customFormat="1" ht="62.5" x14ac:dyDescent="0.25">
      <c r="A52" s="21" t="s">
        <v>120</v>
      </c>
      <c r="B52" s="26" t="s">
        <v>121</v>
      </c>
      <c r="C52" s="27">
        <v>1179</v>
      </c>
      <c r="D52" s="13">
        <f>+[1]Рабочая!D133</f>
        <v>87</v>
      </c>
      <c r="E52" s="13">
        <f>+[1]Рабочая!E133</f>
        <v>0</v>
      </c>
      <c r="F52" s="13">
        <f>+[1]Рабочая!F133</f>
        <v>-34</v>
      </c>
      <c r="G52" s="13">
        <f>+[1]Рабочая!G133</f>
        <v>-35</v>
      </c>
      <c r="H52" s="13">
        <f>+[1]Рабочая!H133</f>
        <v>-35</v>
      </c>
      <c r="I52" s="13">
        <f>+[1]Рабочая!I133</f>
        <v>0</v>
      </c>
      <c r="J52" s="13">
        <f>+[1]Рабочая!J133</f>
        <v>0</v>
      </c>
      <c r="K52" s="13">
        <f>+[1]Рабочая!K133</f>
        <v>0</v>
      </c>
      <c r="L52" s="13">
        <f>+[1]Рабочая!L133</f>
        <v>0</v>
      </c>
      <c r="M52" s="13">
        <f>+[1]Рабочая!M133</f>
        <v>0</v>
      </c>
      <c r="N52" s="13">
        <f>+[1]Рабочая!N133</f>
        <v>0</v>
      </c>
      <c r="O52" s="13">
        <f>+[1]Рабочая!O133</f>
        <v>0</v>
      </c>
      <c r="P52" s="13">
        <f>+[1]Рабочая!P133</f>
        <v>0</v>
      </c>
      <c r="Q52" s="13">
        <f>+[1]Рабочая!Q133</f>
        <v>1</v>
      </c>
      <c r="R52" s="13">
        <f>+[1]Рабочая!R133</f>
        <v>0</v>
      </c>
      <c r="S52" s="13">
        <f>+[1]Рабочая!S133</f>
        <v>1</v>
      </c>
      <c r="T52" s="13">
        <f>+[1]Рабочая!T133</f>
        <v>0</v>
      </c>
      <c r="U52" s="13">
        <f>+[1]Рабочая!U133</f>
        <v>0</v>
      </c>
      <c r="V52" s="13">
        <f>+[1]Рабочая!V133</f>
        <v>0</v>
      </c>
      <c r="W52" s="13">
        <f>+[1]Рабочая!W133</f>
        <v>0</v>
      </c>
      <c r="X52" s="13">
        <f>+[1]Рабочая!X133</f>
        <v>0</v>
      </c>
      <c r="Y52" s="13">
        <f>+[1]Рабочая!Y133</f>
        <v>0</v>
      </c>
      <c r="Z52" s="13">
        <f>+[1]Рабочая!Z133</f>
        <v>0</v>
      </c>
      <c r="AA52" s="13">
        <f>+[1]Рабочая!AA133</f>
        <v>0</v>
      </c>
    </row>
    <row r="53" spans="1:27" s="14" customFormat="1" ht="46.9" x14ac:dyDescent="0.25">
      <c r="A53" s="21" t="s">
        <v>122</v>
      </c>
      <c r="B53" s="26" t="s">
        <v>123</v>
      </c>
      <c r="C53" s="27">
        <v>1180</v>
      </c>
      <c r="D53" s="13">
        <f>+[1]Рабочая!D135</f>
        <v>0</v>
      </c>
      <c r="E53" s="13">
        <f>+[1]Рабочая!E135</f>
        <v>0</v>
      </c>
      <c r="F53" s="13">
        <f>+[1]Рабочая!F135</f>
        <v>0</v>
      </c>
      <c r="G53" s="13">
        <f>+[1]Рабочая!G135</f>
        <v>0</v>
      </c>
      <c r="H53" s="13">
        <f>+[1]Рабочая!H135</f>
        <v>0</v>
      </c>
      <c r="I53" s="13">
        <f>+[1]Рабочая!I135</f>
        <v>0</v>
      </c>
      <c r="J53" s="13">
        <f>+[1]Рабочая!J135</f>
        <v>0</v>
      </c>
      <c r="K53" s="13">
        <f>+[1]Рабочая!K135</f>
        <v>0</v>
      </c>
      <c r="L53" s="13">
        <f>+[1]Рабочая!L135</f>
        <v>0</v>
      </c>
      <c r="M53" s="13">
        <f>+[1]Рабочая!M135</f>
        <v>0</v>
      </c>
      <c r="N53" s="13">
        <f>+[1]Рабочая!N135</f>
        <v>0</v>
      </c>
      <c r="O53" s="13">
        <f>+[1]Рабочая!O135</f>
        <v>0</v>
      </c>
      <c r="P53" s="13">
        <f>+[1]Рабочая!P135</f>
        <v>0</v>
      </c>
      <c r="Q53" s="13">
        <f>+[1]Рабочая!Q135</f>
        <v>0</v>
      </c>
      <c r="R53" s="13">
        <f>+[1]Рабочая!R135</f>
        <v>0</v>
      </c>
      <c r="S53" s="13">
        <f>+[1]Рабочая!S135</f>
        <v>0</v>
      </c>
      <c r="T53" s="13">
        <f>+[1]Рабочая!T135</f>
        <v>0</v>
      </c>
      <c r="U53" s="13">
        <f>+[1]Рабочая!U135</f>
        <v>0</v>
      </c>
      <c r="V53" s="13">
        <f>+[1]Рабочая!V135</f>
        <v>0</v>
      </c>
      <c r="W53" s="13">
        <f>+[1]Рабочая!W135</f>
        <v>0</v>
      </c>
      <c r="X53" s="13">
        <f>+[1]Рабочая!X135</f>
        <v>0</v>
      </c>
      <c r="Y53" s="13">
        <f>+[1]Рабочая!Y135</f>
        <v>0</v>
      </c>
      <c r="Z53" s="13">
        <f>+[1]Рабочая!Z135</f>
        <v>0</v>
      </c>
      <c r="AA53" s="13">
        <f>+[1]Рабочая!AA135</f>
        <v>0</v>
      </c>
    </row>
    <row r="54" spans="1:27" s="14" customFormat="1" ht="31.25" x14ac:dyDescent="0.25">
      <c r="A54" s="21" t="s">
        <v>124</v>
      </c>
      <c r="B54" s="26" t="s">
        <v>125</v>
      </c>
      <c r="C54" s="27">
        <v>1181</v>
      </c>
      <c r="D54" s="13">
        <f>+[1]Рабочая!D136</f>
        <v>0</v>
      </c>
      <c r="E54" s="13">
        <f>+[1]Рабочая!E136</f>
        <v>0</v>
      </c>
      <c r="F54" s="13">
        <f>+[1]Рабочая!F136</f>
        <v>0</v>
      </c>
      <c r="G54" s="13">
        <f>+[1]Рабочая!G136</f>
        <v>0</v>
      </c>
      <c r="H54" s="13">
        <f>+[1]Рабочая!H136</f>
        <v>0</v>
      </c>
      <c r="I54" s="13">
        <f>+[1]Рабочая!I136</f>
        <v>0</v>
      </c>
      <c r="J54" s="13">
        <f>+[1]Рабочая!J136</f>
        <v>0</v>
      </c>
      <c r="K54" s="13">
        <f>+[1]Рабочая!K136</f>
        <v>0</v>
      </c>
      <c r="L54" s="13">
        <f>+[1]Рабочая!L136</f>
        <v>0</v>
      </c>
      <c r="M54" s="13">
        <f>+[1]Рабочая!M136</f>
        <v>0</v>
      </c>
      <c r="N54" s="13">
        <f>+[1]Рабочая!N136</f>
        <v>0</v>
      </c>
      <c r="O54" s="13">
        <f>+[1]Рабочая!O136</f>
        <v>0</v>
      </c>
      <c r="P54" s="13">
        <f>+[1]Рабочая!P136</f>
        <v>0</v>
      </c>
      <c r="Q54" s="13">
        <f>+[1]Рабочая!Q136</f>
        <v>0</v>
      </c>
      <c r="R54" s="13">
        <f>+[1]Рабочая!R136</f>
        <v>0</v>
      </c>
      <c r="S54" s="13">
        <f>+[1]Рабочая!S136</f>
        <v>0</v>
      </c>
      <c r="T54" s="13">
        <f>+[1]Рабочая!T136</f>
        <v>0</v>
      </c>
      <c r="U54" s="13">
        <f>+[1]Рабочая!U136</f>
        <v>0</v>
      </c>
      <c r="V54" s="13">
        <f>+[1]Рабочая!V136</f>
        <v>0</v>
      </c>
      <c r="W54" s="13">
        <f>+[1]Рабочая!W136</f>
        <v>0</v>
      </c>
      <c r="X54" s="13">
        <f>+[1]Рабочая!X136</f>
        <v>0</v>
      </c>
      <c r="Y54" s="13">
        <f>+[1]Рабочая!Y136</f>
        <v>0</v>
      </c>
      <c r="Z54" s="13">
        <f>+[1]Рабочая!Z136</f>
        <v>0</v>
      </c>
      <c r="AA54" s="13">
        <f>+[1]Рабочая!AA136</f>
        <v>0</v>
      </c>
    </row>
    <row r="55" spans="1:27" s="14" customFormat="1" ht="31.25" x14ac:dyDescent="0.25">
      <c r="A55" s="21" t="s">
        <v>126</v>
      </c>
      <c r="B55" s="26" t="s">
        <v>127</v>
      </c>
      <c r="C55" s="27">
        <v>1182</v>
      </c>
      <c r="D55" s="13">
        <f>+[1]Рабочая!D137</f>
        <v>0</v>
      </c>
      <c r="E55" s="13">
        <f>+[1]Рабочая!E137</f>
        <v>0</v>
      </c>
      <c r="F55" s="13">
        <f>+[1]Рабочая!F137</f>
        <v>0</v>
      </c>
      <c r="G55" s="13">
        <f>+[1]Рабочая!G137</f>
        <v>0</v>
      </c>
      <c r="H55" s="13">
        <f>+[1]Рабочая!H137</f>
        <v>0</v>
      </c>
      <c r="I55" s="13">
        <f>+[1]Рабочая!I137</f>
        <v>0</v>
      </c>
      <c r="J55" s="13">
        <f>+[1]Рабочая!J137</f>
        <v>0</v>
      </c>
      <c r="K55" s="13">
        <f>+[1]Рабочая!K137</f>
        <v>0</v>
      </c>
      <c r="L55" s="13">
        <f>+[1]Рабочая!L137</f>
        <v>0</v>
      </c>
      <c r="M55" s="13">
        <f>+[1]Рабочая!M137</f>
        <v>0</v>
      </c>
      <c r="N55" s="13">
        <f>+[1]Рабочая!N137</f>
        <v>0</v>
      </c>
      <c r="O55" s="13">
        <f>+[1]Рабочая!O137</f>
        <v>0</v>
      </c>
      <c r="P55" s="13">
        <f>+[1]Рабочая!P137</f>
        <v>0</v>
      </c>
      <c r="Q55" s="13">
        <f>+[1]Рабочая!Q137</f>
        <v>0</v>
      </c>
      <c r="R55" s="13">
        <f>+[1]Рабочая!R137</f>
        <v>0</v>
      </c>
      <c r="S55" s="13">
        <f>+[1]Рабочая!S137</f>
        <v>0</v>
      </c>
      <c r="T55" s="13">
        <f>+[1]Рабочая!T137</f>
        <v>0</v>
      </c>
      <c r="U55" s="13">
        <f>+[1]Рабочая!U137</f>
        <v>0</v>
      </c>
      <c r="V55" s="13">
        <f>+[1]Рабочая!V137</f>
        <v>0</v>
      </c>
      <c r="W55" s="13">
        <f>+[1]Рабочая!W137</f>
        <v>0</v>
      </c>
      <c r="X55" s="13">
        <f>+[1]Рабочая!X137</f>
        <v>0</v>
      </c>
      <c r="Y55" s="13">
        <f>+[1]Рабочая!Y137</f>
        <v>0</v>
      </c>
      <c r="Z55" s="13">
        <f>+[1]Рабочая!Z137</f>
        <v>0</v>
      </c>
      <c r="AA55" s="13">
        <f>+[1]Рабочая!AA137</f>
        <v>0</v>
      </c>
    </row>
    <row r="56" spans="1:27" s="14" customFormat="1" ht="31.25" x14ac:dyDescent="0.25">
      <c r="A56" s="21" t="s">
        <v>128</v>
      </c>
      <c r="B56" s="26" t="s">
        <v>129</v>
      </c>
      <c r="C56" s="27">
        <v>1185</v>
      </c>
      <c r="D56" s="13">
        <f>+[1]Рабочая!D138</f>
        <v>3861</v>
      </c>
      <c r="E56" s="13">
        <f>+[1]Рабочая!E138</f>
        <v>1652</v>
      </c>
      <c r="F56" s="13">
        <f>+[1]Рабочая!F138</f>
        <v>3719</v>
      </c>
      <c r="G56" s="13">
        <f>+[1]Рабочая!G138</f>
        <v>2071</v>
      </c>
      <c r="H56" s="13">
        <f>+[1]Рабочая!H138</f>
        <v>595</v>
      </c>
      <c r="I56" s="13">
        <f>+[1]Рабочая!I138</f>
        <v>89</v>
      </c>
      <c r="J56" s="13">
        <f>+[1]Рабочая!J138</f>
        <v>736</v>
      </c>
      <c r="K56" s="13">
        <f>+[1]Рабочая!K138</f>
        <v>738</v>
      </c>
      <c r="L56" s="13">
        <f>+[1]Рабочая!L138</f>
        <v>738</v>
      </c>
      <c r="M56" s="13">
        <f>+[1]Рабочая!M138</f>
        <v>0</v>
      </c>
      <c r="N56" s="13">
        <f>+[1]Рабочая!N138</f>
        <v>0</v>
      </c>
      <c r="O56" s="13">
        <f>+[1]Рабочая!O138</f>
        <v>0</v>
      </c>
      <c r="P56" s="13">
        <f>+[1]Рабочая!P138</f>
        <v>2</v>
      </c>
      <c r="Q56" s="13">
        <f>+[1]Рабочая!Q138</f>
        <v>-357</v>
      </c>
      <c r="R56" s="13">
        <f>+[1]Рабочая!R138</f>
        <v>0</v>
      </c>
      <c r="S56" s="13">
        <f>+[1]Рабочая!S138</f>
        <v>-357</v>
      </c>
      <c r="T56" s="13">
        <f>+[1]Рабочая!T138</f>
        <v>0</v>
      </c>
      <c r="U56" s="13">
        <f>+[1]Рабочая!U138</f>
        <v>2005</v>
      </c>
      <c r="V56" s="13">
        <f>+[1]Рабочая!V138</f>
        <v>0</v>
      </c>
      <c r="W56" s="13">
        <f>+[1]Рабочая!W138</f>
        <v>0</v>
      </c>
      <c r="X56" s="13">
        <f>+[1]Рабочая!X138</f>
        <v>1618</v>
      </c>
      <c r="Y56" s="13">
        <f>+[1]Рабочая!Y138</f>
        <v>1185</v>
      </c>
      <c r="Z56" s="13">
        <f>+[1]Рабочая!Z138</f>
        <v>107</v>
      </c>
      <c r="AA56" s="13">
        <f>+[1]Рабочая!AA138</f>
        <v>326</v>
      </c>
    </row>
    <row r="57" spans="1:27" s="14" customFormat="1" ht="46.9" x14ac:dyDescent="0.25">
      <c r="A57" s="22" t="s">
        <v>130</v>
      </c>
      <c r="B57" s="26" t="s">
        <v>131</v>
      </c>
      <c r="C57" s="27">
        <v>1190</v>
      </c>
      <c r="D57" s="13">
        <f>+[1]Рабочая!D139</f>
        <v>2067</v>
      </c>
      <c r="E57" s="13">
        <f>+[1]Рабочая!E139</f>
        <v>4802</v>
      </c>
      <c r="F57" s="13">
        <f>+[1]Рабочая!F139</f>
        <v>5328</v>
      </c>
      <c r="G57" s="13">
        <f>+[1]Рабочая!G139</f>
        <v>5024</v>
      </c>
      <c r="H57" s="13">
        <f>+[1]Рабочая!H139</f>
        <v>12323</v>
      </c>
      <c r="I57" s="13">
        <f>+[1]Рабочая!I139</f>
        <v>0</v>
      </c>
      <c r="J57" s="13">
        <f>+[1]Рабочая!J139</f>
        <v>15033</v>
      </c>
      <c r="K57" s="13">
        <f>+[1]Рабочая!K139</f>
        <v>-22338</v>
      </c>
      <c r="L57" s="13">
        <f>+[1]Рабочая!L139</f>
        <v>-22338</v>
      </c>
      <c r="M57" s="13">
        <f>+[1]Рабочая!M139</f>
        <v>0</v>
      </c>
      <c r="N57" s="13">
        <f>+[1]Рабочая!N139</f>
        <v>0</v>
      </c>
      <c r="O57" s="13">
        <f>+[1]Рабочая!O139</f>
        <v>0</v>
      </c>
      <c r="P57" s="13">
        <f>+[1]Рабочая!P139</f>
        <v>6</v>
      </c>
      <c r="Q57" s="13">
        <f>+[1]Рабочая!Q139</f>
        <v>144</v>
      </c>
      <c r="R57" s="13">
        <f>+[1]Рабочая!R139</f>
        <v>136</v>
      </c>
      <c r="S57" s="13">
        <f>+[1]Рабочая!S139</f>
        <v>8</v>
      </c>
      <c r="T57" s="13">
        <f>+[1]Рабочая!T139</f>
        <v>160</v>
      </c>
      <c r="U57" s="13">
        <f>+[1]Рабочая!U139</f>
        <v>0</v>
      </c>
      <c r="V57" s="13">
        <f>+[1]Рабочая!V139</f>
        <v>0</v>
      </c>
      <c r="W57" s="13">
        <f>+[1]Рабочая!W139</f>
        <v>0</v>
      </c>
      <c r="X57" s="13">
        <f>+[1]Рабочая!X139</f>
        <v>4301</v>
      </c>
      <c r="Y57" s="13">
        <f>+[1]Рабочая!Y139</f>
        <v>3089</v>
      </c>
      <c r="Z57" s="13">
        <f>+[1]Рабочая!Z139</f>
        <v>207</v>
      </c>
      <c r="AA57" s="13">
        <f>+[1]Рабочая!AA139</f>
        <v>1005</v>
      </c>
    </row>
    <row r="58" spans="1:27" s="14" customFormat="1" ht="31.25" x14ac:dyDescent="0.25">
      <c r="A58" s="22" t="s">
        <v>132</v>
      </c>
      <c r="B58" s="26" t="s">
        <v>133</v>
      </c>
      <c r="C58" s="27">
        <v>1195</v>
      </c>
      <c r="D58" s="13">
        <f>+[1]Рабочая!D141</f>
        <v>269</v>
      </c>
      <c r="E58" s="13">
        <f>+[1]Рабочая!E141</f>
        <v>0</v>
      </c>
      <c r="F58" s="13">
        <f>+[1]Рабочая!F141</f>
        <v>302</v>
      </c>
      <c r="G58" s="13">
        <f>+[1]Рабочая!G141</f>
        <v>6</v>
      </c>
      <c r="H58" s="13">
        <f>+[1]Рабочая!H141</f>
        <v>0</v>
      </c>
      <c r="I58" s="13">
        <f>+[1]Рабочая!I141</f>
        <v>0</v>
      </c>
      <c r="J58" s="13">
        <f>+[1]Рабочая!J141</f>
        <v>0</v>
      </c>
      <c r="K58" s="13">
        <f>+[1]Рабочая!K141</f>
        <v>0</v>
      </c>
      <c r="L58" s="13">
        <f>+[1]Рабочая!L141</f>
        <v>0</v>
      </c>
      <c r="M58" s="13">
        <f>+[1]Рабочая!M141</f>
        <v>0</v>
      </c>
      <c r="N58" s="13">
        <f>+[1]Рабочая!N141</f>
        <v>0</v>
      </c>
      <c r="O58" s="13">
        <f>+[1]Рабочая!O141</f>
        <v>0</v>
      </c>
      <c r="P58" s="13">
        <f>+[1]Рабочая!P141</f>
        <v>6</v>
      </c>
      <c r="Q58" s="13">
        <f>+[1]Рабочая!Q141</f>
        <v>136</v>
      </c>
      <c r="R58" s="13">
        <f>+[1]Рабочая!R141</f>
        <v>136</v>
      </c>
      <c r="S58" s="13">
        <f>+[1]Рабочая!S141</f>
        <v>0</v>
      </c>
      <c r="T58" s="13">
        <f>+[1]Рабочая!T141</f>
        <v>160</v>
      </c>
      <c r="U58" s="13">
        <f>+[1]Рабочая!U141</f>
        <v>0</v>
      </c>
      <c r="V58" s="13">
        <f>+[1]Рабочая!V141</f>
        <v>0</v>
      </c>
      <c r="W58" s="13">
        <f>+[1]Рабочая!W141</f>
        <v>0</v>
      </c>
      <c r="X58" s="13">
        <f>+[1]Рабочая!X141</f>
        <v>0</v>
      </c>
      <c r="Y58" s="13">
        <f>+[1]Рабочая!Y141</f>
        <v>0</v>
      </c>
      <c r="Z58" s="13">
        <f>+[1]Рабочая!Z141</f>
        <v>0</v>
      </c>
      <c r="AA58" s="13">
        <f>+[1]Рабочая!AA141</f>
        <v>0</v>
      </c>
    </row>
    <row r="59" spans="1:27" s="14" customFormat="1" ht="31.25" x14ac:dyDescent="0.25">
      <c r="A59" s="21" t="s">
        <v>134</v>
      </c>
      <c r="B59" s="26" t="s">
        <v>135</v>
      </c>
      <c r="C59" s="27">
        <v>1200</v>
      </c>
      <c r="D59" s="13">
        <f>+[1]Рабочая!D142</f>
        <v>17</v>
      </c>
      <c r="E59" s="13">
        <f>+[1]Рабочая!E142</f>
        <v>30</v>
      </c>
      <c r="F59" s="13">
        <f>+[1]Рабочая!F142</f>
        <v>341</v>
      </c>
      <c r="G59" s="13">
        <f>+[1]Рабочая!G142</f>
        <v>0</v>
      </c>
      <c r="H59" s="13">
        <f>+[1]Рабочая!H142</f>
        <v>0</v>
      </c>
      <c r="I59" s="13">
        <f>+[1]Рабочая!I142</f>
        <v>0</v>
      </c>
      <c r="J59" s="13">
        <f>+[1]Рабочая!J142</f>
        <v>0</v>
      </c>
      <c r="K59" s="13">
        <f>+[1]Рабочая!K142</f>
        <v>0</v>
      </c>
      <c r="L59" s="13">
        <f>+[1]Рабочая!L142</f>
        <v>0</v>
      </c>
      <c r="M59" s="13">
        <f>+[1]Рабочая!M142</f>
        <v>0</v>
      </c>
      <c r="N59" s="13">
        <f>+[1]Рабочая!N142</f>
        <v>0</v>
      </c>
      <c r="O59" s="13">
        <f>+[1]Рабочая!O142</f>
        <v>0</v>
      </c>
      <c r="P59" s="13">
        <f>+[1]Рабочая!P142</f>
        <v>0</v>
      </c>
      <c r="Q59" s="13">
        <f>+[1]Рабочая!Q142</f>
        <v>0</v>
      </c>
      <c r="R59" s="13">
        <f>+[1]Рабочая!R142</f>
        <v>0</v>
      </c>
      <c r="S59" s="13">
        <f>+[1]Рабочая!S142</f>
        <v>0</v>
      </c>
      <c r="T59" s="13">
        <f>+[1]Рабочая!T142</f>
        <v>13</v>
      </c>
      <c r="U59" s="13">
        <f>+[1]Рабочая!U142</f>
        <v>328</v>
      </c>
      <c r="V59" s="13">
        <f>+[1]Рабочая!V142</f>
        <v>0</v>
      </c>
      <c r="W59" s="13">
        <f>+[1]Рабочая!W142</f>
        <v>0</v>
      </c>
      <c r="X59" s="13">
        <f>+[1]Рабочая!X142</f>
        <v>47</v>
      </c>
      <c r="Y59" s="13">
        <f>+[1]Рабочая!Y142</f>
        <v>38</v>
      </c>
      <c r="Z59" s="13">
        <f>+[1]Рабочая!Z142</f>
        <v>0</v>
      </c>
      <c r="AA59" s="13">
        <f>+[1]Рабочая!AA142</f>
        <v>9</v>
      </c>
    </row>
    <row r="60" spans="1:27" s="14" customFormat="1" ht="31.25" x14ac:dyDescent="0.25">
      <c r="A60" s="21" t="s">
        <v>136</v>
      </c>
      <c r="B60" s="26" t="s">
        <v>137</v>
      </c>
      <c r="C60" s="27">
        <v>1201</v>
      </c>
      <c r="D60" s="13">
        <f>+[1]Рабочая!D144</f>
        <v>0</v>
      </c>
      <c r="E60" s="13">
        <f>+[1]Рабочая!E144</f>
        <v>0</v>
      </c>
      <c r="F60" s="13">
        <f>+[1]Рабочая!F144</f>
        <v>0</v>
      </c>
      <c r="G60" s="13">
        <f>+[1]Рабочая!G144</f>
        <v>0</v>
      </c>
      <c r="H60" s="13">
        <f>+[1]Рабочая!H144</f>
        <v>0</v>
      </c>
      <c r="I60" s="13">
        <f>+[1]Рабочая!I144</f>
        <v>0</v>
      </c>
      <c r="J60" s="13">
        <f>+[1]Рабочая!J144</f>
        <v>0</v>
      </c>
      <c r="K60" s="13">
        <f>+[1]Рабочая!K144</f>
        <v>0</v>
      </c>
      <c r="L60" s="13">
        <f>+[1]Рабочая!L144</f>
        <v>0</v>
      </c>
      <c r="M60" s="13">
        <f>+[1]Рабочая!M144</f>
        <v>0</v>
      </c>
      <c r="N60" s="13">
        <f>+[1]Рабочая!N144</f>
        <v>0</v>
      </c>
      <c r="O60" s="13">
        <f>+[1]Рабочая!O144</f>
        <v>0</v>
      </c>
      <c r="P60" s="13">
        <f>+[1]Рабочая!P144</f>
        <v>0</v>
      </c>
      <c r="Q60" s="13">
        <f>+[1]Рабочая!Q144</f>
        <v>0</v>
      </c>
      <c r="R60" s="13">
        <f>+[1]Рабочая!R144</f>
        <v>0</v>
      </c>
      <c r="S60" s="13">
        <f>+[1]Рабочая!S144</f>
        <v>0</v>
      </c>
      <c r="T60" s="13">
        <f>+[1]Рабочая!T144</f>
        <v>0</v>
      </c>
      <c r="U60" s="13">
        <f>+[1]Рабочая!U144</f>
        <v>0</v>
      </c>
      <c r="V60" s="13">
        <f>+[1]Рабочая!V144</f>
        <v>0</v>
      </c>
      <c r="W60" s="13">
        <f>+[1]Рабочая!W144</f>
        <v>0</v>
      </c>
      <c r="X60" s="13">
        <f>+[1]Рабочая!X144</f>
        <v>0</v>
      </c>
      <c r="Y60" s="13">
        <f>+[1]Рабочая!Y144</f>
        <v>0</v>
      </c>
      <c r="Z60" s="13">
        <f>+[1]Рабочая!Z144</f>
        <v>0</v>
      </c>
      <c r="AA60" s="13">
        <f>+[1]Рабочая!AA144</f>
        <v>0</v>
      </c>
    </row>
    <row r="61" spans="1:27" s="14" customFormat="1" ht="31.25" x14ac:dyDescent="0.25">
      <c r="A61" s="16" t="s">
        <v>138</v>
      </c>
      <c r="B61" s="26" t="s">
        <v>139</v>
      </c>
      <c r="C61" s="27">
        <v>1211</v>
      </c>
      <c r="D61" s="13">
        <f>+[1]Рабочая!D155</f>
        <v>841</v>
      </c>
      <c r="E61" s="13">
        <f>+[1]Рабочая!E155</f>
        <v>839</v>
      </c>
      <c r="F61" s="13">
        <f>+[1]Рабочая!F155</f>
        <v>826</v>
      </c>
      <c r="G61" s="13">
        <f>+[1]Рабочая!G155</f>
        <v>495</v>
      </c>
      <c r="H61" s="13">
        <f>+[1]Рабочая!H155</f>
        <v>104</v>
      </c>
      <c r="I61" s="13">
        <f>+[1]Рабочая!I155</f>
        <v>0</v>
      </c>
      <c r="J61" s="13">
        <f>+[1]Рабочая!J155</f>
        <v>390</v>
      </c>
      <c r="K61" s="13">
        <f>+[1]Рабочая!K155</f>
        <v>0</v>
      </c>
      <c r="L61" s="13">
        <f>+[1]Рабочая!L155</f>
        <v>0</v>
      </c>
      <c r="M61" s="13">
        <f>+[1]Рабочая!M155</f>
        <v>0</v>
      </c>
      <c r="N61" s="13">
        <f>+[1]Рабочая!N155</f>
        <v>0</v>
      </c>
      <c r="O61" s="13">
        <f>+[1]Рабочая!O155</f>
        <v>0</v>
      </c>
      <c r="P61" s="13">
        <f>+[1]Рабочая!P155</f>
        <v>1</v>
      </c>
      <c r="Q61" s="13">
        <f>+[1]Рабочая!Q155</f>
        <v>42</v>
      </c>
      <c r="R61" s="13">
        <f>+[1]Рабочая!R155</f>
        <v>42</v>
      </c>
      <c r="S61" s="13">
        <f>+[1]Рабочая!S155</f>
        <v>0</v>
      </c>
      <c r="T61" s="13">
        <f>+[1]Рабочая!T155</f>
        <v>0</v>
      </c>
      <c r="U61" s="13">
        <f>+[1]Рабочая!U155</f>
        <v>289</v>
      </c>
      <c r="V61" s="13">
        <f>+[1]Рабочая!V155</f>
        <v>0</v>
      </c>
      <c r="W61" s="13">
        <f>+[1]Рабочая!W155</f>
        <v>0</v>
      </c>
      <c r="X61" s="13">
        <f>+[1]Рабочая!X155</f>
        <v>515</v>
      </c>
      <c r="Y61" s="13">
        <f>+[1]Рабочая!Y155</f>
        <v>392</v>
      </c>
      <c r="Z61" s="13">
        <f>+[1]Рабочая!Z155</f>
        <v>39</v>
      </c>
      <c r="AA61" s="13">
        <f>+[1]Рабочая!AA155</f>
        <v>84</v>
      </c>
    </row>
    <row r="62" spans="1:27" s="14" customFormat="1" ht="31.25" x14ac:dyDescent="0.25">
      <c r="A62" s="16" t="s">
        <v>140</v>
      </c>
      <c r="B62" s="26" t="s">
        <v>141</v>
      </c>
      <c r="C62" s="27">
        <v>1220</v>
      </c>
      <c r="D62" s="13">
        <f>+[1]Рабочая!D165</f>
        <v>8639</v>
      </c>
      <c r="E62" s="13">
        <f>+[1]Рабочая!E165</f>
        <v>1863</v>
      </c>
      <c r="F62" s="13">
        <f>+[1]Рабочая!F165</f>
        <v>6576</v>
      </c>
      <c r="G62" s="13">
        <f>+[1]Рабочая!G165</f>
        <v>5810</v>
      </c>
      <c r="H62" s="13">
        <f>+[1]Рабочая!H165</f>
        <v>-357</v>
      </c>
      <c r="I62" s="13">
        <f>+[1]Рабочая!I165</f>
        <v>0</v>
      </c>
      <c r="J62" s="13">
        <f>+[1]Рабочая!J165</f>
        <v>1167</v>
      </c>
      <c r="K62" s="13">
        <f>+[1]Рабочая!K165</f>
        <v>5000</v>
      </c>
      <c r="L62" s="13">
        <f>+[1]Рабочая!L165</f>
        <v>5000</v>
      </c>
      <c r="M62" s="13">
        <f>+[1]Рабочая!M165</f>
        <v>0</v>
      </c>
      <c r="N62" s="13">
        <f>+[1]Рабочая!N165</f>
        <v>0</v>
      </c>
      <c r="O62" s="13">
        <f>+[1]Рабочая!O165</f>
        <v>0</v>
      </c>
      <c r="P62" s="13">
        <f>+[1]Рабочая!P165</f>
        <v>0</v>
      </c>
      <c r="Q62" s="13">
        <f>+[1]Рабочая!Q165</f>
        <v>2</v>
      </c>
      <c r="R62" s="13">
        <f>+[1]Рабочая!R165</f>
        <v>0</v>
      </c>
      <c r="S62" s="13">
        <f>+[1]Рабочая!S165</f>
        <v>2</v>
      </c>
      <c r="T62" s="13">
        <f>+[1]Рабочая!T165</f>
        <v>0</v>
      </c>
      <c r="U62" s="13">
        <f>+[1]Рабочая!U165</f>
        <v>764</v>
      </c>
      <c r="V62" s="13">
        <f>+[1]Рабочая!V165</f>
        <v>0</v>
      </c>
      <c r="W62" s="13">
        <f>+[1]Рабочая!W165</f>
        <v>0</v>
      </c>
      <c r="X62" s="13">
        <f>+[1]Рабочая!X165</f>
        <v>1593</v>
      </c>
      <c r="Y62" s="13">
        <f>+[1]Рабочая!Y165</f>
        <v>1179</v>
      </c>
      <c r="Z62" s="13">
        <f>+[1]Рабочая!Z165</f>
        <v>102</v>
      </c>
      <c r="AA62" s="13">
        <f>+[1]Рабочая!AA165</f>
        <v>312</v>
      </c>
    </row>
    <row r="63" spans="1:27" s="14" customFormat="1" ht="31.25" x14ac:dyDescent="0.25">
      <c r="A63" s="16" t="s">
        <v>142</v>
      </c>
      <c r="B63" s="26" t="s">
        <v>143</v>
      </c>
      <c r="C63" s="27">
        <v>1227</v>
      </c>
      <c r="D63" s="13">
        <f>+[1]Рабочая!D173</f>
        <v>46350</v>
      </c>
      <c r="E63" s="13">
        <f>+[1]Рабочая!E173</f>
        <v>76179</v>
      </c>
      <c r="F63" s="13">
        <f>+[1]Рабочая!F173</f>
        <v>128681</v>
      </c>
      <c r="G63" s="13">
        <f>+[1]Рабочая!G173</f>
        <v>126832</v>
      </c>
      <c r="H63" s="13">
        <f>+[1]Рабочая!H173</f>
        <v>5978</v>
      </c>
      <c r="I63" s="13">
        <f>+[1]Рабочая!I173</f>
        <v>43</v>
      </c>
      <c r="J63" s="13">
        <f>+[1]Рабочая!J173</f>
        <v>33680</v>
      </c>
      <c r="K63" s="13">
        <f>+[1]Рабочая!K173</f>
        <v>87163</v>
      </c>
      <c r="L63" s="13">
        <f>+[1]Рабочая!L173</f>
        <v>87163</v>
      </c>
      <c r="M63" s="13">
        <f>+[1]Рабочая!M173</f>
        <v>0</v>
      </c>
      <c r="N63" s="13">
        <f>+[1]Рабочая!N173</f>
        <v>0</v>
      </c>
      <c r="O63" s="13">
        <f>+[1]Рабочая!O173</f>
        <v>0</v>
      </c>
      <c r="P63" s="13">
        <f>+[1]Рабочая!P173</f>
        <v>11</v>
      </c>
      <c r="Q63" s="13">
        <f>+[1]Рабочая!Q173</f>
        <v>13</v>
      </c>
      <c r="R63" s="13">
        <f>+[1]Рабочая!R173</f>
        <v>0</v>
      </c>
      <c r="S63" s="13">
        <f>+[1]Рабочая!S173</f>
        <v>13</v>
      </c>
      <c r="T63" s="13">
        <f>+[1]Рабочая!T173</f>
        <v>0</v>
      </c>
      <c r="U63" s="13">
        <f>+[1]Рабочая!U173</f>
        <v>1836</v>
      </c>
      <c r="V63" s="13">
        <f>+[1]Рабочая!V173</f>
        <v>0</v>
      </c>
      <c r="W63" s="13">
        <f>+[1]Рабочая!W173</f>
        <v>0</v>
      </c>
      <c r="X63" s="13">
        <f>+[1]Рабочая!X173</f>
        <v>76451</v>
      </c>
      <c r="Y63" s="13">
        <f>+[1]Рабочая!Y173</f>
        <v>58750</v>
      </c>
      <c r="Z63" s="13">
        <f>+[1]Рабочая!Z173</f>
        <v>4440</v>
      </c>
      <c r="AA63" s="13">
        <f>+[1]Рабочая!AA173</f>
        <v>13261</v>
      </c>
    </row>
    <row r="64" spans="1:27" s="14" customFormat="1" ht="31.25" x14ac:dyDescent="0.25">
      <c r="A64" s="16" t="s">
        <v>144</v>
      </c>
      <c r="B64" s="26" t="s">
        <v>145</v>
      </c>
      <c r="C64" s="27">
        <v>1233</v>
      </c>
      <c r="D64" s="13">
        <f>+[1]Рабочая!D180</f>
        <v>637</v>
      </c>
      <c r="E64" s="13">
        <f>+[1]Рабочая!E180</f>
        <v>1134</v>
      </c>
      <c r="F64" s="13">
        <f>+[1]Рабочая!F180</f>
        <v>774</v>
      </c>
      <c r="G64" s="13">
        <f>+[1]Рабочая!G180</f>
        <v>361</v>
      </c>
      <c r="H64" s="13">
        <f>+[1]Рабочая!H180</f>
        <v>0</v>
      </c>
      <c r="I64" s="13">
        <f>+[1]Рабочая!I180</f>
        <v>0</v>
      </c>
      <c r="J64" s="13">
        <f>+[1]Рабочая!J180</f>
        <v>361</v>
      </c>
      <c r="K64" s="13">
        <f>+[1]Рабочая!K180</f>
        <v>0</v>
      </c>
      <c r="L64" s="13">
        <f>+[1]Рабочая!L180</f>
        <v>0</v>
      </c>
      <c r="M64" s="13">
        <f>+[1]Рабочая!M180</f>
        <v>0</v>
      </c>
      <c r="N64" s="13">
        <f>+[1]Рабочая!N180</f>
        <v>0</v>
      </c>
      <c r="O64" s="13">
        <f>+[1]Рабочая!O180</f>
        <v>0</v>
      </c>
      <c r="P64" s="13">
        <f>+[1]Рабочая!P180</f>
        <v>0</v>
      </c>
      <c r="Q64" s="13">
        <f>+[1]Рабочая!Q180</f>
        <v>136</v>
      </c>
      <c r="R64" s="13">
        <f>+[1]Рабочая!R180</f>
        <v>136</v>
      </c>
      <c r="S64" s="13">
        <f>+[1]Рабочая!S180</f>
        <v>0</v>
      </c>
      <c r="T64" s="13">
        <f>+[1]Рабочая!T180</f>
        <v>0</v>
      </c>
      <c r="U64" s="13">
        <f>+[1]Рабочая!U180</f>
        <v>277</v>
      </c>
      <c r="V64" s="13">
        <f>+[1]Рабочая!V180</f>
        <v>14</v>
      </c>
      <c r="W64" s="13">
        <f>+[1]Рабочая!W180</f>
        <v>0</v>
      </c>
      <c r="X64" s="13">
        <f>+[1]Рабочая!X180</f>
        <v>901</v>
      </c>
      <c r="Y64" s="13">
        <f>+[1]Рабочая!Y180</f>
        <v>661</v>
      </c>
      <c r="Z64" s="13">
        <f>+[1]Рабочая!Z180</f>
        <v>81</v>
      </c>
      <c r="AA64" s="13">
        <f>+[1]Рабочая!AA180</f>
        <v>159</v>
      </c>
    </row>
    <row r="65" spans="1:28" s="14" customFormat="1" ht="46.9" x14ac:dyDescent="0.25">
      <c r="A65" s="16" t="s">
        <v>146</v>
      </c>
      <c r="B65" s="26" t="s">
        <v>147</v>
      </c>
      <c r="C65" s="27">
        <v>1237</v>
      </c>
      <c r="D65" s="13">
        <f>+[1]Рабочая!D185</f>
        <v>-38895</v>
      </c>
      <c r="E65" s="13">
        <f>+[1]Рабочая!E185</f>
        <v>5512</v>
      </c>
      <c r="F65" s="13">
        <f>+[1]Рабочая!F185</f>
        <v>-37359</v>
      </c>
      <c r="G65" s="13">
        <f>+[1]Рабочая!G185</f>
        <v>-39249</v>
      </c>
      <c r="H65" s="13">
        <f>+[1]Рабочая!H185</f>
        <v>0</v>
      </c>
      <c r="I65" s="13">
        <f>+[1]Рабочая!I185</f>
        <v>0</v>
      </c>
      <c r="J65" s="13">
        <f>+[1]Рабочая!J185</f>
        <v>2971</v>
      </c>
      <c r="K65" s="13">
        <f>+[1]Рабочая!K185</f>
        <v>-42223</v>
      </c>
      <c r="L65" s="13">
        <f>+[1]Рабочая!L185</f>
        <v>-42223</v>
      </c>
      <c r="M65" s="13">
        <f>+[1]Рабочая!M185</f>
        <v>0</v>
      </c>
      <c r="N65" s="13">
        <f>+[1]Рабочая!N185</f>
        <v>0</v>
      </c>
      <c r="O65" s="13">
        <f>+[1]Рабочая!O185</f>
        <v>0</v>
      </c>
      <c r="P65" s="13">
        <f>+[1]Рабочая!P185</f>
        <v>3</v>
      </c>
      <c r="Q65" s="13">
        <f>+[1]Рабочая!Q185</f>
        <v>701</v>
      </c>
      <c r="R65" s="13">
        <f>+[1]Рабочая!R185</f>
        <v>699</v>
      </c>
      <c r="S65" s="13">
        <f>+[1]Рабочая!S185</f>
        <v>2</v>
      </c>
      <c r="T65" s="13">
        <f>+[1]Рабочая!T185</f>
        <v>777</v>
      </c>
      <c r="U65" s="13">
        <f>+[1]Рабочая!U185</f>
        <v>412</v>
      </c>
      <c r="V65" s="13">
        <f>+[1]Рабочая!V185</f>
        <v>0</v>
      </c>
      <c r="W65" s="13">
        <f>+[1]Рабочая!W185</f>
        <v>0</v>
      </c>
      <c r="X65" s="13">
        <f>+[1]Рабочая!X185</f>
        <v>5381</v>
      </c>
      <c r="Y65" s="13">
        <f>+[1]Рабочая!Y185</f>
        <v>4046</v>
      </c>
      <c r="Z65" s="13">
        <f>+[1]Рабочая!Z185</f>
        <v>350</v>
      </c>
      <c r="AA65" s="13">
        <f>+[1]Рабочая!AA185</f>
        <v>985</v>
      </c>
    </row>
    <row r="66" spans="1:28" s="14" customFormat="1" ht="31.25" x14ac:dyDescent="0.25">
      <c r="A66" s="17" t="s">
        <v>148</v>
      </c>
      <c r="B66" s="26" t="s">
        <v>149</v>
      </c>
      <c r="C66" s="27">
        <v>1238</v>
      </c>
      <c r="D66" s="13">
        <f>+[1]Рабочая!D187</f>
        <v>-39022</v>
      </c>
      <c r="E66" s="13">
        <f>+[1]Рабочая!E187</f>
        <v>5473</v>
      </c>
      <c r="F66" s="13">
        <f>+[1]Рабочая!F187</f>
        <v>-37489</v>
      </c>
      <c r="G66" s="13">
        <f>+[1]Рабочая!G187</f>
        <v>-39249</v>
      </c>
      <c r="H66" s="13">
        <f>+[1]Рабочая!H187</f>
        <v>0</v>
      </c>
      <c r="I66" s="13">
        <f>+[1]Рабочая!I187</f>
        <v>0</v>
      </c>
      <c r="J66" s="13">
        <f>+[1]Рабочая!J187</f>
        <v>2971</v>
      </c>
      <c r="K66" s="13">
        <f>+[1]Рабочая!K187</f>
        <v>-42223</v>
      </c>
      <c r="L66" s="13">
        <f>+[1]Рабочая!L187</f>
        <v>-42223</v>
      </c>
      <c r="M66" s="13">
        <f>+[1]Рабочая!M187</f>
        <v>0</v>
      </c>
      <c r="N66" s="13">
        <f>+[1]Рабочая!N187</f>
        <v>0</v>
      </c>
      <c r="O66" s="13">
        <f>+[1]Рабочая!O187</f>
        <v>0</v>
      </c>
      <c r="P66" s="13">
        <f>+[1]Рабочая!P187</f>
        <v>3</v>
      </c>
      <c r="Q66" s="13">
        <f>+[1]Рабочая!Q187</f>
        <v>701</v>
      </c>
      <c r="R66" s="13">
        <f>+[1]Рабочая!R187</f>
        <v>699</v>
      </c>
      <c r="S66" s="13">
        <f>+[1]Рабочая!S187</f>
        <v>2</v>
      </c>
      <c r="T66" s="13">
        <f>+[1]Рабочая!T187</f>
        <v>777</v>
      </c>
      <c r="U66" s="13">
        <f>+[1]Рабочая!U187</f>
        <v>282</v>
      </c>
      <c r="V66" s="13">
        <f>+[1]Рабочая!V187</f>
        <v>0</v>
      </c>
      <c r="W66" s="13">
        <f>+[1]Рабочая!W187</f>
        <v>0</v>
      </c>
      <c r="X66" s="13">
        <f>+[1]Рабочая!X187</f>
        <v>5347</v>
      </c>
      <c r="Y66" s="13">
        <f>+[1]Рабочая!Y187</f>
        <v>4013</v>
      </c>
      <c r="Z66" s="13">
        <f>+[1]Рабочая!Z187</f>
        <v>350</v>
      </c>
      <c r="AA66" s="13">
        <f>+[1]Рабочая!AA187</f>
        <v>984</v>
      </c>
    </row>
    <row r="67" spans="1:28" s="14" customFormat="1" ht="46.9" x14ac:dyDescent="0.25">
      <c r="A67" s="16" t="s">
        <v>150</v>
      </c>
      <c r="B67" s="26" t="s">
        <v>151</v>
      </c>
      <c r="C67" s="27">
        <v>1240</v>
      </c>
      <c r="D67" s="13">
        <f>+[1]Рабочая!D189</f>
        <v>125</v>
      </c>
      <c r="E67" s="13">
        <f>+[1]Рабочая!E189</f>
        <v>0</v>
      </c>
      <c r="F67" s="13">
        <f>+[1]Рабочая!F189</f>
        <v>130</v>
      </c>
      <c r="G67" s="13">
        <f>+[1]Рабочая!G189</f>
        <v>0</v>
      </c>
      <c r="H67" s="13">
        <f>+[1]Рабочая!H189</f>
        <v>0</v>
      </c>
      <c r="I67" s="13">
        <f>+[1]Рабочая!I189</f>
        <v>0</v>
      </c>
      <c r="J67" s="13">
        <f>+[1]Рабочая!J189</f>
        <v>0</v>
      </c>
      <c r="K67" s="13">
        <f>+[1]Рабочая!K189</f>
        <v>0</v>
      </c>
      <c r="L67" s="13">
        <f>+[1]Рабочая!L189</f>
        <v>0</v>
      </c>
      <c r="M67" s="13">
        <f>+[1]Рабочая!M189</f>
        <v>0</v>
      </c>
      <c r="N67" s="13">
        <f>+[1]Рабочая!N189</f>
        <v>0</v>
      </c>
      <c r="O67" s="13">
        <f>+[1]Рабочая!O189</f>
        <v>0</v>
      </c>
      <c r="P67" s="13">
        <f>+[1]Рабочая!P189</f>
        <v>0</v>
      </c>
      <c r="Q67" s="13">
        <f>+[1]Рабочая!Q189</f>
        <v>0</v>
      </c>
      <c r="R67" s="13">
        <f>+[1]Рабочая!R189</f>
        <v>0</v>
      </c>
      <c r="S67" s="13">
        <f>+[1]Рабочая!S189</f>
        <v>0</v>
      </c>
      <c r="T67" s="13">
        <f>+[1]Рабочая!T189</f>
        <v>0</v>
      </c>
      <c r="U67" s="13">
        <f>+[1]Рабочая!U189</f>
        <v>130</v>
      </c>
      <c r="V67" s="13">
        <f>+[1]Рабочая!V189</f>
        <v>0</v>
      </c>
      <c r="W67" s="13">
        <f>+[1]Рабочая!W189</f>
        <v>0</v>
      </c>
      <c r="X67" s="13">
        <f>+[1]Рабочая!X189</f>
        <v>0</v>
      </c>
      <c r="Y67" s="13">
        <f>+[1]Рабочая!Y189</f>
        <v>0</v>
      </c>
      <c r="Z67" s="13">
        <f>+[1]Рабочая!Z189</f>
        <v>0</v>
      </c>
      <c r="AA67" s="13">
        <f>+[1]Рабочая!AA189</f>
        <v>0</v>
      </c>
    </row>
    <row r="68" spans="1:28" s="14" customFormat="1" x14ac:dyDescent="0.25">
      <c r="A68" s="16" t="s">
        <v>152</v>
      </c>
      <c r="B68" s="26" t="s">
        <v>153</v>
      </c>
      <c r="C68" s="27">
        <v>1243</v>
      </c>
      <c r="D68" s="13">
        <f>+[1]Рабочая!D192</f>
        <v>-776751</v>
      </c>
      <c r="E68" s="13">
        <f>+[1]Рабочая!E192</f>
        <v>97933</v>
      </c>
      <c r="F68" s="13">
        <f>+[1]Рабочая!F192</f>
        <v>-827469</v>
      </c>
      <c r="G68" s="13">
        <f>+[1]Рабочая!G192</f>
        <v>-868933</v>
      </c>
      <c r="H68" s="13">
        <f>+[1]Рабочая!H192</f>
        <v>68991</v>
      </c>
      <c r="I68" s="13">
        <f>+[1]Рабочая!I192</f>
        <v>8574</v>
      </c>
      <c r="J68" s="13">
        <f>+[1]Рабочая!J192</f>
        <v>61749</v>
      </c>
      <c r="K68" s="13">
        <f>+[1]Рабочая!K192</f>
        <v>-999830</v>
      </c>
      <c r="L68" s="13">
        <f>+[1]Рабочая!L192</f>
        <v>-999830</v>
      </c>
      <c r="M68" s="13">
        <f>+[1]Рабочая!M192</f>
        <v>0</v>
      </c>
      <c r="N68" s="13">
        <f>+[1]Рабочая!N192</f>
        <v>2</v>
      </c>
      <c r="O68" s="13">
        <f>+[1]Рабочая!O192</f>
        <v>0</v>
      </c>
      <c r="P68" s="13">
        <f>+[1]Рабочая!P192</f>
        <v>155</v>
      </c>
      <c r="Q68" s="13">
        <f>+[1]Рабочая!Q192</f>
        <v>6465</v>
      </c>
      <c r="R68" s="13">
        <f>+[1]Рабочая!R192</f>
        <v>6322</v>
      </c>
      <c r="S68" s="13">
        <f>+[1]Рабочая!S192</f>
        <v>98</v>
      </c>
      <c r="T68" s="13">
        <f>+[1]Рабочая!T192</f>
        <v>467</v>
      </c>
      <c r="U68" s="13">
        <f>+[1]Рабочая!U192</f>
        <v>34532</v>
      </c>
      <c r="V68" s="13">
        <f>+[1]Рабочая!V192</f>
        <v>965</v>
      </c>
      <c r="W68" s="13">
        <f>+[1]Рабочая!W192</f>
        <v>0</v>
      </c>
      <c r="X68" s="13">
        <f>+[1]Рабочая!X192</f>
        <v>75267</v>
      </c>
      <c r="Y68" s="13">
        <f>+[1]Рабочая!Y192</f>
        <v>59309</v>
      </c>
      <c r="Z68" s="13">
        <f>+[1]Рабочая!Z192</f>
        <v>4263</v>
      </c>
      <c r="AA68" s="13">
        <f>+[1]Рабочая!AA192</f>
        <v>11695</v>
      </c>
      <c r="AB68" s="13"/>
    </row>
    <row r="69" spans="1:28" s="14" customFormat="1" ht="46.9" x14ac:dyDescent="0.25">
      <c r="A69" s="19" t="s">
        <v>154</v>
      </c>
      <c r="B69" s="26" t="s">
        <v>155</v>
      </c>
      <c r="C69" s="27">
        <v>1255</v>
      </c>
      <c r="D69" s="13">
        <f>+[1]Рабочая!D207</f>
        <v>3270415</v>
      </c>
      <c r="E69" s="13">
        <f>+[1]Рабочая!E207</f>
        <v>5713681</v>
      </c>
      <c r="F69" s="13">
        <f>+[1]Рабочая!F207</f>
        <v>6054472</v>
      </c>
      <c r="G69" s="13">
        <f>+[1]Рабочая!G207</f>
        <v>3335509</v>
      </c>
      <c r="H69" s="13">
        <f>+[1]Рабочая!H207</f>
        <v>902722</v>
      </c>
      <c r="I69" s="13">
        <f>+[1]Рабочая!I207</f>
        <v>67811</v>
      </c>
      <c r="J69" s="13">
        <f>+[1]Рабочая!J207</f>
        <v>2535068</v>
      </c>
      <c r="K69" s="13">
        <f>+[1]Рабочая!K207</f>
        <v>-116210</v>
      </c>
      <c r="L69" s="13">
        <f>+[1]Рабочая!L207</f>
        <v>-1165210</v>
      </c>
      <c r="M69" s="13">
        <f>+[1]Рабочая!M207</f>
        <v>0</v>
      </c>
      <c r="N69" s="13">
        <f>+[1]Рабочая!N207</f>
        <v>-1347</v>
      </c>
      <c r="O69" s="13">
        <f>+[1]Рабочая!O207</f>
        <v>0</v>
      </c>
      <c r="P69" s="13">
        <f>+[1]Рабочая!P207</f>
        <v>15276</v>
      </c>
      <c r="Q69" s="13">
        <f>+[1]Рабочая!Q207</f>
        <v>2644753</v>
      </c>
      <c r="R69" s="13">
        <f>+[1]Рабочая!R207</f>
        <v>2621202</v>
      </c>
      <c r="S69" s="13">
        <f>+[1]Рабочая!S207</f>
        <v>23551</v>
      </c>
      <c r="T69" s="13">
        <f>+[1]Рабочая!T207</f>
        <v>27755</v>
      </c>
      <c r="U69" s="13">
        <f>+[1]Рабочая!U207</f>
        <v>46455</v>
      </c>
      <c r="V69" s="13">
        <f>+[1]Рабочая!V207</f>
        <v>66</v>
      </c>
      <c r="W69" s="13">
        <f>+[1]Рабочая!W207</f>
        <v>0</v>
      </c>
      <c r="X69" s="13">
        <f>+[1]Рабочая!X207</f>
        <v>5366470</v>
      </c>
      <c r="Y69" s="13">
        <f>+[1]Рабочая!Y207</f>
        <v>4016858</v>
      </c>
      <c r="Z69" s="13">
        <f>+[1]Рабочая!Z207</f>
        <v>413380</v>
      </c>
      <c r="AA69" s="13">
        <f>+[1]Рабочая!AA207</f>
        <v>936232</v>
      </c>
    </row>
    <row r="70" spans="1:28" s="14" customFormat="1" ht="46.9" x14ac:dyDescent="0.25">
      <c r="A70" s="21" t="s">
        <v>156</v>
      </c>
      <c r="B70" s="26" t="s">
        <v>157</v>
      </c>
      <c r="C70" s="27">
        <v>1256</v>
      </c>
      <c r="D70" s="13">
        <f>+[1]Рабочая!D209</f>
        <v>2598833</v>
      </c>
      <c r="E70" s="13">
        <f>+[1]Рабочая!E209</f>
        <v>2703592</v>
      </c>
      <c r="F70" s="13">
        <f>+[1]Рабочая!F209</f>
        <v>4239814</v>
      </c>
      <c r="G70" s="13">
        <f>+[1]Рабочая!G209</f>
        <v>1969349</v>
      </c>
      <c r="H70" s="13">
        <f>+[1]Рабочая!H209</f>
        <v>860868</v>
      </c>
      <c r="I70" s="13">
        <f>+[1]Рабочая!I209</f>
        <v>62166</v>
      </c>
      <c r="J70" s="13">
        <f>+[1]Рабочая!J209</f>
        <v>1381984</v>
      </c>
      <c r="K70" s="13">
        <f>+[1]Рабочая!K209</f>
        <v>-277390</v>
      </c>
      <c r="L70" s="13">
        <f>+[1]Рабочая!L209</f>
        <v>-277390</v>
      </c>
      <c r="M70" s="13">
        <f>+[1]Рабочая!M209</f>
        <v>0</v>
      </c>
      <c r="N70" s="13">
        <f>+[1]Рабочая!N209</f>
        <v>2722</v>
      </c>
      <c r="O70" s="13">
        <f>+[1]Рабочая!O209</f>
        <v>0</v>
      </c>
      <c r="P70" s="13">
        <f>+[1]Рабочая!P209</f>
        <v>1165</v>
      </c>
      <c r="Q70" s="13">
        <f>+[1]Рабочая!Q209</f>
        <v>2240544</v>
      </c>
      <c r="R70" s="13">
        <f>+[1]Рабочая!R209</f>
        <v>2229987</v>
      </c>
      <c r="S70" s="13">
        <f>+[1]Рабочая!S209</f>
        <v>10557</v>
      </c>
      <c r="T70" s="13">
        <f>+[1]Рабочая!T209</f>
        <v>24666</v>
      </c>
      <c r="U70" s="13">
        <f>+[1]Рабочая!U209</f>
        <v>5255</v>
      </c>
      <c r="V70" s="13">
        <f>+[1]Рабочая!V209</f>
        <v>38</v>
      </c>
      <c r="W70" s="13">
        <f>+[1]Рабочая!W209</f>
        <v>0</v>
      </c>
      <c r="X70" s="13">
        <f>+[1]Рабочая!X209</f>
        <v>2507191</v>
      </c>
      <c r="Y70" s="13">
        <f>+[1]Рабочая!Y209</f>
        <v>1861280</v>
      </c>
      <c r="Z70" s="13">
        <f>+[1]Рабочая!Z209</f>
        <v>195983</v>
      </c>
      <c r="AA70" s="13">
        <f>+[1]Рабочая!AA209</f>
        <v>449928</v>
      </c>
    </row>
    <row r="71" spans="1:28" s="14" customFormat="1" ht="31.25" x14ac:dyDescent="0.25">
      <c r="A71" s="21" t="s">
        <v>158</v>
      </c>
      <c r="B71" s="26" t="s">
        <v>159</v>
      </c>
      <c r="C71" s="27">
        <v>1257</v>
      </c>
      <c r="D71" s="13">
        <f>+[1]Рабочая!D210</f>
        <v>8173</v>
      </c>
      <c r="E71" s="13">
        <f>+[1]Рабочая!E210</f>
        <v>11354</v>
      </c>
      <c r="F71" s="13">
        <f>+[1]Рабочая!F210</f>
        <v>7840</v>
      </c>
      <c r="G71" s="13">
        <f>+[1]Рабочая!G210</f>
        <v>4984</v>
      </c>
      <c r="H71" s="13">
        <f>+[1]Рабочая!H210</f>
        <v>260</v>
      </c>
      <c r="I71" s="13">
        <f>+[1]Рабочая!I210</f>
        <v>52</v>
      </c>
      <c r="J71" s="13">
        <f>+[1]Рабочая!J210</f>
        <v>6039</v>
      </c>
      <c r="K71" s="13">
        <f>+[1]Рабочая!K210</f>
        <v>-1454</v>
      </c>
      <c r="L71" s="13">
        <f>+[1]Рабочая!L210</f>
        <v>-1454</v>
      </c>
      <c r="M71" s="13">
        <f>+[1]Рабочая!M210</f>
        <v>0</v>
      </c>
      <c r="N71" s="13">
        <f>+[1]Рабочая!N210</f>
        <v>0</v>
      </c>
      <c r="O71" s="13">
        <f>+[1]Рабочая!O210</f>
        <v>0</v>
      </c>
      <c r="P71" s="13">
        <f>+[1]Рабочая!P210</f>
        <v>139</v>
      </c>
      <c r="Q71" s="13">
        <f>+[1]Рабочая!Q210</f>
        <v>549</v>
      </c>
      <c r="R71" s="13">
        <f>+[1]Рабочая!R210</f>
        <v>476</v>
      </c>
      <c r="S71" s="13">
        <f>+[1]Рабочая!S210</f>
        <v>73</v>
      </c>
      <c r="T71" s="13">
        <f>+[1]Рабочая!T210</f>
        <v>30</v>
      </c>
      <c r="U71" s="13">
        <f>+[1]Рабочая!U210</f>
        <v>2277</v>
      </c>
      <c r="V71" s="13">
        <f>+[1]Рабочая!V210</f>
        <v>23</v>
      </c>
      <c r="W71" s="13">
        <f>+[1]Рабочая!W210</f>
        <v>0</v>
      </c>
      <c r="X71" s="13">
        <f>+[1]Рабочая!X210</f>
        <v>10354</v>
      </c>
      <c r="Y71" s="13">
        <f>+[1]Рабочая!Y210</f>
        <v>7542</v>
      </c>
      <c r="Z71" s="13">
        <f>+[1]Рабочая!Z210</f>
        <v>527</v>
      </c>
      <c r="AA71" s="13">
        <f>+[1]Рабочая!AA210</f>
        <v>2285</v>
      </c>
    </row>
    <row r="72" spans="1:28" s="14" customFormat="1" ht="46.9" x14ac:dyDescent="0.25">
      <c r="A72" s="21" t="s">
        <v>160</v>
      </c>
      <c r="B72" s="26" t="s">
        <v>161</v>
      </c>
      <c r="C72" s="27">
        <v>1258</v>
      </c>
      <c r="D72" s="13">
        <f>+[1]Рабочая!D211</f>
        <v>663406</v>
      </c>
      <c r="E72" s="13">
        <f>+[1]Рабочая!E211</f>
        <v>2998734</v>
      </c>
      <c r="F72" s="13">
        <f>+[1]Рабочая!F211</f>
        <v>757816</v>
      </c>
      <c r="G72" s="13">
        <f>+[1]Рабочая!G211</f>
        <v>312175</v>
      </c>
      <c r="H72" s="13">
        <f>+[1]Рабочая!H211</f>
        <v>41594</v>
      </c>
      <c r="I72" s="13">
        <f>+[1]Рабочая!I211</f>
        <v>5593</v>
      </c>
      <c r="J72" s="13">
        <f>+[1]Рабочая!J211</f>
        <v>1147044</v>
      </c>
      <c r="K72" s="13">
        <f>+[1]Рабочая!K211</f>
        <v>-886366</v>
      </c>
      <c r="L72" s="13">
        <f>+[1]Рабочая!L211</f>
        <v>-886366</v>
      </c>
      <c r="M72" s="13">
        <f>+[1]Рабочая!M211</f>
        <v>0</v>
      </c>
      <c r="N72" s="13">
        <f>+[1]Рабочая!N211</f>
        <v>-4069</v>
      </c>
      <c r="O72" s="13">
        <f>+[1]Рабочая!O211</f>
        <v>0</v>
      </c>
      <c r="P72" s="13">
        <f>+[1]Рабочая!P211</f>
        <v>13972</v>
      </c>
      <c r="Q72" s="13">
        <f>+[1]Рабочая!Q211</f>
        <v>403660</v>
      </c>
      <c r="R72" s="13">
        <f>+[1]Рабочая!R211</f>
        <v>390739</v>
      </c>
      <c r="S72" s="13">
        <f>+[1]Рабочая!S211</f>
        <v>12921</v>
      </c>
      <c r="T72" s="13">
        <f>+[1]Рабочая!T211</f>
        <v>3058</v>
      </c>
      <c r="U72" s="13">
        <f>+[1]Рабочая!U211</f>
        <v>38923</v>
      </c>
      <c r="V72" s="13">
        <f>+[1]Рабочая!V211</f>
        <v>4</v>
      </c>
      <c r="W72" s="13">
        <f>+[1]Рабочая!W211</f>
        <v>0</v>
      </c>
      <c r="X72" s="13">
        <f>+[1]Рабочая!X211</f>
        <v>2848921</v>
      </c>
      <c r="Y72" s="13">
        <f>+[1]Рабочая!Y211</f>
        <v>2148036</v>
      </c>
      <c r="Z72" s="13">
        <f>+[1]Рабочая!Z211</f>
        <v>216868</v>
      </c>
      <c r="AA72" s="13">
        <f>+[1]Рабочая!AA211</f>
        <v>484017</v>
      </c>
    </row>
    <row r="73" spans="1:28" s="14" customFormat="1" ht="78.150000000000006" x14ac:dyDescent="0.25">
      <c r="A73" s="19" t="s">
        <v>162</v>
      </c>
      <c r="B73" s="26" t="s">
        <v>163</v>
      </c>
      <c r="C73" s="27">
        <v>1259</v>
      </c>
      <c r="D73" s="13">
        <f>+[1]Рабочая!D212</f>
        <v>606821</v>
      </c>
      <c r="E73" s="13">
        <f>+[1]Рабочая!E212</f>
        <v>508946</v>
      </c>
      <c r="F73" s="13">
        <f>+[1]Рабочая!F212</f>
        <v>577391</v>
      </c>
      <c r="G73" s="13">
        <f>+[1]Рабочая!G212</f>
        <v>540776</v>
      </c>
      <c r="H73" s="13">
        <f>+[1]Рабочая!H212</f>
        <v>-47903</v>
      </c>
      <c r="I73" s="13">
        <f>+[1]Рабочая!I212</f>
        <v>-6650</v>
      </c>
      <c r="J73" s="13">
        <f>+[1]Рабочая!J212</f>
        <v>208318</v>
      </c>
      <c r="K73" s="13">
        <f>+[1]Рабочая!K212</f>
        <v>370948</v>
      </c>
      <c r="L73" s="13">
        <f>+[1]Рабочая!L212</f>
        <v>370948</v>
      </c>
      <c r="M73" s="13">
        <f>+[1]Рабочая!M212</f>
        <v>0</v>
      </c>
      <c r="N73" s="13">
        <f>+[1]Рабочая!N212</f>
        <v>2534</v>
      </c>
      <c r="O73" s="13">
        <f>+[1]Рабочая!O212</f>
        <v>1</v>
      </c>
      <c r="P73" s="13">
        <f>+[1]Рабочая!P212</f>
        <v>6879</v>
      </c>
      <c r="Q73" s="13">
        <f>+[1]Рабочая!Q212</f>
        <v>4400</v>
      </c>
      <c r="R73" s="13">
        <f>+[1]Рабочая!R212</f>
        <v>525</v>
      </c>
      <c r="S73" s="13">
        <f>+[1]Рабочая!S212</f>
        <v>3875</v>
      </c>
      <c r="T73" s="13">
        <f>+[1]Рабочая!T212</f>
        <v>3467</v>
      </c>
      <c r="U73" s="13">
        <f>+[1]Рабочая!U212</f>
        <v>28748</v>
      </c>
      <c r="V73" s="13">
        <f>+[1]Рабочая!V212</f>
        <v>183</v>
      </c>
      <c r="W73" s="13">
        <f>+[1]Рабочая!W212</f>
        <v>0</v>
      </c>
      <c r="X73" s="13">
        <f>+[1]Рабочая!X212</f>
        <v>417366</v>
      </c>
      <c r="Y73" s="13">
        <f>+[1]Рабочая!Y212</f>
        <v>314845</v>
      </c>
      <c r="Z73" s="13">
        <f>+[1]Рабочая!Z212</f>
        <v>28355</v>
      </c>
      <c r="AA73" s="13">
        <f>+[1]Рабочая!AA212</f>
        <v>74166</v>
      </c>
    </row>
    <row r="74" spans="1:28" s="14" customFormat="1" x14ac:dyDescent="0.25">
      <c r="A74" s="16" t="s">
        <v>164</v>
      </c>
      <c r="B74" s="26" t="s">
        <v>165</v>
      </c>
      <c r="C74" s="27">
        <v>1261</v>
      </c>
      <c r="D74" s="13">
        <f>+[1]Рабочая!D214</f>
        <v>440863</v>
      </c>
      <c r="E74" s="13">
        <f>+[1]Рабочая!E214</f>
        <v>349457</v>
      </c>
      <c r="F74" s="13">
        <f>+[1]Рабочая!F214</f>
        <v>428472</v>
      </c>
      <c r="G74" s="13">
        <f>+[1]Рабочая!G214</f>
        <v>421052</v>
      </c>
      <c r="H74" s="13">
        <f>+[1]Рабочая!H214</f>
        <v>-41848</v>
      </c>
      <c r="I74" s="13">
        <f>+[1]Рабочая!I214</f>
        <v>-6289</v>
      </c>
      <c r="J74" s="13">
        <f>+[1]Рабочая!J214</f>
        <v>134968</v>
      </c>
      <c r="K74" s="13">
        <f>+[1]Рабочая!K214</f>
        <v>322012</v>
      </c>
      <c r="L74" s="13">
        <f>+[1]Рабочая!L214</f>
        <v>322012</v>
      </c>
      <c r="M74" s="13">
        <f>+[1]Рабочая!M214</f>
        <v>0</v>
      </c>
      <c r="N74" s="13">
        <f>+[1]Рабочая!N214</f>
        <v>2534</v>
      </c>
      <c r="O74" s="13">
        <f>+[1]Рабочая!O214</f>
        <v>1</v>
      </c>
      <c r="P74" s="13">
        <f>+[1]Рабочая!P214</f>
        <v>3386</v>
      </c>
      <c r="Q74" s="13">
        <f>+[1]Рабочая!Q214</f>
        <v>1403</v>
      </c>
      <c r="R74" s="13">
        <f>+[1]Рабочая!R214</f>
        <v>383</v>
      </c>
      <c r="S74" s="13">
        <f>+[1]Рабочая!S214</f>
        <v>1020</v>
      </c>
      <c r="T74" s="13">
        <f>+[1]Рабочая!T214</f>
        <v>3193</v>
      </c>
      <c r="U74" s="13">
        <f>+[1]Рабочая!U214</f>
        <v>2824</v>
      </c>
      <c r="V74" s="13">
        <f>+[1]Рабочая!V214</f>
        <v>24</v>
      </c>
      <c r="W74" s="13">
        <f>+[1]Рабочая!W214</f>
        <v>0</v>
      </c>
      <c r="X74" s="13">
        <f>+[1]Рабочая!X214</f>
        <v>294785</v>
      </c>
      <c r="Y74" s="13">
        <f>+[1]Рабочая!Y214</f>
        <v>220317</v>
      </c>
      <c r="Z74" s="13">
        <f>+[1]Рабочая!Z214</f>
        <v>22359</v>
      </c>
      <c r="AA74" s="13">
        <f>+[1]Рабочая!AA214</f>
        <v>52109</v>
      </c>
    </row>
    <row r="75" spans="1:28" s="14" customFormat="1" x14ac:dyDescent="0.25">
      <c r="A75" s="16" t="s">
        <v>166</v>
      </c>
      <c r="B75" s="26" t="s">
        <v>167</v>
      </c>
      <c r="C75" s="27">
        <v>1262</v>
      </c>
      <c r="D75" s="13">
        <f>+[1]Рабочая!D215</f>
        <v>101768</v>
      </c>
      <c r="E75" s="13">
        <f>+[1]Рабочая!E215</f>
        <v>75051</v>
      </c>
      <c r="F75" s="13">
        <f>+[1]Рабочая!F215</f>
        <v>100917</v>
      </c>
      <c r="G75" s="13">
        <f>+[1]Рабочая!G215</f>
        <v>83926</v>
      </c>
      <c r="H75" s="13">
        <f>+[1]Рабочая!H215</f>
        <v>-2790</v>
      </c>
      <c r="I75" s="13">
        <f>+[1]Рабочая!I215</f>
        <v>-287</v>
      </c>
      <c r="J75" s="13">
        <f>+[1]Рабочая!J215</f>
        <v>44362</v>
      </c>
      <c r="K75" s="13">
        <f>+[1]Рабочая!K215</f>
        <v>41696</v>
      </c>
      <c r="L75" s="13">
        <f>+[1]Рабочая!L215</f>
        <v>41696</v>
      </c>
      <c r="M75" s="13">
        <f>+[1]Рабочая!M215</f>
        <v>0</v>
      </c>
      <c r="N75" s="13">
        <f>+[1]Рабочая!N215</f>
        <v>0</v>
      </c>
      <c r="O75" s="13">
        <f>+[1]Рабочая!O215</f>
        <v>0</v>
      </c>
      <c r="P75" s="13">
        <f>+[1]Рабочая!P215</f>
        <v>658</v>
      </c>
      <c r="Q75" s="13">
        <f>+[1]Рабочая!Q215</f>
        <v>2039</v>
      </c>
      <c r="R75" s="13">
        <f>+[1]Рабочая!R215</f>
        <v>90</v>
      </c>
      <c r="S75" s="13">
        <f>+[1]Рабочая!S215</f>
        <v>1949</v>
      </c>
      <c r="T75" s="13">
        <f>+[1]Рабочая!T215</f>
        <v>32</v>
      </c>
      <c r="U75" s="13">
        <f>+[1]Рабочая!U215</f>
        <v>14920</v>
      </c>
      <c r="V75" s="13">
        <f>+[1]Рабочая!V215</f>
        <v>144</v>
      </c>
      <c r="W75" s="13">
        <f>+[1]Рабочая!W215</f>
        <v>0</v>
      </c>
      <c r="X75" s="13">
        <f>+[1]Рабочая!X215</f>
        <v>60311</v>
      </c>
      <c r="Y75" s="13">
        <f>+[1]Рабочая!Y215</f>
        <v>47278</v>
      </c>
      <c r="Z75" s="13">
        <f>+[1]Рабочая!Z215</f>
        <v>2217</v>
      </c>
      <c r="AA75" s="13">
        <f>+[1]Рабочая!AA215</f>
        <v>10816</v>
      </c>
    </row>
    <row r="76" spans="1:28" s="14" customFormat="1" ht="78.150000000000006" x14ac:dyDescent="0.25">
      <c r="A76" s="16" t="s">
        <v>168</v>
      </c>
      <c r="B76" s="26" t="s">
        <v>169</v>
      </c>
      <c r="C76" s="27">
        <v>1263</v>
      </c>
      <c r="D76" s="13">
        <f>+[1]Рабочая!D216</f>
        <v>64190</v>
      </c>
      <c r="E76" s="13">
        <f>+[1]Рабочая!E216</f>
        <v>84438</v>
      </c>
      <c r="F76" s="13">
        <f>+[1]Рабочая!F216</f>
        <v>48002</v>
      </c>
      <c r="G76" s="13">
        <f>+[1]Рабочая!G216</f>
        <v>35798</v>
      </c>
      <c r="H76" s="13">
        <f>+[1]Рабочая!H216</f>
        <v>-3265</v>
      </c>
      <c r="I76" s="13">
        <f>+[1]Рабочая!I216</f>
        <v>-74</v>
      </c>
      <c r="J76" s="13">
        <f>+[1]Рабочая!J216</f>
        <v>28988</v>
      </c>
      <c r="K76" s="13">
        <f>+[1]Рабочая!K216</f>
        <v>7240</v>
      </c>
      <c r="L76" s="13">
        <f>+[1]Рабочая!L216</f>
        <v>7240</v>
      </c>
      <c r="M76" s="13">
        <f>+[1]Рабочая!M216</f>
        <v>0</v>
      </c>
      <c r="N76" s="13">
        <f>+[1]Рабочая!N216</f>
        <v>0</v>
      </c>
      <c r="O76" s="13">
        <f>+[1]Рабочая!O216</f>
        <v>0</v>
      </c>
      <c r="P76" s="13">
        <f>+[1]Рабочая!P216</f>
        <v>2835</v>
      </c>
      <c r="Q76" s="13">
        <f>+[1]Рабочая!Q216</f>
        <v>958</v>
      </c>
      <c r="R76" s="13">
        <f>+[1]Рабочая!R216</f>
        <v>52</v>
      </c>
      <c r="S76" s="13">
        <f>+[1]Рабочая!S216</f>
        <v>906</v>
      </c>
      <c r="T76" s="13">
        <f>+[1]Рабочая!T216</f>
        <v>242</v>
      </c>
      <c r="U76" s="13">
        <f>+[1]Рабочая!U216</f>
        <v>11004</v>
      </c>
      <c r="V76" s="13">
        <f>+[1]Рабочая!V216</f>
        <v>15</v>
      </c>
      <c r="W76" s="13">
        <f>+[1]Рабочая!W216</f>
        <v>0</v>
      </c>
      <c r="X76" s="13">
        <f>+[1]Рабочая!X216</f>
        <v>62270</v>
      </c>
      <c r="Y76" s="13">
        <f>+[1]Рабочая!Y216</f>
        <v>47250</v>
      </c>
      <c r="Z76" s="13">
        <f>+[1]Рабочая!Z216</f>
        <v>3779</v>
      </c>
      <c r="AA76" s="13">
        <f>+[1]Рабочая!AA216</f>
        <v>11241</v>
      </c>
    </row>
    <row r="77" spans="1:28" s="14" customFormat="1" x14ac:dyDescent="0.25">
      <c r="A77" s="28" t="s">
        <v>170</v>
      </c>
      <c r="B77" s="26" t="s">
        <v>171</v>
      </c>
      <c r="C77" s="27">
        <v>1270</v>
      </c>
      <c r="D77" s="13">
        <f>+[1]Рабочая!D220</f>
        <v>9057128</v>
      </c>
      <c r="E77" s="13">
        <f>+[1]Рабочая!E220</f>
        <v>1929835</v>
      </c>
      <c r="F77" s="13">
        <f>+[1]Рабочая!F220</f>
        <v>7914707</v>
      </c>
      <c r="G77" s="13">
        <f>+[1]Рабочая!G220</f>
        <v>7201816</v>
      </c>
      <c r="H77" s="13">
        <f>+[1]Рабочая!H220</f>
        <v>1045026</v>
      </c>
      <c r="I77" s="13">
        <f>+[1]Рабочая!I220</f>
        <v>87961</v>
      </c>
      <c r="J77" s="13">
        <f>+[1]Рабочая!J220</f>
        <v>3123615</v>
      </c>
      <c r="K77" s="13">
        <f>+[1]Рабочая!K220</f>
        <v>3013881</v>
      </c>
      <c r="L77" s="13">
        <f>+[1]Рабочая!L220</f>
        <v>3013855</v>
      </c>
      <c r="M77" s="13">
        <f>+[1]Рабочая!M220</f>
        <v>0</v>
      </c>
      <c r="N77" s="13">
        <f>+[1]Рабочая!N220</f>
        <v>12631</v>
      </c>
      <c r="O77" s="13">
        <f>+[1]Рабочая!O220</f>
        <v>12248</v>
      </c>
      <c r="P77" s="13">
        <f>+[1]Рабочая!P220</f>
        <v>6663</v>
      </c>
      <c r="Q77" s="13">
        <f>+[1]Рабочая!Q220</f>
        <v>93879</v>
      </c>
      <c r="R77" s="13">
        <f>+[1]Рабочая!R220</f>
        <v>37552</v>
      </c>
      <c r="S77" s="13">
        <f>+[1]Рабочая!S220</f>
        <v>56128</v>
      </c>
      <c r="T77" s="13">
        <f>+[1]Рабочая!T220</f>
        <v>25420</v>
      </c>
      <c r="U77" s="13">
        <f>+[1]Рабочая!U220</f>
        <v>593592</v>
      </c>
      <c r="V77" s="13">
        <f>+[1]Рабочая!V220</f>
        <v>5366</v>
      </c>
      <c r="W77" s="13">
        <f>+[1]Рабочая!W220</f>
        <v>0</v>
      </c>
      <c r="X77" s="13">
        <f>+[1]Рабочая!X220</f>
        <v>1555751</v>
      </c>
      <c r="Y77" s="13">
        <f>+[1]Рабочая!Y220</f>
        <v>1165403</v>
      </c>
      <c r="Z77" s="13">
        <f>+[1]Рабочая!Z220</f>
        <v>101869</v>
      </c>
      <c r="AA77" s="13">
        <f>+[1]Рабочая!AA220</f>
        <v>288479</v>
      </c>
    </row>
    <row r="78" spans="1:28" s="14" customFormat="1" ht="62.5" x14ac:dyDescent="0.25">
      <c r="A78" s="29" t="s">
        <v>172</v>
      </c>
      <c r="B78" s="26" t="s">
        <v>173</v>
      </c>
      <c r="C78" s="27">
        <v>1295</v>
      </c>
      <c r="D78" s="13">
        <f>+[1]Рабочая!D237</f>
        <v>8191044</v>
      </c>
      <c r="E78" s="13">
        <f>+[1]Рабочая!E237</f>
        <v>2905199</v>
      </c>
      <c r="F78" s="13">
        <f>+[1]Рабочая!F237</f>
        <v>15670068</v>
      </c>
      <c r="G78" s="13">
        <f>+[1]Рабочая!G237</f>
        <v>6330278</v>
      </c>
      <c r="H78" s="13">
        <f>+[1]Рабочая!H237</f>
        <v>1270479</v>
      </c>
      <c r="I78" s="13">
        <f>+[1]Рабочая!I237</f>
        <v>83871</v>
      </c>
      <c r="J78" s="13">
        <f>+[1]Рабочая!J237</f>
        <v>1896960</v>
      </c>
      <c r="K78" s="13">
        <f>+[1]Рабочая!K237</f>
        <v>2724621</v>
      </c>
      <c r="L78" s="13">
        <f>+[1]Рабочая!L237</f>
        <v>2718398</v>
      </c>
      <c r="M78" s="13">
        <f>+[1]Рабочая!M237</f>
        <v>31630</v>
      </c>
      <c r="N78" s="13">
        <f>+[1]Рабочая!N237</f>
        <v>400692</v>
      </c>
      <c r="O78" s="13">
        <f>+[1]Рабочая!O237</f>
        <v>400468</v>
      </c>
      <c r="P78" s="13">
        <f>+[1]Рабочая!P237</f>
        <v>5896</v>
      </c>
      <c r="Q78" s="13">
        <f>+[1]Рабочая!Q237</f>
        <v>7979044</v>
      </c>
      <c r="R78" s="13">
        <f>+[1]Рабочая!R237</f>
        <v>7965160</v>
      </c>
      <c r="S78" s="13">
        <f>+[1]Рабочая!S237</f>
        <v>13882</v>
      </c>
      <c r="T78" s="13">
        <f>+[1]Рабочая!T237</f>
        <v>62256</v>
      </c>
      <c r="U78" s="13">
        <f>+[1]Рабочая!U237</f>
        <v>1298490</v>
      </c>
      <c r="V78" s="13">
        <f>+[1]Рабочая!V237</f>
        <v>18084</v>
      </c>
      <c r="W78" s="13">
        <f>+[1]Рабочая!W237</f>
        <v>0</v>
      </c>
      <c r="X78" s="13">
        <f>+[1]Рабочая!X237</f>
        <v>2615771</v>
      </c>
      <c r="Y78" s="13">
        <f>+[1]Рабочая!Y237</f>
        <v>1973531</v>
      </c>
      <c r="Z78" s="13">
        <f>+[1]Рабочая!Z237</f>
        <v>157893</v>
      </c>
      <c r="AA78" s="13">
        <f>+[1]Рабочая!AA237</f>
        <v>484347</v>
      </c>
    </row>
    <row r="79" spans="1:28" s="14" customFormat="1" ht="46.9" x14ac:dyDescent="0.25">
      <c r="A79" s="16" t="s">
        <v>174</v>
      </c>
      <c r="B79" s="26" t="s">
        <v>175</v>
      </c>
      <c r="C79" s="27">
        <v>1301</v>
      </c>
      <c r="D79" s="13">
        <f>+[1]Рабочая!D245</f>
        <v>5597895</v>
      </c>
      <c r="E79" s="13">
        <f>+[1]Рабочая!E245</f>
        <v>1195626</v>
      </c>
      <c r="F79" s="13">
        <f>+[1]Рабочая!F245</f>
        <v>12839837</v>
      </c>
      <c r="G79" s="13">
        <f>+[1]Рабочая!G245</f>
        <v>4586038</v>
      </c>
      <c r="H79" s="13">
        <f>+[1]Рабочая!H245</f>
        <v>954744</v>
      </c>
      <c r="I79" s="13">
        <f>+[1]Рабочая!I245</f>
        <v>50906</v>
      </c>
      <c r="J79" s="13">
        <f>+[1]Рабочая!J245</f>
        <v>938098</v>
      </c>
      <c r="K79" s="13">
        <f>+[1]Рабочая!K245</f>
        <v>2319680</v>
      </c>
      <c r="L79" s="13">
        <f>+[1]Рабочая!L245</f>
        <v>2319513</v>
      </c>
      <c r="M79" s="13">
        <f>+[1]Рабочая!M245</f>
        <v>0</v>
      </c>
      <c r="N79" s="13">
        <f>+[1]Рабочая!N245</f>
        <v>370504</v>
      </c>
      <c r="O79" s="13">
        <f>+[1]Рабочая!O245</f>
        <v>370469</v>
      </c>
      <c r="P79" s="13">
        <f>+[1]Рабочая!P245</f>
        <v>3012</v>
      </c>
      <c r="Q79" s="13">
        <f>+[1]Рабочая!Q245</f>
        <v>7930684</v>
      </c>
      <c r="R79" s="13">
        <f>+[1]Рабочая!R245</f>
        <v>7922996</v>
      </c>
      <c r="S79" s="13">
        <f>+[1]Рабочая!S245</f>
        <v>7687</v>
      </c>
      <c r="T79" s="13">
        <f>+[1]Рабочая!T245</f>
        <v>45456</v>
      </c>
      <c r="U79" s="13">
        <f>+[1]Рабочая!U245</f>
        <v>277659</v>
      </c>
      <c r="V79" s="13">
        <f>+[1]Рабочая!V245</f>
        <v>908</v>
      </c>
      <c r="W79" s="13">
        <f>+[1]Рабочая!W245</f>
        <v>0</v>
      </c>
      <c r="X79" s="13">
        <f>+[1]Рабочая!X245</f>
        <v>1079906</v>
      </c>
      <c r="Y79" s="13">
        <f>+[1]Рабочая!Y245</f>
        <v>805738</v>
      </c>
      <c r="Z79" s="13">
        <f>+[1]Рабочая!Z245</f>
        <v>73722</v>
      </c>
      <c r="AA79" s="13">
        <f>+[1]Рабочая!AA245</f>
        <v>200446</v>
      </c>
    </row>
    <row r="80" spans="1:28" s="14" customFormat="1" ht="31.25" x14ac:dyDescent="0.25">
      <c r="A80" s="29" t="s">
        <v>176</v>
      </c>
      <c r="B80" s="26" t="s">
        <v>177</v>
      </c>
      <c r="C80" s="27">
        <v>1320</v>
      </c>
      <c r="D80" s="13">
        <f>+[1]Рабочая!D266</f>
        <v>9151616</v>
      </c>
      <c r="E80" s="13">
        <f>+[1]Рабочая!E266</f>
        <v>6600240</v>
      </c>
      <c r="F80" s="13">
        <f>+[1]Рабочая!F266</f>
        <v>10797056</v>
      </c>
      <c r="G80" s="13">
        <f>+[1]Рабочая!G266</f>
        <v>6449431</v>
      </c>
      <c r="H80" s="13">
        <f>+[1]Рабочая!H266</f>
        <v>1544759</v>
      </c>
      <c r="I80" s="13">
        <f>+[1]Рабочая!I266</f>
        <v>33113</v>
      </c>
      <c r="J80" s="13">
        <f>+[1]Рабочая!J266</f>
        <v>3901870</v>
      </c>
      <c r="K80" s="13">
        <f>+[1]Рабочая!K266</f>
        <v>1539836</v>
      </c>
      <c r="L80" s="13">
        <f>+[1]Рабочая!L266</f>
        <v>1539550</v>
      </c>
      <c r="M80" s="13">
        <f>+[1]Рабочая!M266</f>
        <v>-561499</v>
      </c>
      <c r="N80" s="13">
        <f>+[1]Рабочая!N266</f>
        <v>19180</v>
      </c>
      <c r="O80" s="13">
        <f>+[1]Рабочая!O266</f>
        <v>18818</v>
      </c>
      <c r="P80" s="13">
        <f>+[1]Рабочая!P266</f>
        <v>5285</v>
      </c>
      <c r="Q80" s="13">
        <f>+[1]Рабочая!Q266</f>
        <v>4052556</v>
      </c>
      <c r="R80" s="13">
        <f>+[1]Рабочая!R266</f>
        <v>3986979</v>
      </c>
      <c r="S80" s="13">
        <f>+[1]Рабочая!S266</f>
        <v>65574</v>
      </c>
      <c r="T80" s="13">
        <f>+[1]Рабочая!T266</f>
        <v>48376</v>
      </c>
      <c r="U80" s="13">
        <f>+[1]Рабочая!U266</f>
        <v>246693</v>
      </c>
      <c r="V80" s="13">
        <f>+[1]Рабочая!V266</f>
        <v>12210</v>
      </c>
      <c r="W80" s="13">
        <f>+[1]Рабочая!W266</f>
        <v>0</v>
      </c>
      <c r="X80" s="13">
        <f>+[1]Рабочая!X266</f>
        <v>5641622</v>
      </c>
      <c r="Y80" s="13">
        <f>+[1]Рабочая!Y266</f>
        <v>4241537</v>
      </c>
      <c r="Z80" s="13">
        <f>+[1]Рабочая!Z266</f>
        <v>366527</v>
      </c>
      <c r="AA80" s="13">
        <f>+[1]Рабочая!AA266</f>
        <v>1033558</v>
      </c>
    </row>
    <row r="81" spans="1:27" s="14" customFormat="1" ht="31.25" x14ac:dyDescent="0.25">
      <c r="A81" s="16" t="s">
        <v>178</v>
      </c>
      <c r="B81" s="26" t="s">
        <v>179</v>
      </c>
      <c r="C81" s="27">
        <v>1321</v>
      </c>
      <c r="D81" s="13">
        <f>+[1]Рабочая!D268</f>
        <v>7123940</v>
      </c>
      <c r="E81" s="13">
        <f>+[1]Рабочая!E268</f>
        <v>2454959</v>
      </c>
      <c r="F81" s="13">
        <f>+[1]Рабочая!F268</f>
        <v>9363116</v>
      </c>
      <c r="G81" s="13">
        <f>+[1]Рабочая!G268</f>
        <v>5235169</v>
      </c>
      <c r="H81" s="13">
        <f>+[1]Рабочая!H268</f>
        <v>1400637</v>
      </c>
      <c r="I81" s="13">
        <f>+[1]Рабочая!I268</f>
        <v>32690</v>
      </c>
      <c r="J81" s="13">
        <f>+[1]Рабочая!J268</f>
        <v>1892168</v>
      </c>
      <c r="K81" s="13">
        <f>+[1]Рабочая!K268</f>
        <v>1929683</v>
      </c>
      <c r="L81" s="13">
        <f>+[1]Рабочая!L268</f>
        <v>1929397</v>
      </c>
      <c r="M81" s="13">
        <f>+[1]Рабочая!M268</f>
        <v>3887</v>
      </c>
      <c r="N81" s="13">
        <f>+[1]Рабочая!N268</f>
        <v>7334</v>
      </c>
      <c r="O81" s="13">
        <f>+[1]Рабочая!O268</f>
        <v>7204</v>
      </c>
      <c r="P81" s="13">
        <f>+[1]Рабочая!P268</f>
        <v>1460</v>
      </c>
      <c r="Q81" s="13">
        <f>+[1]Рабочая!Q268</f>
        <v>3963455</v>
      </c>
      <c r="R81" s="13">
        <f>+[1]Рабочая!R268</f>
        <v>3921466</v>
      </c>
      <c r="S81" s="13">
        <f>+[1]Рабочая!S268</f>
        <v>41988</v>
      </c>
      <c r="T81" s="13">
        <f>+[1]Рабочая!T268</f>
        <v>8744</v>
      </c>
      <c r="U81" s="13">
        <f>+[1]Рабочая!U268</f>
        <v>155748</v>
      </c>
      <c r="V81" s="13">
        <f>+[1]Рабочая!V268</f>
        <v>9361</v>
      </c>
      <c r="W81" s="13">
        <f>+[1]Рабочая!W268</f>
        <v>0</v>
      </c>
      <c r="X81" s="13">
        <f>+[1]Рабочая!X268</f>
        <v>2177778</v>
      </c>
      <c r="Y81" s="13">
        <f>+[1]Рабочая!Y268</f>
        <v>1634657</v>
      </c>
      <c r="Z81" s="13">
        <f>+[1]Рабочая!Z268</f>
        <v>149903</v>
      </c>
      <c r="AA81" s="13">
        <f>+[1]Рабочая!AA268</f>
        <v>393218</v>
      </c>
    </row>
    <row r="82" spans="1:27" s="14" customFormat="1" ht="46.9" x14ac:dyDescent="0.25">
      <c r="A82" s="21" t="s">
        <v>180</v>
      </c>
      <c r="B82" s="26" t="s">
        <v>181</v>
      </c>
      <c r="C82" s="27">
        <v>1326</v>
      </c>
      <c r="D82" s="13">
        <f>+[1]Рабочая!D276</f>
        <v>4599</v>
      </c>
      <c r="E82" s="13">
        <f>+[1]Рабочая!E276</f>
        <v>41932</v>
      </c>
      <c r="F82" s="13">
        <f>+[1]Рабочая!F276</f>
        <v>6936</v>
      </c>
      <c r="G82" s="13">
        <f>+[1]Рабочая!G276</f>
        <v>1456</v>
      </c>
      <c r="H82" s="13">
        <f>+[1]Рабочая!H276</f>
        <v>0</v>
      </c>
      <c r="I82" s="13">
        <f>+[1]Рабочая!I276</f>
        <v>0</v>
      </c>
      <c r="J82" s="13">
        <f>+[1]Рабочая!J276</f>
        <v>1281</v>
      </c>
      <c r="K82" s="13">
        <f>+[1]Рабочая!K276</f>
        <v>81</v>
      </c>
      <c r="L82" s="13">
        <f>+[1]Рабочая!L276</f>
        <v>81</v>
      </c>
      <c r="M82" s="13">
        <f>+[1]Рабочая!M276</f>
        <v>0</v>
      </c>
      <c r="N82" s="13">
        <f>+[1]Рабочая!N276</f>
        <v>0</v>
      </c>
      <c r="O82" s="13">
        <f>+[1]Рабочая!O276</f>
        <v>0</v>
      </c>
      <c r="P82" s="13">
        <f>+[1]Рабочая!P276</f>
        <v>94</v>
      </c>
      <c r="Q82" s="13">
        <f>+[1]Рабочая!Q276</f>
        <v>0</v>
      </c>
      <c r="R82" s="13">
        <f>+[1]Рабочая!R276</f>
        <v>0</v>
      </c>
      <c r="S82" s="13">
        <f>+[1]Рабочая!S276</f>
        <v>0</v>
      </c>
      <c r="T82" s="13">
        <f>+[1]Рабочая!T276</f>
        <v>0</v>
      </c>
      <c r="U82" s="13">
        <f>+[1]Рабочая!U276</f>
        <v>5480</v>
      </c>
      <c r="V82" s="13">
        <f>+[1]Рабочая!V276</f>
        <v>427</v>
      </c>
      <c r="W82" s="13">
        <f>+[1]Рабочая!W276</f>
        <v>0</v>
      </c>
      <c r="X82" s="13">
        <f>+[1]Рабочая!X276</f>
        <v>25411</v>
      </c>
      <c r="Y82" s="13">
        <f>+[1]Рабочая!Y276</f>
        <v>19977</v>
      </c>
      <c r="Z82" s="13">
        <f>+[1]Рабочая!Z276</f>
        <v>177</v>
      </c>
      <c r="AA82" s="13">
        <f>+[1]Рабочая!AA276</f>
        <v>5257</v>
      </c>
    </row>
    <row r="83" spans="1:27" s="14" customFormat="1" ht="31.25" x14ac:dyDescent="0.25">
      <c r="A83" s="21" t="s">
        <v>182</v>
      </c>
      <c r="B83" s="26" t="s">
        <v>183</v>
      </c>
      <c r="C83" s="27">
        <v>1327</v>
      </c>
      <c r="D83" s="13">
        <f>+[1]Рабочая!D277</f>
        <v>2553420</v>
      </c>
      <c r="E83" s="13">
        <f>+[1]Рабочая!E277</f>
        <v>943981</v>
      </c>
      <c r="F83" s="13">
        <f>+[1]Рабочая!F277</f>
        <v>2311830</v>
      </c>
      <c r="G83" s="13">
        <f>+[1]Рабочая!G277</f>
        <v>2106630</v>
      </c>
      <c r="H83" s="13">
        <f>+[1]Рабочая!H277</f>
        <v>186527</v>
      </c>
      <c r="I83" s="13">
        <f>+[1]Рабочая!I277</f>
        <v>20527</v>
      </c>
      <c r="J83" s="13">
        <f>+[1]Рабочая!J277</f>
        <v>544841</v>
      </c>
      <c r="K83" s="13">
        <f>+[1]Рабочая!K277</f>
        <v>1373880</v>
      </c>
      <c r="L83" s="13">
        <f>+[1]Рабочая!L277</f>
        <v>1373593</v>
      </c>
      <c r="M83" s="13">
        <f>+[1]Рабочая!M277</f>
        <v>0</v>
      </c>
      <c r="N83" s="13">
        <f>+[1]Рабочая!N277</f>
        <v>347</v>
      </c>
      <c r="O83" s="13">
        <f>+[1]Рабочая!O277</f>
        <v>281</v>
      </c>
      <c r="P83" s="13">
        <f>+[1]Рабочая!P277</f>
        <v>1035</v>
      </c>
      <c r="Q83" s="13">
        <f>+[1]Рабочая!Q277</f>
        <v>69663</v>
      </c>
      <c r="R83" s="13">
        <f>+[1]Рабочая!R277</f>
        <v>41984</v>
      </c>
      <c r="S83" s="13">
        <f>+[1]Рабочая!S277</f>
        <v>27679</v>
      </c>
      <c r="T83" s="13">
        <f>+[1]Рабочая!T277</f>
        <v>4080</v>
      </c>
      <c r="U83" s="13">
        <f>+[1]Рабочая!U277</f>
        <v>131457</v>
      </c>
      <c r="V83" s="13">
        <f>+[1]Рабочая!V277</f>
        <v>2385</v>
      </c>
      <c r="W83" s="13">
        <f>+[1]Рабочая!W277</f>
        <v>0</v>
      </c>
      <c r="X83" s="13">
        <f>+[1]Рабочая!X277</f>
        <v>790486</v>
      </c>
      <c r="Y83" s="13">
        <f>+[1]Рабочая!Y277</f>
        <v>600940</v>
      </c>
      <c r="Z83" s="13">
        <f>+[1]Рабочая!Z277</f>
        <v>51295</v>
      </c>
      <c r="AA83" s="13">
        <f>+[1]Рабочая!AA277</f>
        <v>138251</v>
      </c>
    </row>
    <row r="84" spans="1:27" s="14" customFormat="1" ht="31.25" x14ac:dyDescent="0.25">
      <c r="A84" s="21" t="s">
        <v>184</v>
      </c>
      <c r="B84" s="26" t="s">
        <v>185</v>
      </c>
      <c r="C84" s="27">
        <v>1328</v>
      </c>
      <c r="D84" s="13">
        <f>+[1]Рабочая!D278</f>
        <v>3398008</v>
      </c>
      <c r="E84" s="13">
        <f>+[1]Рабочая!E278</f>
        <v>904268</v>
      </c>
      <c r="F84" s="13">
        <f>+[1]Рабочая!F278</f>
        <v>5774839</v>
      </c>
      <c r="G84" s="13">
        <f>+[1]Рабочая!G278</f>
        <v>2076007</v>
      </c>
      <c r="H84" s="13">
        <f>+[1]Рабочая!H278</f>
        <v>1104303</v>
      </c>
      <c r="I84" s="13">
        <f>+[1]Рабочая!I278</f>
        <v>-7254</v>
      </c>
      <c r="J84" s="13">
        <f>+[1]Рабочая!J278</f>
        <v>925224</v>
      </c>
      <c r="K84" s="13">
        <f>+[1]Рабочая!K278</f>
        <v>35752</v>
      </c>
      <c r="L84" s="13">
        <f>+[1]Рабочая!L278</f>
        <v>35752</v>
      </c>
      <c r="M84" s="13">
        <f>+[1]Рабочая!M278</f>
        <v>3887</v>
      </c>
      <c r="N84" s="13">
        <f>+[1]Рабочая!N278</f>
        <v>6814</v>
      </c>
      <c r="O84" s="13">
        <f>+[1]Рабочая!O278</f>
        <v>6768</v>
      </c>
      <c r="P84" s="13">
        <f>+[1]Рабочая!P278</f>
        <v>27</v>
      </c>
      <c r="Q84" s="13">
        <f>+[1]Рабочая!Q278</f>
        <v>3695729</v>
      </c>
      <c r="R84" s="13">
        <f>+[1]Рабочая!R278</f>
        <v>3685120</v>
      </c>
      <c r="S84" s="13">
        <f>+[1]Рабочая!S278</f>
        <v>10608</v>
      </c>
      <c r="T84" s="13">
        <f>+[1]Рабочая!T278</f>
        <v>3097</v>
      </c>
      <c r="U84" s="13">
        <f>+[1]Рабочая!U278</f>
        <v>6</v>
      </c>
      <c r="V84" s="13">
        <f>+[1]Рабочая!V278</f>
        <v>0</v>
      </c>
      <c r="W84" s="13">
        <f>+[1]Рабочая!W278</f>
        <v>0</v>
      </c>
      <c r="X84" s="13">
        <f>+[1]Рабочая!X278</f>
        <v>854204</v>
      </c>
      <c r="Y84" s="13">
        <f>+[1]Рабочая!Y278</f>
        <v>634857</v>
      </c>
      <c r="Z84" s="13">
        <f>+[1]Рабочая!Z278</f>
        <v>65660</v>
      </c>
      <c r="AA84" s="13">
        <f>+[1]Рабочая!AA278</f>
        <v>153687</v>
      </c>
    </row>
    <row r="85" spans="1:27" s="14" customFormat="1" x14ac:dyDescent="0.25">
      <c r="A85" s="16" t="s">
        <v>186</v>
      </c>
      <c r="B85" s="26" t="s">
        <v>187</v>
      </c>
      <c r="C85" s="27">
        <v>1329</v>
      </c>
      <c r="D85" s="13">
        <f>+[1]Рабочая!D279</f>
        <v>834482</v>
      </c>
      <c r="E85" s="13">
        <f>+[1]Рабочая!E279</f>
        <v>733680</v>
      </c>
      <c r="F85" s="13">
        <f>+[1]Рабочая!F279</f>
        <v>509889</v>
      </c>
      <c r="G85" s="13">
        <f>+[1]Рабочая!G279</f>
        <v>455373</v>
      </c>
      <c r="H85" s="13">
        <f>+[1]Рабочая!H279</f>
        <v>-147293</v>
      </c>
      <c r="I85" s="13">
        <f>+[1]Рабочая!I279</f>
        <v>-27391</v>
      </c>
      <c r="J85" s="13">
        <f>+[1]Рабочая!J279</f>
        <v>316980</v>
      </c>
      <c r="K85" s="13">
        <f>+[1]Рабочая!K279</f>
        <v>518811</v>
      </c>
      <c r="L85" s="13">
        <f>+[1]Рабочая!L279</f>
        <v>518811</v>
      </c>
      <c r="M85" s="13">
        <f>+[1]Рабочая!M279</f>
        <v>-235890</v>
      </c>
      <c r="N85" s="13">
        <f>+[1]Рабочая!N279</f>
        <v>2511</v>
      </c>
      <c r="O85" s="13">
        <f>+[1]Рабочая!O279</f>
        <v>2503</v>
      </c>
      <c r="P85" s="13">
        <f>+[1]Рабочая!P279</f>
        <v>254</v>
      </c>
      <c r="Q85" s="13">
        <f>+[1]Рабочая!Q279</f>
        <v>13281</v>
      </c>
      <c r="R85" s="13">
        <f>+[1]Рабочая!R279</f>
        <v>10938</v>
      </c>
      <c r="S85" s="13">
        <f>+[1]Рабочая!S279</f>
        <v>2342</v>
      </c>
      <c r="T85" s="13">
        <f>+[1]Рабочая!T279</f>
        <v>12028</v>
      </c>
      <c r="U85" s="13">
        <f>+[1]Рабочая!U279</f>
        <v>29207</v>
      </c>
      <c r="V85" s="13">
        <f>+[1]Рабочая!V279</f>
        <v>2320</v>
      </c>
      <c r="W85" s="13">
        <f>+[1]Рабочая!W279</f>
        <v>0</v>
      </c>
      <c r="X85" s="13">
        <f>+[1]Рабочая!X279</f>
        <v>624885</v>
      </c>
      <c r="Y85" s="13">
        <f>+[1]Рабочая!Y279</f>
        <v>466790</v>
      </c>
      <c r="Z85" s="13">
        <f>+[1]Рабочая!Z279</f>
        <v>53586</v>
      </c>
      <c r="AA85" s="13">
        <f>+[1]Рабочая!AA279</f>
        <v>104509</v>
      </c>
    </row>
    <row r="86" spans="1:27" s="14" customFormat="1" ht="31.25" x14ac:dyDescent="0.25">
      <c r="A86" s="16" t="s">
        <v>188</v>
      </c>
      <c r="B86" s="26" t="s">
        <v>189</v>
      </c>
      <c r="C86" s="27">
        <v>1340</v>
      </c>
      <c r="D86" s="13">
        <f>+[1]Рабочая!D289</f>
        <v>2643709</v>
      </c>
      <c r="E86" s="13">
        <f>+[1]Рабочая!E289</f>
        <v>2419184</v>
      </c>
      <c r="F86" s="13">
        <f>+[1]Рабочая!F289</f>
        <v>2366984</v>
      </c>
      <c r="G86" s="13">
        <f>+[1]Рабочая!G289</f>
        <v>2218697</v>
      </c>
      <c r="H86" s="13">
        <f>+[1]Рабочая!H289</f>
        <v>276705</v>
      </c>
      <c r="I86" s="13">
        <f>+[1]Рабочая!I289</f>
        <v>29475</v>
      </c>
      <c r="J86" s="13">
        <f>+[1]Рабочая!J289</f>
        <v>1191473</v>
      </c>
      <c r="K86" s="13">
        <f>+[1]Рабочая!K289</f>
        <v>780638</v>
      </c>
      <c r="L86" s="13">
        <f>+[1]Рабочая!L289</f>
        <v>780638</v>
      </c>
      <c r="M86" s="13">
        <f>+[1]Рабочая!M289</f>
        <v>-41957</v>
      </c>
      <c r="N86" s="13">
        <f>+[1]Рабочая!N289</f>
        <v>9335</v>
      </c>
      <c r="O86" s="13">
        <f>+[1]Рабочая!O289</f>
        <v>9111</v>
      </c>
      <c r="P86" s="13">
        <f>+[1]Рабочая!P289</f>
        <v>2503</v>
      </c>
      <c r="Q86" s="13">
        <f>+[1]Рабочая!Q289</f>
        <v>65939</v>
      </c>
      <c r="R86" s="13">
        <f>+[1]Рабочая!R289</f>
        <v>45914</v>
      </c>
      <c r="S86" s="13">
        <f>+[1]Рабочая!S289</f>
        <v>20024</v>
      </c>
      <c r="T86" s="13">
        <f>+[1]Рабочая!T289</f>
        <v>25802</v>
      </c>
      <c r="U86" s="13">
        <f>+[1]Рабочая!U289</f>
        <v>56546</v>
      </c>
      <c r="V86" s="13">
        <f>+[1]Рабочая!V289</f>
        <v>458</v>
      </c>
      <c r="W86" s="13">
        <f>+[1]Рабочая!W289</f>
        <v>0</v>
      </c>
      <c r="X86" s="13">
        <f>+[1]Рабочая!X289</f>
        <v>2068972</v>
      </c>
      <c r="Y86" s="13">
        <f>+[1]Рабочая!Y289</f>
        <v>1534100</v>
      </c>
      <c r="Z86" s="13">
        <f>+[1]Рабочая!Z289</f>
        <v>139884</v>
      </c>
      <c r="AA86" s="13">
        <f>+[1]Рабочая!AA289</f>
        <v>394988</v>
      </c>
    </row>
    <row r="87" spans="1:27" s="14" customFormat="1" ht="31.25" x14ac:dyDescent="0.25">
      <c r="A87" s="16" t="s">
        <v>190</v>
      </c>
      <c r="B87" s="26" t="s">
        <v>191</v>
      </c>
      <c r="C87" s="27">
        <v>1345</v>
      </c>
      <c r="D87" s="13">
        <f>+[1]Рабочая!D290</f>
        <v>140317</v>
      </c>
      <c r="E87" s="13">
        <f>+[1]Рабочая!E290</f>
        <v>221584</v>
      </c>
      <c r="F87" s="13">
        <f>+[1]Рабочая!F290</f>
        <v>147473</v>
      </c>
      <c r="G87" s="13">
        <f>+[1]Рабочая!G290</f>
        <v>140772</v>
      </c>
      <c r="H87" s="13">
        <f>+[1]Рабочая!H290</f>
        <v>12668</v>
      </c>
      <c r="I87" s="13">
        <f>+[1]Рабочая!I290</f>
        <v>0</v>
      </c>
      <c r="J87" s="13">
        <f>+[1]Рабочая!J290</f>
        <v>126988</v>
      </c>
      <c r="K87" s="13">
        <f>+[1]Рабочая!K290</f>
        <v>1007</v>
      </c>
      <c r="L87" s="13">
        <f>+[1]Рабочая!L290</f>
        <v>1007</v>
      </c>
      <c r="M87" s="13">
        <f>+[1]Рабочая!M290</f>
        <v>0</v>
      </c>
      <c r="N87" s="13">
        <f>+[1]Рабочая!N290</f>
        <v>0</v>
      </c>
      <c r="O87" s="13">
        <f>+[1]Рабочая!O290</f>
        <v>0</v>
      </c>
      <c r="P87" s="13">
        <f>+[1]Рабочая!P290</f>
        <v>109</v>
      </c>
      <c r="Q87" s="13">
        <f>+[1]Рабочая!Q290</f>
        <v>2327</v>
      </c>
      <c r="R87" s="13">
        <f>+[1]Рабочая!R290</f>
        <v>1477</v>
      </c>
      <c r="S87" s="13">
        <f>+[1]Рабочая!S290</f>
        <v>850</v>
      </c>
      <c r="T87" s="13">
        <f>+[1]Рабочая!T290</f>
        <v>803</v>
      </c>
      <c r="U87" s="13">
        <f>+[1]Рабочая!U290</f>
        <v>3571</v>
      </c>
      <c r="V87" s="13">
        <f>+[1]Рабочая!V290</f>
        <v>7</v>
      </c>
      <c r="W87" s="13">
        <f>+[1]Рабочая!W290</f>
        <v>0</v>
      </c>
      <c r="X87" s="13">
        <f>+[1]Рабочая!X290</f>
        <v>277498</v>
      </c>
      <c r="Y87" s="13">
        <f>+[1]Рабочая!Y290</f>
        <v>207679</v>
      </c>
      <c r="Z87" s="13">
        <f>+[1]Рабочая!Z290</f>
        <v>6595</v>
      </c>
      <c r="AA87" s="13">
        <f>+[1]Рабочая!AA290</f>
        <v>63224</v>
      </c>
    </row>
    <row r="88" spans="1:27" s="14" customFormat="1" ht="62.5" x14ac:dyDescent="0.25">
      <c r="A88" s="24" t="s">
        <v>192</v>
      </c>
      <c r="B88" s="26" t="s">
        <v>193</v>
      </c>
      <c r="C88" s="27">
        <v>1350</v>
      </c>
      <c r="D88" s="13">
        <f>+[1]Рабочая!D291</f>
        <v>397164</v>
      </c>
      <c r="E88" s="13">
        <f>+[1]Рабочая!E291</f>
        <v>226347</v>
      </c>
      <c r="F88" s="13">
        <f>+[1]Рабочая!F291</f>
        <v>402311</v>
      </c>
      <c r="G88" s="13">
        <f>+[1]Рабочая!G291</f>
        <v>306107</v>
      </c>
      <c r="H88" s="13">
        <f>+[1]Рабочая!H291</f>
        <v>16117</v>
      </c>
      <c r="I88" s="13">
        <f>+[1]Рабочая!I291</f>
        <v>1130</v>
      </c>
      <c r="J88" s="13">
        <f>+[1]Рабочая!J291</f>
        <v>237087</v>
      </c>
      <c r="K88" s="13">
        <f>+[1]Рабочая!K291</f>
        <v>52519</v>
      </c>
      <c r="L88" s="13">
        <f>+[1]Рабочая!L291</f>
        <v>52519</v>
      </c>
      <c r="M88" s="13">
        <f>+[1]Рабочая!M291</f>
        <v>0</v>
      </c>
      <c r="N88" s="13">
        <f>+[1]Рабочая!N291</f>
        <v>0</v>
      </c>
      <c r="O88" s="13">
        <f>+[1]Рабочая!O291</f>
        <v>0</v>
      </c>
      <c r="P88" s="13">
        <f>+[1]Рабочая!P291</f>
        <v>384</v>
      </c>
      <c r="Q88" s="13">
        <f>+[1]Рабочая!Q291</f>
        <v>3169</v>
      </c>
      <c r="R88" s="13">
        <f>+[1]Рабочая!R291</f>
        <v>3089</v>
      </c>
      <c r="S88" s="13">
        <f>+[1]Рабочая!S291</f>
        <v>80</v>
      </c>
      <c r="T88" s="13">
        <f>+[1]Рабочая!T291</f>
        <v>2603</v>
      </c>
      <c r="U88" s="13">
        <f>+[1]Рабочая!U291</f>
        <v>90432</v>
      </c>
      <c r="V88" s="13">
        <f>+[1]Рабочая!V291</f>
        <v>1980</v>
      </c>
      <c r="W88" s="13">
        <f>+[1]Рабочая!W291</f>
        <v>0</v>
      </c>
      <c r="X88" s="13">
        <f>+[1]Рабочая!X291</f>
        <v>190220</v>
      </c>
      <c r="Y88" s="13">
        <f>+[1]Рабочая!Y291</f>
        <v>144097</v>
      </c>
      <c r="Z88" s="13">
        <f>+[1]Рабочая!Z291</f>
        <v>9811</v>
      </c>
      <c r="AA88" s="13">
        <f>+[1]Рабочая!AA291</f>
        <v>36312</v>
      </c>
    </row>
    <row r="89" spans="1:27" s="14" customFormat="1" ht="46.9" x14ac:dyDescent="0.25">
      <c r="A89" s="21" t="s">
        <v>194</v>
      </c>
      <c r="B89" s="26" t="s">
        <v>195</v>
      </c>
      <c r="C89" s="27">
        <v>1355</v>
      </c>
      <c r="D89" s="13">
        <f>+[1]Рабочая!D295</f>
        <v>71909</v>
      </c>
      <c r="E89" s="13">
        <f>+[1]Рабочая!E295</f>
        <v>37008</v>
      </c>
      <c r="F89" s="13">
        <f>+[1]Рабочая!F295</f>
        <v>79215</v>
      </c>
      <c r="G89" s="13">
        <f>+[1]Рабочая!G295</f>
        <v>59629</v>
      </c>
      <c r="H89" s="13">
        <f>+[1]Рабочая!H295</f>
        <v>8221</v>
      </c>
      <c r="I89" s="13">
        <f>+[1]Рабочая!I295</f>
        <v>1234</v>
      </c>
      <c r="J89" s="13">
        <f>+[1]Рабочая!J295</f>
        <v>18239</v>
      </c>
      <c r="K89" s="13">
        <f>+[1]Рабочая!K295</f>
        <v>33138</v>
      </c>
      <c r="L89" s="13">
        <f>+[1]Рабочая!L295</f>
        <v>33138</v>
      </c>
      <c r="M89" s="13">
        <f>+[1]Рабочая!M295</f>
        <v>0</v>
      </c>
      <c r="N89" s="13">
        <f>+[1]Рабочая!N295</f>
        <v>0</v>
      </c>
      <c r="O89" s="13">
        <f>+[1]Рабочая!O295</f>
        <v>0</v>
      </c>
      <c r="P89" s="13">
        <f>+[1]Рабочая!P295</f>
        <v>31</v>
      </c>
      <c r="Q89" s="13">
        <f>+[1]Рабочая!Q295</f>
        <v>864</v>
      </c>
      <c r="R89" s="13">
        <f>+[1]Рабочая!R295</f>
        <v>823</v>
      </c>
      <c r="S89" s="13">
        <f>+[1]Рабочая!S295</f>
        <v>41</v>
      </c>
      <c r="T89" s="13">
        <f>+[1]Рабочая!T295</f>
        <v>728</v>
      </c>
      <c r="U89" s="13">
        <f>+[1]Рабочая!U295</f>
        <v>17994</v>
      </c>
      <c r="V89" s="13">
        <f>+[1]Рабочая!V295</f>
        <v>154</v>
      </c>
      <c r="W89" s="13">
        <f>+[1]Рабочая!W295</f>
        <v>0</v>
      </c>
      <c r="X89" s="13">
        <f>+[1]Рабочая!X295</f>
        <v>32784</v>
      </c>
      <c r="Y89" s="13">
        <f>+[1]Рабочая!Y295</f>
        <v>24729</v>
      </c>
      <c r="Z89" s="13">
        <f>+[1]Рабочая!Z295</f>
        <v>2088</v>
      </c>
      <c r="AA89" s="13">
        <f>+[1]Рабочая!AA295</f>
        <v>5967</v>
      </c>
    </row>
    <row r="90" spans="1:27" s="14" customFormat="1" ht="46.9" x14ac:dyDescent="0.25">
      <c r="A90" s="20" t="s">
        <v>196</v>
      </c>
      <c r="B90" s="26" t="s">
        <v>197</v>
      </c>
      <c r="C90" s="27">
        <v>1363</v>
      </c>
      <c r="D90" s="13">
        <f>+[1]Рабочая!D301</f>
        <v>1238916</v>
      </c>
      <c r="E90" s="13">
        <f>+[1]Рабочая!E301</f>
        <v>845084</v>
      </c>
      <c r="F90" s="13">
        <f>+[1]Рабочая!F301</f>
        <v>1215958</v>
      </c>
      <c r="G90" s="13">
        <f>+[1]Рабочая!G301</f>
        <v>1032995</v>
      </c>
      <c r="H90" s="13">
        <f>+[1]Рабочая!H301</f>
        <v>202758</v>
      </c>
      <c r="I90" s="13">
        <f>+[1]Рабочая!I301</f>
        <v>20306</v>
      </c>
      <c r="J90" s="13">
        <f>+[1]Рабочая!J301</f>
        <v>622753</v>
      </c>
      <c r="K90" s="13">
        <f>+[1]Рабочая!K301</f>
        <v>207157</v>
      </c>
      <c r="L90" s="13">
        <f>+[1]Рабочая!L301</f>
        <v>207157</v>
      </c>
      <c r="M90" s="13">
        <f>+[1]Рабочая!M301</f>
        <v>0</v>
      </c>
      <c r="N90" s="13">
        <f>+[1]Рабочая!N301</f>
        <v>0</v>
      </c>
      <c r="O90" s="13">
        <f>+[1]Рабочая!O301</f>
        <v>0</v>
      </c>
      <c r="P90" s="13">
        <f>+[1]Рабочая!P301</f>
        <v>327</v>
      </c>
      <c r="Q90" s="13">
        <f>+[1]Рабочая!Q301</f>
        <v>96596</v>
      </c>
      <c r="R90" s="13">
        <f>+[1]Рабочая!R301</f>
        <v>95051</v>
      </c>
      <c r="S90" s="13">
        <f>+[1]Рабочая!S301</f>
        <v>1545</v>
      </c>
      <c r="T90" s="13">
        <f>+[1]Рабочая!T301</f>
        <v>1382</v>
      </c>
      <c r="U90" s="13">
        <f>+[1]Рабочая!U301</f>
        <v>84985</v>
      </c>
      <c r="V90" s="13">
        <f>+[1]Рабочая!V301</f>
        <v>457</v>
      </c>
      <c r="W90" s="13">
        <f>+[1]Рабочая!W301</f>
        <v>0</v>
      </c>
      <c r="X90" s="13">
        <f>+[1]Рабочая!X301</f>
        <v>755271</v>
      </c>
      <c r="Y90" s="13">
        <f>+[1]Рабочая!Y301</f>
        <v>533030</v>
      </c>
      <c r="Z90" s="13">
        <f>+[1]Рабочая!Z301</f>
        <v>61743</v>
      </c>
      <c r="AA90" s="13">
        <f>+[1]Рабочая!AA301</f>
        <v>160498</v>
      </c>
    </row>
    <row r="91" spans="1:27" s="14" customFormat="1" x14ac:dyDescent="0.25">
      <c r="A91" s="18" t="s">
        <v>198</v>
      </c>
      <c r="B91" s="26" t="s">
        <v>199</v>
      </c>
      <c r="C91" s="27">
        <v>1364</v>
      </c>
      <c r="D91" s="13">
        <f>+[1]Рабочая!D303</f>
        <v>90676</v>
      </c>
      <c r="E91" s="13">
        <f>+[1]Рабочая!E303</f>
        <v>136349</v>
      </c>
      <c r="F91" s="13">
        <f>+[1]Рабочая!F303</f>
        <v>78763</v>
      </c>
      <c r="G91" s="13">
        <f>+[1]Рабочая!G303</f>
        <v>67151</v>
      </c>
      <c r="H91" s="13">
        <f>+[1]Рабочая!H303</f>
        <v>1303</v>
      </c>
      <c r="I91" s="13">
        <f>+[1]Рабочая!I303</f>
        <v>119</v>
      </c>
      <c r="J91" s="13">
        <f>+[1]Рабочая!J303</f>
        <v>49038</v>
      </c>
      <c r="K91" s="13">
        <f>+[1]Рабочая!K303</f>
        <v>16704</v>
      </c>
      <c r="L91" s="13">
        <f>+[1]Рабочая!L303</f>
        <v>16704</v>
      </c>
      <c r="M91" s="13">
        <f>+[1]Рабочая!M303</f>
        <v>0</v>
      </c>
      <c r="N91" s="13">
        <f>+[1]Рабочая!N303</f>
        <v>0</v>
      </c>
      <c r="O91" s="13">
        <f>+[1]Рабочая!O303</f>
        <v>0</v>
      </c>
      <c r="P91" s="13">
        <f>+[1]Рабочая!P303</f>
        <v>106</v>
      </c>
      <c r="Q91" s="13">
        <f>+[1]Рабочая!Q303</f>
        <v>2137</v>
      </c>
      <c r="R91" s="13">
        <f>+[1]Рабочая!R303</f>
        <v>2023</v>
      </c>
      <c r="S91" s="13">
        <f>+[1]Рабочая!S303</f>
        <v>114</v>
      </c>
      <c r="T91" s="13">
        <f>+[1]Рабочая!T303</f>
        <v>283</v>
      </c>
      <c r="U91" s="13">
        <f>+[1]Рабочая!U303</f>
        <v>9192</v>
      </c>
      <c r="V91" s="13">
        <f>+[1]Рабочая!V303</f>
        <v>0</v>
      </c>
      <c r="W91" s="13">
        <f>+[1]Рабочая!W303</f>
        <v>0</v>
      </c>
      <c r="X91" s="13">
        <f>+[1]Рабочая!X303</f>
        <v>111481</v>
      </c>
      <c r="Y91" s="13">
        <f>+[1]Рабочая!Y303</f>
        <v>82970</v>
      </c>
      <c r="Z91" s="13">
        <f>+[1]Рабочая!Z303</f>
        <v>8717</v>
      </c>
      <c r="AA91" s="13">
        <f>+[1]Рабочая!AA303</f>
        <v>19794</v>
      </c>
    </row>
    <row r="92" spans="1:27" s="14" customFormat="1" x14ac:dyDescent="0.25">
      <c r="A92" s="18" t="s">
        <v>200</v>
      </c>
      <c r="B92" s="11" t="s">
        <v>201</v>
      </c>
      <c r="C92" s="27">
        <v>1373</v>
      </c>
      <c r="D92" s="13">
        <f>+[1]Рабочая!D312</f>
        <v>499961</v>
      </c>
      <c r="E92" s="13">
        <f>+[1]Рабочая!E312</f>
        <v>129462</v>
      </c>
      <c r="F92" s="13">
        <f>+[1]Рабочая!F312</f>
        <v>519147</v>
      </c>
      <c r="G92" s="13">
        <f>+[1]Рабочая!G312</f>
        <v>406442</v>
      </c>
      <c r="H92" s="13">
        <f>+[1]Рабочая!H312</f>
        <v>56133</v>
      </c>
      <c r="I92" s="13">
        <f>+[1]Рабочая!I312</f>
        <v>-1706</v>
      </c>
      <c r="J92" s="13">
        <f>+[1]Рабочая!J312</f>
        <v>234107</v>
      </c>
      <c r="K92" s="13">
        <f>+[1]Рабочая!K312</f>
        <v>116108</v>
      </c>
      <c r="L92" s="13">
        <f>+[1]Рабочая!L312</f>
        <v>116108</v>
      </c>
      <c r="M92" s="13">
        <f>+[1]Рабочая!M312</f>
        <v>0</v>
      </c>
      <c r="N92" s="13">
        <f>+[1]Рабочая!N312</f>
        <v>0</v>
      </c>
      <c r="O92" s="13">
        <f>+[1]Рабочая!O312</f>
        <v>0</v>
      </c>
      <c r="P92" s="13">
        <f>+[1]Рабочая!P312</f>
        <v>94</v>
      </c>
      <c r="Q92" s="13">
        <f>+[1]Рабочая!Q312</f>
        <v>89687</v>
      </c>
      <c r="R92" s="13">
        <f>+[1]Рабочая!R312</f>
        <v>88506</v>
      </c>
      <c r="S92" s="13">
        <f>+[1]Рабочая!S312</f>
        <v>1181</v>
      </c>
      <c r="T92" s="13">
        <f>+[1]Рабочая!T312</f>
        <v>772</v>
      </c>
      <c r="U92" s="13">
        <f>+[1]Рабочая!U312</f>
        <v>22246</v>
      </c>
      <c r="V92" s="13">
        <f>+[1]Рабочая!V312</f>
        <v>77</v>
      </c>
      <c r="W92" s="13">
        <f>+[1]Рабочая!W312</f>
        <v>0</v>
      </c>
      <c r="X92" s="13">
        <f>+[1]Рабочая!X312</f>
        <v>116398</v>
      </c>
      <c r="Y92" s="13">
        <f>+[1]Рабочая!Y312</f>
        <v>86199</v>
      </c>
      <c r="Z92" s="13">
        <f>+[1]Рабочая!Z312</f>
        <v>9016</v>
      </c>
      <c r="AA92" s="13">
        <f>+[1]Рабочая!AA312</f>
        <v>21183</v>
      </c>
    </row>
    <row r="93" spans="1:27" s="14" customFormat="1" ht="46.9" x14ac:dyDescent="0.25">
      <c r="A93" s="30" t="s">
        <v>202</v>
      </c>
      <c r="B93" s="26" t="s">
        <v>203</v>
      </c>
      <c r="C93" s="27">
        <v>1382</v>
      </c>
      <c r="D93" s="13">
        <f>+[1]Рабочая!D320</f>
        <v>2069174</v>
      </c>
      <c r="E93" s="13">
        <f>+[1]Рабочая!E320</f>
        <v>637036</v>
      </c>
      <c r="F93" s="13">
        <f>+[1]Рабочая!F320</f>
        <v>2100762</v>
      </c>
      <c r="G93" s="13">
        <f>+[1]Рабочая!G320</f>
        <v>1976578</v>
      </c>
      <c r="H93" s="13">
        <f>+[1]Рабочая!H320</f>
        <v>964211</v>
      </c>
      <c r="I93" s="13">
        <f>+[1]Рабочая!I320</f>
        <v>72902</v>
      </c>
      <c r="J93" s="13">
        <f>+[1]Рабочая!J320</f>
        <v>900525</v>
      </c>
      <c r="K93" s="13">
        <f>+[1]Рабочая!K320</f>
        <v>87412</v>
      </c>
      <c r="L93" s="13">
        <f>+[1]Рабочая!L320</f>
        <v>87412</v>
      </c>
      <c r="M93" s="13">
        <f>+[1]Рабочая!M320</f>
        <v>0</v>
      </c>
      <c r="N93" s="13">
        <f>+[1]Рабочая!N320</f>
        <v>0</v>
      </c>
      <c r="O93" s="13">
        <f>+[1]Рабочая!O320</f>
        <v>0</v>
      </c>
      <c r="P93" s="13">
        <f>+[1]Рабочая!P320</f>
        <v>24430</v>
      </c>
      <c r="Q93" s="13">
        <f>+[1]Рабочая!Q320</f>
        <v>100613</v>
      </c>
      <c r="R93" s="13">
        <f>+[1]Рабочая!R320</f>
        <v>99097</v>
      </c>
      <c r="S93" s="13">
        <f>+[1]Рабочая!S320</f>
        <v>1516</v>
      </c>
      <c r="T93" s="13">
        <f>+[1]Рабочая!T320</f>
        <v>4402</v>
      </c>
      <c r="U93" s="13">
        <f>+[1]Рабочая!U320</f>
        <v>19169</v>
      </c>
      <c r="V93" s="13">
        <f>+[1]Рабочая!V320</f>
        <v>0</v>
      </c>
      <c r="W93" s="13">
        <f>+[1]Рабочая!W320</f>
        <v>0</v>
      </c>
      <c r="X93" s="13">
        <f>+[1]Рабочая!X320</f>
        <v>574328</v>
      </c>
      <c r="Y93" s="13">
        <f>+[1]Рабочая!Y320</f>
        <v>425081</v>
      </c>
      <c r="Z93" s="13">
        <f>+[1]Рабочая!Z320</f>
        <v>41233</v>
      </c>
      <c r="AA93" s="13">
        <f>+[1]Рабочая!AA320</f>
        <v>108014</v>
      </c>
    </row>
    <row r="94" spans="1:27" s="31" customFormat="1" ht="46.9" x14ac:dyDescent="0.25">
      <c r="A94" s="16" t="s">
        <v>204</v>
      </c>
      <c r="B94" s="26" t="s">
        <v>205</v>
      </c>
      <c r="C94" s="27">
        <v>1383</v>
      </c>
      <c r="D94" s="13">
        <f>+[1]Рабочая!D322</f>
        <v>1679983</v>
      </c>
      <c r="E94" s="13">
        <f>+[1]Рабочая!E322</f>
        <v>502327</v>
      </c>
      <c r="F94" s="13">
        <f>+[1]Рабочая!F322</f>
        <v>1715351</v>
      </c>
      <c r="G94" s="13">
        <f>+[1]Рабочая!G322</f>
        <v>1600548</v>
      </c>
      <c r="H94" s="13">
        <f>+[1]Рабочая!H322</f>
        <v>899990</v>
      </c>
      <c r="I94" s="13">
        <f>+[1]Рабочая!I322</f>
        <v>41239</v>
      </c>
      <c r="J94" s="13">
        <f>+[1]Рабочая!J322</f>
        <v>593142</v>
      </c>
      <c r="K94" s="13">
        <f>+[1]Рабочая!K322</f>
        <v>83618</v>
      </c>
      <c r="L94" s="13">
        <f>+[1]Рабочая!L322</f>
        <v>83618</v>
      </c>
      <c r="M94" s="13">
        <f>+[1]Рабочая!M322</f>
        <v>0</v>
      </c>
      <c r="N94" s="13">
        <f>+[1]Рабочая!N322</f>
        <v>0</v>
      </c>
      <c r="O94" s="13">
        <f>+[1]Рабочая!O322</f>
        <v>0</v>
      </c>
      <c r="P94" s="13">
        <f>+[1]Рабочая!P322</f>
        <v>23798</v>
      </c>
      <c r="Q94" s="13">
        <f>+[1]Рабочая!Q322</f>
        <v>95225</v>
      </c>
      <c r="R94" s="13">
        <f>+[1]Рабочая!R322</f>
        <v>93903</v>
      </c>
      <c r="S94" s="13">
        <f>+[1]Рабочая!S322</f>
        <v>1322</v>
      </c>
      <c r="T94" s="13">
        <f>+[1]Рабочая!T322</f>
        <v>4319</v>
      </c>
      <c r="U94" s="13">
        <f>+[1]Рабочая!U322</f>
        <v>15259</v>
      </c>
      <c r="V94" s="13">
        <f>+[1]Рабочая!V322</f>
        <v>0</v>
      </c>
      <c r="W94" s="13">
        <f>+[1]Рабочая!W322</f>
        <v>0</v>
      </c>
      <c r="X94" s="13">
        <f>+[1]Рабочая!X322</f>
        <v>457758</v>
      </c>
      <c r="Y94" s="13">
        <f>+[1]Рабочая!Y322</f>
        <v>337308</v>
      </c>
      <c r="Z94" s="13">
        <f>+[1]Рабочая!Z322</f>
        <v>33953</v>
      </c>
      <c r="AA94" s="13">
        <f>+[1]Рабочая!AA322</f>
        <v>86497</v>
      </c>
    </row>
    <row r="95" spans="1:27" s="32" customFormat="1" ht="62.5" x14ac:dyDescent="0.25">
      <c r="A95" s="16" t="s">
        <v>206</v>
      </c>
      <c r="B95" s="26" t="s">
        <v>207</v>
      </c>
      <c r="C95" s="27">
        <v>1388</v>
      </c>
      <c r="D95" s="13">
        <f>+[1]Рабочая!D323</f>
        <v>364285</v>
      </c>
      <c r="E95" s="13">
        <f>+[1]Рабочая!E323</f>
        <v>107664</v>
      </c>
      <c r="F95" s="13">
        <f>+[1]Рабочая!F323</f>
        <v>364082</v>
      </c>
      <c r="G95" s="13">
        <f>+[1]Рабочая!G323</f>
        <v>359080</v>
      </c>
      <c r="H95" s="13">
        <f>+[1]Рабочая!H323</f>
        <v>61820</v>
      </c>
      <c r="I95" s="13">
        <f>+[1]Рабочая!I323</f>
        <v>31332</v>
      </c>
      <c r="J95" s="13">
        <f>+[1]Рабочая!J323</f>
        <v>294501</v>
      </c>
      <c r="K95" s="13">
        <f>+[1]Рабочая!K323</f>
        <v>2194</v>
      </c>
      <c r="L95" s="13">
        <f>+[1]Рабочая!L323</f>
        <v>2194</v>
      </c>
      <c r="M95" s="13">
        <f>+[1]Рабочая!M323</f>
        <v>0</v>
      </c>
      <c r="N95" s="13">
        <f>+[1]Рабочая!N323</f>
        <v>0</v>
      </c>
      <c r="O95" s="13">
        <f>+[1]Рабочая!O323</f>
        <v>0</v>
      </c>
      <c r="P95" s="13">
        <f>+[1]Рабочая!P323</f>
        <v>565</v>
      </c>
      <c r="Q95" s="13">
        <f>+[1]Рабочая!Q323</f>
        <v>4553</v>
      </c>
      <c r="R95" s="13">
        <f>+[1]Рабочая!R323</f>
        <v>4372</v>
      </c>
      <c r="S95" s="13">
        <f>+[1]Рабочая!S323</f>
        <v>181</v>
      </c>
      <c r="T95" s="13">
        <f>+[1]Рабочая!T323</f>
        <v>71</v>
      </c>
      <c r="U95" s="13">
        <f>+[1]Рабочая!U323</f>
        <v>378</v>
      </c>
      <c r="V95" s="13">
        <f>+[1]Рабочая!V323</f>
        <v>0</v>
      </c>
      <c r="W95" s="13">
        <f>+[1]Рабочая!W323</f>
        <v>0</v>
      </c>
      <c r="X95" s="13">
        <f>+[1]Рабочая!X323</f>
        <v>93009</v>
      </c>
      <c r="Y95" s="13">
        <f>+[1]Рабочая!Y323</f>
        <v>70195</v>
      </c>
      <c r="Z95" s="13">
        <f>+[1]Рабочая!Z323</f>
        <v>5769</v>
      </c>
      <c r="AA95" s="13">
        <f>+[1]Рабочая!AA323</f>
        <v>17045</v>
      </c>
    </row>
    <row r="96" spans="1:27" s="32" customFormat="1" ht="31.25" x14ac:dyDescent="0.25">
      <c r="A96" s="16" t="s">
        <v>208</v>
      </c>
      <c r="B96" s="26" t="s">
        <v>209</v>
      </c>
      <c r="C96" s="27">
        <v>1395</v>
      </c>
      <c r="D96" s="13">
        <f>+[1]Рабочая!D328</f>
        <v>24906</v>
      </c>
      <c r="E96" s="13">
        <f>+[1]Рабочая!E328</f>
        <v>27045</v>
      </c>
      <c r="F96" s="13">
        <f>+[1]Рабочая!F328</f>
        <v>21329</v>
      </c>
      <c r="G96" s="13">
        <f>+[1]Рабочая!G328</f>
        <v>16950</v>
      </c>
      <c r="H96" s="13">
        <f>+[1]Рабочая!H328</f>
        <v>2401</v>
      </c>
      <c r="I96" s="13">
        <f>+[1]Рабочая!I328</f>
        <v>331</v>
      </c>
      <c r="J96" s="13">
        <f>+[1]Рабочая!J328</f>
        <v>12882</v>
      </c>
      <c r="K96" s="13">
        <f>+[1]Рабочая!K328</f>
        <v>1600</v>
      </c>
      <c r="L96" s="13">
        <f>+[1]Рабочая!L328</f>
        <v>1600</v>
      </c>
      <c r="M96" s="13">
        <f>+[1]Рабочая!M328</f>
        <v>0</v>
      </c>
      <c r="N96" s="13">
        <f>+[1]Рабочая!N328</f>
        <v>0</v>
      </c>
      <c r="O96" s="13">
        <f>+[1]Рабочая!O328</f>
        <v>0</v>
      </c>
      <c r="P96" s="13">
        <f>+[1]Рабочая!P328</f>
        <v>67</v>
      </c>
      <c r="Q96" s="13">
        <f>+[1]Рабочая!Q328</f>
        <v>835</v>
      </c>
      <c r="R96" s="13">
        <f>+[1]Рабочая!R328</f>
        <v>822</v>
      </c>
      <c r="S96" s="13">
        <f>+[1]Рабочая!S328</f>
        <v>13</v>
      </c>
      <c r="T96" s="13">
        <f>+[1]Рабочая!T328</f>
        <v>12</v>
      </c>
      <c r="U96" s="13">
        <f>+[1]Рабочая!U328</f>
        <v>3532</v>
      </c>
      <c r="V96" s="13">
        <f>+[1]Рабочая!V328</f>
        <v>0</v>
      </c>
      <c r="W96" s="13">
        <f>+[1]Рабочая!W328</f>
        <v>0</v>
      </c>
      <c r="X96" s="13">
        <f>+[1]Рабочая!X328</f>
        <v>23561</v>
      </c>
      <c r="Y96" s="13">
        <f>+[1]Рабочая!Y328</f>
        <v>17578</v>
      </c>
      <c r="Z96" s="13">
        <f>+[1]Рабочая!Z328</f>
        <v>1511</v>
      </c>
      <c r="AA96" s="13">
        <f>+[1]Рабочая!AA328</f>
        <v>4472</v>
      </c>
    </row>
    <row r="97" spans="1:27" ht="31.25" x14ac:dyDescent="0.25">
      <c r="A97" s="19" t="s">
        <v>210</v>
      </c>
      <c r="B97" s="26" t="s">
        <v>211</v>
      </c>
      <c r="C97" s="27">
        <v>1400</v>
      </c>
      <c r="D97" s="13">
        <f>+[1]Рабочая!D329</f>
        <v>1795662</v>
      </c>
      <c r="E97" s="13">
        <f>+[1]Рабочая!E329</f>
        <v>901847</v>
      </c>
      <c r="F97" s="13">
        <f>+[1]Рабочая!F329</f>
        <v>2321776</v>
      </c>
      <c r="G97" s="13">
        <f>+[1]Рабочая!G329</f>
        <v>1212425</v>
      </c>
      <c r="H97" s="13">
        <f>+[1]Рабочая!H329</f>
        <v>91927</v>
      </c>
      <c r="I97" s="13">
        <f>+[1]Рабочая!I329</f>
        <v>15586</v>
      </c>
      <c r="J97" s="13">
        <f>+[1]Рабочая!J329</f>
        <v>404016</v>
      </c>
      <c r="K97" s="13">
        <f>+[1]Рабочая!K329</f>
        <v>704279</v>
      </c>
      <c r="L97" s="13">
        <f>+[1]Рабочая!L329</f>
        <v>704279</v>
      </c>
      <c r="M97" s="13">
        <f>+[1]Рабочая!M329</f>
        <v>0</v>
      </c>
      <c r="N97" s="13">
        <f>+[1]Рабочая!N329</f>
        <v>235</v>
      </c>
      <c r="O97" s="13">
        <f>+[1]Рабочая!O329</f>
        <v>231</v>
      </c>
      <c r="P97" s="13">
        <f>+[1]Рабочая!P329</f>
        <v>11968</v>
      </c>
      <c r="Q97" s="13">
        <f>+[1]Рабочая!Q329</f>
        <v>741501</v>
      </c>
      <c r="R97" s="13">
        <f>+[1]Рабочая!R329</f>
        <v>735264</v>
      </c>
      <c r="S97" s="13">
        <f>+[1]Рабочая!S329</f>
        <v>6237</v>
      </c>
      <c r="T97" s="13">
        <f>+[1]Рабочая!T329</f>
        <v>15604</v>
      </c>
      <c r="U97" s="13">
        <f>+[1]Рабочая!U329</f>
        <v>352246</v>
      </c>
      <c r="V97" s="13">
        <f>+[1]Рабочая!V329</f>
        <v>12324</v>
      </c>
      <c r="W97" s="13">
        <f>+[1]Рабочая!W329</f>
        <v>0</v>
      </c>
      <c r="X97" s="13">
        <f>+[1]Рабочая!X329</f>
        <v>749326</v>
      </c>
      <c r="Y97" s="13">
        <f>+[1]Рабочая!Y329</f>
        <v>565141</v>
      </c>
      <c r="Z97" s="13">
        <f>+[1]Рабочая!Z329</f>
        <v>47357</v>
      </c>
      <c r="AA97" s="13">
        <f>+[1]Рабочая!AA329</f>
        <v>136828</v>
      </c>
    </row>
    <row r="98" spans="1:27" ht="46.9" x14ac:dyDescent="0.25">
      <c r="A98" s="24" t="s">
        <v>212</v>
      </c>
      <c r="B98" s="26" t="s">
        <v>213</v>
      </c>
      <c r="C98" s="27">
        <v>1405</v>
      </c>
      <c r="D98" s="13">
        <f>+[1]Рабочая!D334</f>
        <v>2565514</v>
      </c>
      <c r="E98" s="13">
        <f>+[1]Рабочая!E334</f>
        <v>2654509</v>
      </c>
      <c r="F98" s="13">
        <f>+[1]Рабочая!F334</f>
        <v>2403581</v>
      </c>
      <c r="G98" s="13">
        <f>+[1]Рабочая!G334</f>
        <v>2002014</v>
      </c>
      <c r="H98" s="13">
        <f>+[1]Рабочая!H334</f>
        <v>353377</v>
      </c>
      <c r="I98" s="13">
        <f>+[1]Рабочая!I334</f>
        <v>36374</v>
      </c>
      <c r="J98" s="13">
        <f>+[1]Рабочая!J334</f>
        <v>1468721</v>
      </c>
      <c r="K98" s="13">
        <f>+[1]Рабочая!K334</f>
        <v>-87496</v>
      </c>
      <c r="L98" s="13">
        <f>+[1]Рабочая!L334</f>
        <v>-87496</v>
      </c>
      <c r="M98" s="13">
        <f>+[1]Рабочая!M334</f>
        <v>0</v>
      </c>
      <c r="N98" s="13">
        <f>+[1]Рабочая!N334</f>
        <v>263072</v>
      </c>
      <c r="O98" s="13">
        <f>+[1]Рабочая!O334</f>
        <v>262995</v>
      </c>
      <c r="P98" s="13">
        <f>+[1]Рабочая!P334</f>
        <v>4340</v>
      </c>
      <c r="Q98" s="13">
        <f>+[1]Рабочая!Q334</f>
        <v>187282</v>
      </c>
      <c r="R98" s="13">
        <f>+[1]Рабочая!R334</f>
        <v>174172</v>
      </c>
      <c r="S98" s="13">
        <f>+[1]Рабочая!S334</f>
        <v>13110</v>
      </c>
      <c r="T98" s="13">
        <f>+[1]Рабочая!T334</f>
        <v>17971</v>
      </c>
      <c r="U98" s="13">
        <f>+[1]Рабочая!U334</f>
        <v>196314</v>
      </c>
      <c r="V98" s="13">
        <f>+[1]Рабочая!V334</f>
        <v>744</v>
      </c>
      <c r="W98" s="13">
        <f>+[1]Рабочая!W334</f>
        <v>0</v>
      </c>
      <c r="X98" s="13">
        <f>+[1]Рабочая!X334</f>
        <v>2290185</v>
      </c>
      <c r="Y98" s="13">
        <f>+[1]Рабочая!Y334</f>
        <v>1712463</v>
      </c>
      <c r="Z98" s="13">
        <f>+[1]Рабочая!Z334</f>
        <v>162965</v>
      </c>
      <c r="AA98" s="13">
        <f>+[1]Рабочая!AA334</f>
        <v>414757</v>
      </c>
    </row>
    <row r="99" spans="1:27" ht="46.9" x14ac:dyDescent="0.25">
      <c r="A99" s="19" t="s">
        <v>214</v>
      </c>
      <c r="B99" s="26" t="s">
        <v>215</v>
      </c>
      <c r="C99" s="27">
        <v>1430</v>
      </c>
      <c r="D99" s="13">
        <f>+[1]Рабочая!D343</f>
        <v>992975</v>
      </c>
      <c r="E99" s="13">
        <f>+[1]Рабочая!E343</f>
        <v>727681</v>
      </c>
      <c r="F99" s="13">
        <f>+[1]Рабочая!F343</f>
        <v>956223</v>
      </c>
      <c r="G99" s="13">
        <f>+[1]Рабочая!G343</f>
        <v>809583</v>
      </c>
      <c r="H99" s="13">
        <f>+[1]Рабочая!H343</f>
        <v>51326</v>
      </c>
      <c r="I99" s="13">
        <f>+[1]Рабочая!I343</f>
        <v>5370</v>
      </c>
      <c r="J99" s="13">
        <f>+[1]Рабочая!J343</f>
        <v>426666</v>
      </c>
      <c r="K99" s="13">
        <f>+[1]Рабочая!K343</f>
        <v>329858</v>
      </c>
      <c r="L99" s="13">
        <f>+[1]Рабочая!L343</f>
        <v>329858</v>
      </c>
      <c r="M99" s="13">
        <f>+[1]Рабочая!M343</f>
        <v>0</v>
      </c>
      <c r="N99" s="13">
        <f>+[1]Рабочая!N343</f>
        <v>3</v>
      </c>
      <c r="O99" s="13">
        <f>+[1]Рабочая!O343</f>
        <v>0</v>
      </c>
      <c r="P99" s="13">
        <f>+[1]Рабочая!P343</f>
        <v>1730</v>
      </c>
      <c r="Q99" s="13">
        <f>+[1]Рабочая!Q343</f>
        <v>30865</v>
      </c>
      <c r="R99" s="13">
        <f>+[1]Рабочая!R343</f>
        <v>27163</v>
      </c>
      <c r="S99" s="13">
        <f>+[1]Рабочая!S343</f>
        <v>3701</v>
      </c>
      <c r="T99" s="13">
        <f>+[1]Рабочая!T343</f>
        <v>2955</v>
      </c>
      <c r="U99" s="13">
        <f>+[1]Рабочая!U343</f>
        <v>112820</v>
      </c>
      <c r="V99" s="13">
        <f>+[1]Рабочая!V343</f>
        <v>1198</v>
      </c>
      <c r="W99" s="13">
        <f>+[1]Рабочая!W343</f>
        <v>0</v>
      </c>
      <c r="X99" s="13">
        <f>+[1]Рабочая!X343</f>
        <v>647682</v>
      </c>
      <c r="Y99" s="13">
        <f>+[1]Рабочая!Y343</f>
        <v>480814</v>
      </c>
      <c r="Z99" s="13">
        <f>+[1]Рабочая!Z343</f>
        <v>50415</v>
      </c>
      <c r="AA99" s="13">
        <f>+[1]Рабочая!AA343</f>
        <v>116453</v>
      </c>
    </row>
    <row r="100" spans="1:27" ht="31.25" x14ac:dyDescent="0.25">
      <c r="A100" s="21" t="s">
        <v>216</v>
      </c>
      <c r="B100" s="26" t="s">
        <v>217</v>
      </c>
      <c r="C100" s="27">
        <v>1433</v>
      </c>
      <c r="D100" s="13">
        <f>+[1]Рабочая!D349</f>
        <v>1896</v>
      </c>
      <c r="E100" s="13">
        <f>+[1]Рабочая!E349</f>
        <v>1397</v>
      </c>
      <c r="F100" s="13">
        <f>+[1]Рабочая!F349</f>
        <v>2513</v>
      </c>
      <c r="G100" s="13">
        <f>+[1]Рабочая!G349</f>
        <v>188</v>
      </c>
      <c r="H100" s="13">
        <f>+[1]Рабочая!H349</f>
        <v>0</v>
      </c>
      <c r="I100" s="13">
        <f>+[1]Рабочая!I349</f>
        <v>0</v>
      </c>
      <c r="J100" s="13">
        <f>+[1]Рабочая!J349</f>
        <v>167</v>
      </c>
      <c r="K100" s="13">
        <f>+[1]Рабочая!K349</f>
        <v>0</v>
      </c>
      <c r="L100" s="13">
        <f>+[1]Рабочая!L349</f>
        <v>0</v>
      </c>
      <c r="M100" s="13">
        <f>+[1]Рабочая!M349</f>
        <v>0</v>
      </c>
      <c r="N100" s="13">
        <f>+[1]Рабочая!N349</f>
        <v>0</v>
      </c>
      <c r="O100" s="13">
        <f>+[1]Рабочая!O349</f>
        <v>0</v>
      </c>
      <c r="P100" s="13">
        <f>+[1]Рабочая!P349</f>
        <v>21</v>
      </c>
      <c r="Q100" s="13">
        <f>+[1]Рабочая!Q349</f>
        <v>8</v>
      </c>
      <c r="R100" s="13">
        <f>+[1]Рабочая!R349</f>
        <v>0</v>
      </c>
      <c r="S100" s="13">
        <f>+[1]Рабочая!S349</f>
        <v>8</v>
      </c>
      <c r="T100" s="13">
        <f>+[1]Рабочая!T349</f>
        <v>0</v>
      </c>
      <c r="U100" s="13">
        <f>+[1]Рабочая!U349</f>
        <v>2317</v>
      </c>
      <c r="V100" s="13">
        <f>+[1]Рабочая!V349</f>
        <v>172</v>
      </c>
      <c r="W100" s="13">
        <f>+[1]Рабочая!W349</f>
        <v>0</v>
      </c>
      <c r="X100" s="13">
        <f>+[1]Рабочая!X349</f>
        <v>1111</v>
      </c>
      <c r="Y100" s="13">
        <f>+[1]Рабочая!Y349</f>
        <v>950</v>
      </c>
      <c r="Z100" s="13">
        <f>+[1]Рабочая!Z349</f>
        <v>12</v>
      </c>
      <c r="AA100" s="13">
        <f>+[1]Рабочая!AA349</f>
        <v>149</v>
      </c>
    </row>
    <row r="101" spans="1:27" ht="46.9" x14ac:dyDescent="0.25">
      <c r="A101" s="19" t="s">
        <v>218</v>
      </c>
      <c r="B101" s="26" t="s">
        <v>219</v>
      </c>
      <c r="C101" s="27">
        <v>1460</v>
      </c>
      <c r="D101" s="13">
        <f>+[1]Рабочая!D361</f>
        <v>4998013</v>
      </c>
      <c r="E101" s="13">
        <f>+[1]Рабочая!E361</f>
        <v>5980189</v>
      </c>
      <c r="F101" s="13">
        <f>+[1]Рабочая!F361</f>
        <v>4614713</v>
      </c>
      <c r="G101" s="13">
        <f>+[1]Рабочая!G361</f>
        <v>4488721</v>
      </c>
      <c r="H101" s="13">
        <f>+[1]Рабочая!H361</f>
        <v>24929</v>
      </c>
      <c r="I101" s="13">
        <f>+[1]Рабочая!I361</f>
        <v>704</v>
      </c>
      <c r="J101" s="13">
        <f>+[1]Рабочая!J361</f>
        <v>4455470</v>
      </c>
      <c r="K101" s="13">
        <f>+[1]Рабочая!K361</f>
        <v>7714</v>
      </c>
      <c r="L101" s="13">
        <f>+[1]Рабочая!L361</f>
        <v>7714</v>
      </c>
      <c r="M101" s="13">
        <f>+[1]Рабочая!M361</f>
        <v>0</v>
      </c>
      <c r="N101" s="13">
        <f>+[1]Рабочая!N361</f>
        <v>69</v>
      </c>
      <c r="O101" s="13">
        <f>+[1]Рабочая!O361</f>
        <v>0</v>
      </c>
      <c r="P101" s="13">
        <f>+[1]Рабочая!P361</f>
        <v>539</v>
      </c>
      <c r="Q101" s="13">
        <f>+[1]Рабочая!Q361</f>
        <v>108878</v>
      </c>
      <c r="R101" s="13">
        <f>+[1]Рабочая!R361</f>
        <v>99642</v>
      </c>
      <c r="S101" s="13">
        <f>+[1]Рабочая!S361</f>
        <v>9235</v>
      </c>
      <c r="T101" s="13">
        <f>+[1]Рабочая!T361</f>
        <v>12504</v>
      </c>
      <c r="U101" s="13">
        <f>+[1]Рабочая!U361</f>
        <v>4610</v>
      </c>
      <c r="V101" s="13">
        <f>+[1]Рабочая!V361</f>
        <v>0</v>
      </c>
      <c r="W101" s="13">
        <f>+[1]Рабочая!W361</f>
        <v>0</v>
      </c>
      <c r="X101" s="13">
        <f>+[1]Рабочая!X361</f>
        <v>5025728</v>
      </c>
      <c r="Y101" s="13">
        <f>+[1]Рабочая!Y361</f>
        <v>3644733</v>
      </c>
      <c r="Z101" s="13">
        <f>+[1]Рабочая!Z361</f>
        <v>418915</v>
      </c>
      <c r="AA101" s="13">
        <f>+[1]Рабочая!AA361</f>
        <v>962080</v>
      </c>
    </row>
    <row r="102" spans="1:27" x14ac:dyDescent="0.25">
      <c r="A102" s="19" t="s">
        <v>220</v>
      </c>
      <c r="B102" s="26" t="s">
        <v>221</v>
      </c>
      <c r="C102" s="27">
        <v>1465</v>
      </c>
      <c r="D102" s="13">
        <f>+[1]Рабочая!D366</f>
        <v>5839922</v>
      </c>
      <c r="E102" s="13">
        <f>+[1]Рабочая!E366</f>
        <v>12432069</v>
      </c>
      <c r="F102" s="13">
        <f>+[1]Рабочая!F366</f>
        <v>5348146</v>
      </c>
      <c r="G102" s="13">
        <f>+[1]Рабочая!G366</f>
        <v>4571165</v>
      </c>
      <c r="H102" s="13">
        <f>+[1]Рабочая!H366</f>
        <v>3579</v>
      </c>
      <c r="I102" s="13">
        <f>+[1]Рабочая!I366</f>
        <v>494</v>
      </c>
      <c r="J102" s="13">
        <f>+[1]Рабочая!J366</f>
        <v>4537443</v>
      </c>
      <c r="K102" s="13">
        <f>+[1]Рабочая!K366</f>
        <v>29811</v>
      </c>
      <c r="L102" s="13">
        <f>+[1]Рабочая!L366</f>
        <v>29811</v>
      </c>
      <c r="M102" s="13">
        <f>+[1]Рабочая!M366</f>
        <v>0</v>
      </c>
      <c r="N102" s="13">
        <f>+[1]Рабочая!N366</f>
        <v>19</v>
      </c>
      <c r="O102" s="13">
        <f>+[1]Рабочая!O366</f>
        <v>0</v>
      </c>
      <c r="P102" s="13">
        <f>+[1]Рабочая!P366</f>
        <v>313</v>
      </c>
      <c r="Q102" s="13">
        <f>+[1]Рабочая!Q366</f>
        <v>713270</v>
      </c>
      <c r="R102" s="13">
        <f>+[1]Рабочая!R366</f>
        <v>708341</v>
      </c>
      <c r="S102" s="13">
        <f>+[1]Рабочая!S366</f>
        <v>4929</v>
      </c>
      <c r="T102" s="13">
        <f>+[1]Рабочая!T366</f>
        <v>42160</v>
      </c>
      <c r="U102" s="13">
        <f>+[1]Рабочая!U366</f>
        <v>21551</v>
      </c>
      <c r="V102" s="13">
        <f>+[1]Рабочая!V366</f>
        <v>490</v>
      </c>
      <c r="W102" s="13">
        <f>+[1]Рабочая!W366</f>
        <v>0</v>
      </c>
      <c r="X102" s="13">
        <f>+[1]Рабочая!X366</f>
        <v>10309990</v>
      </c>
      <c r="Y102" s="13">
        <f>+[1]Рабочая!Y366</f>
        <v>7628612</v>
      </c>
      <c r="Z102" s="13">
        <f>+[1]Рабочая!Z366</f>
        <v>895147</v>
      </c>
      <c r="AA102" s="13">
        <f>+[1]Рабочая!AA366</f>
        <v>1786231</v>
      </c>
    </row>
    <row r="103" spans="1:27" ht="62.5" x14ac:dyDescent="0.25">
      <c r="A103" s="19" t="s">
        <v>222</v>
      </c>
      <c r="B103" s="26" t="s">
        <v>223</v>
      </c>
      <c r="C103" s="27">
        <v>1470</v>
      </c>
      <c r="D103" s="13">
        <f>+[1]Рабочая!D372</f>
        <v>3769776</v>
      </c>
      <c r="E103" s="13">
        <f>+[1]Рабочая!E372</f>
        <v>8923467</v>
      </c>
      <c r="F103" s="13">
        <f>+[1]Рабочая!F372</f>
        <v>3715152</v>
      </c>
      <c r="G103" s="13">
        <f>+[1]Рабочая!G372</f>
        <v>3329222</v>
      </c>
      <c r="H103" s="13">
        <f>+[1]Рабочая!H372</f>
        <v>13594</v>
      </c>
      <c r="I103" s="13">
        <f>+[1]Рабочая!I372</f>
        <v>1622</v>
      </c>
      <c r="J103" s="13">
        <f>+[1]Рабочая!J372</f>
        <v>3257781</v>
      </c>
      <c r="K103" s="13">
        <f>+[1]Рабочая!K372</f>
        <v>56998</v>
      </c>
      <c r="L103" s="13">
        <f>+[1]Рабочая!L372</f>
        <v>56998</v>
      </c>
      <c r="M103" s="13">
        <f>+[1]Рабочая!M372</f>
        <v>0</v>
      </c>
      <c r="N103" s="13">
        <f>+[1]Рабочая!N372</f>
        <v>33</v>
      </c>
      <c r="O103" s="13">
        <f>+[1]Рабочая!O372</f>
        <v>0</v>
      </c>
      <c r="P103" s="13">
        <f>+[1]Рабочая!P372</f>
        <v>816</v>
      </c>
      <c r="Q103" s="13">
        <f>+[1]Рабочая!Q372</f>
        <v>321408</v>
      </c>
      <c r="R103" s="13">
        <f>+[1]Рабочая!R372</f>
        <v>318673</v>
      </c>
      <c r="S103" s="13">
        <f>+[1]Рабочая!S372</f>
        <v>2735</v>
      </c>
      <c r="T103" s="13">
        <f>+[1]Рабочая!T372</f>
        <v>24721</v>
      </c>
      <c r="U103" s="13">
        <f>+[1]Рабочая!U372</f>
        <v>39801</v>
      </c>
      <c r="V103" s="13">
        <f>+[1]Рабочая!V372</f>
        <v>408</v>
      </c>
      <c r="W103" s="13">
        <f>+[1]Рабочая!W372</f>
        <v>0</v>
      </c>
      <c r="X103" s="13">
        <f>+[1]Рабочая!X372</f>
        <v>8113408</v>
      </c>
      <c r="Y103" s="13">
        <f>+[1]Рабочая!Y372</f>
        <v>6047366</v>
      </c>
      <c r="Z103" s="13">
        <f>+[1]Рабочая!Z372</f>
        <v>617645</v>
      </c>
      <c r="AA103" s="13">
        <f>+[1]Рабочая!AA372</f>
        <v>1448397</v>
      </c>
    </row>
    <row r="104" spans="1:27" ht="46.9" x14ac:dyDescent="0.25">
      <c r="A104" s="19" t="s">
        <v>224</v>
      </c>
      <c r="B104" s="26" t="s">
        <v>225</v>
      </c>
      <c r="C104" s="27">
        <v>1490</v>
      </c>
      <c r="D104" s="13">
        <f>+[1]Рабочая!D389</f>
        <v>1118012</v>
      </c>
      <c r="E104" s="13">
        <f>+[1]Рабочая!E389</f>
        <v>2359781</v>
      </c>
      <c r="F104" s="13">
        <f>+[1]Рабочая!F389</f>
        <v>1016243</v>
      </c>
      <c r="G104" s="13">
        <f>+[1]Рабочая!G389</f>
        <v>866094</v>
      </c>
      <c r="H104" s="13">
        <f>+[1]Рабочая!H389</f>
        <v>2217</v>
      </c>
      <c r="I104" s="13">
        <f>+[1]Рабочая!I389</f>
        <v>300</v>
      </c>
      <c r="J104" s="13">
        <f>+[1]Рабочая!J389</f>
        <v>857302</v>
      </c>
      <c r="K104" s="13">
        <f>+[1]Рабочая!K389</f>
        <v>6341</v>
      </c>
      <c r="L104" s="13">
        <f>+[1]Рабочая!L389</f>
        <v>6341</v>
      </c>
      <c r="M104" s="13">
        <f>+[1]Рабочая!M389</f>
        <v>0</v>
      </c>
      <c r="N104" s="13">
        <f>+[1]Рабочая!N389</f>
        <v>2</v>
      </c>
      <c r="O104" s="13">
        <f>+[1]Рабочая!O389</f>
        <v>0</v>
      </c>
      <c r="P104" s="13">
        <f>+[1]Рабочая!P389</f>
        <v>232</v>
      </c>
      <c r="Q104" s="13">
        <f>+[1]Рабочая!Q389</f>
        <v>129041</v>
      </c>
      <c r="R104" s="13">
        <f>+[1]Рабочая!R389</f>
        <v>125727</v>
      </c>
      <c r="S104" s="13">
        <f>+[1]Рабочая!S389</f>
        <v>1676</v>
      </c>
      <c r="T104" s="13">
        <f>+[1]Рабочая!T389</f>
        <v>9386</v>
      </c>
      <c r="U104" s="13">
        <f>+[1]Рабочая!U389</f>
        <v>11722</v>
      </c>
      <c r="V104" s="13">
        <f>+[1]Рабочая!V389</f>
        <v>272</v>
      </c>
      <c r="W104" s="13">
        <f>+[1]Рабочая!W389</f>
        <v>0</v>
      </c>
      <c r="X104" s="13">
        <f>+[1]Рабочая!X389</f>
        <v>1966660</v>
      </c>
      <c r="Y104" s="13">
        <f>+[1]Рабочая!Y389</f>
        <v>1463132</v>
      </c>
      <c r="Z104" s="13">
        <f>+[1]Рабочая!Z389</f>
        <v>160110</v>
      </c>
      <c r="AA104" s="13">
        <f>+[1]Рабочая!AA389</f>
        <v>343418</v>
      </c>
    </row>
    <row r="105" spans="1:27" ht="31.25" x14ac:dyDescent="0.25">
      <c r="A105" s="16" t="s">
        <v>226</v>
      </c>
      <c r="B105" s="26" t="s">
        <v>227</v>
      </c>
      <c r="C105" s="27">
        <v>1496</v>
      </c>
      <c r="D105" s="13">
        <f>+[1]Рабочая!D394</f>
        <v>223623</v>
      </c>
      <c r="E105" s="13">
        <f>+[1]Рабочая!E394</f>
        <v>420079</v>
      </c>
      <c r="F105" s="13">
        <f>+[1]Рабочая!F394</f>
        <v>212747</v>
      </c>
      <c r="G105" s="13">
        <f>+[1]Рабочая!G394</f>
        <v>146737</v>
      </c>
      <c r="H105" s="13">
        <f>+[1]Рабочая!H394</f>
        <v>387</v>
      </c>
      <c r="I105" s="13">
        <f>+[1]Рабочая!I394</f>
        <v>58</v>
      </c>
      <c r="J105" s="13">
        <f>+[1]Рабочая!J394</f>
        <v>143483</v>
      </c>
      <c r="K105" s="13">
        <f>+[1]Рабочая!K394</f>
        <v>2787</v>
      </c>
      <c r="L105" s="13">
        <f>+[1]Рабочая!L394</f>
        <v>2787</v>
      </c>
      <c r="M105" s="13">
        <f>+[1]Рабочая!M394</f>
        <v>0</v>
      </c>
      <c r="N105" s="13">
        <f>+[1]Рабочая!N394</f>
        <v>2</v>
      </c>
      <c r="O105" s="13">
        <f>+[1]Рабочая!O394</f>
        <v>0</v>
      </c>
      <c r="P105" s="13">
        <f>+[1]Рабочая!P394</f>
        <v>78</v>
      </c>
      <c r="Q105" s="13">
        <f>+[1]Рабочая!Q394</f>
        <v>51464</v>
      </c>
      <c r="R105" s="13">
        <f>+[1]Рабочая!R394</f>
        <v>51097</v>
      </c>
      <c r="S105" s="13">
        <f>+[1]Рабочая!S394</f>
        <v>367</v>
      </c>
      <c r="T105" s="13">
        <f>+[1]Рабочая!T394</f>
        <v>6853</v>
      </c>
      <c r="U105" s="13">
        <f>+[1]Рабочая!U394</f>
        <v>7693</v>
      </c>
      <c r="V105" s="13">
        <f>+[1]Рабочая!V394</f>
        <v>229</v>
      </c>
      <c r="W105" s="13">
        <f>+[1]Рабочая!W394</f>
        <v>0</v>
      </c>
      <c r="X105" s="13">
        <f>+[1]Рабочая!X394</f>
        <v>335124</v>
      </c>
      <c r="Y105" s="13">
        <f>+[1]Рабочая!Y394</f>
        <v>250519</v>
      </c>
      <c r="Z105" s="13">
        <f>+[1]Рабочая!Z394</f>
        <v>25605</v>
      </c>
      <c r="AA105" s="13">
        <f>+[1]Рабочая!AA394</f>
        <v>59000</v>
      </c>
    </row>
    <row r="106" spans="1:27" ht="46.9" x14ac:dyDescent="0.25">
      <c r="A106" s="19" t="s">
        <v>228</v>
      </c>
      <c r="B106" s="26" t="s">
        <v>229</v>
      </c>
      <c r="C106" s="27">
        <v>1497</v>
      </c>
      <c r="D106" s="13">
        <f>+[1]Рабочая!D395</f>
        <v>148902</v>
      </c>
      <c r="E106" s="13">
        <f>+[1]Рабочая!E395</f>
        <v>240979</v>
      </c>
      <c r="F106" s="13">
        <f>+[1]Рабочая!F395</f>
        <v>132493</v>
      </c>
      <c r="G106" s="13">
        <f>+[1]Рабочая!G395</f>
        <v>99695</v>
      </c>
      <c r="H106" s="13">
        <f>+[1]Рабочая!H395</f>
        <v>3595</v>
      </c>
      <c r="I106" s="13">
        <f>+[1]Рабочая!I395</f>
        <v>501</v>
      </c>
      <c r="J106" s="13">
        <f>+[1]Рабочая!J395</f>
        <v>93522</v>
      </c>
      <c r="K106" s="13">
        <f>+[1]Рабочая!K395</f>
        <v>2253</v>
      </c>
      <c r="L106" s="13">
        <f>+[1]Рабочая!L395</f>
        <v>1728</v>
      </c>
      <c r="M106" s="13">
        <f>+[1]Рабочая!M395</f>
        <v>0</v>
      </c>
      <c r="N106" s="13">
        <f>+[1]Рабочая!N395</f>
        <v>6</v>
      </c>
      <c r="O106" s="13">
        <f>+[1]Рабочая!O395</f>
        <v>0</v>
      </c>
      <c r="P106" s="13">
        <f>+[1]Рабочая!P395</f>
        <v>319</v>
      </c>
      <c r="Q106" s="13">
        <f>+[1]Рабочая!Q395</f>
        <v>1252</v>
      </c>
      <c r="R106" s="13">
        <f>+[1]Рабочая!R395</f>
        <v>938</v>
      </c>
      <c r="S106" s="13">
        <f>+[1]Рабочая!S395</f>
        <v>314</v>
      </c>
      <c r="T106" s="13">
        <f>+[1]Рабочая!T395</f>
        <v>1482</v>
      </c>
      <c r="U106" s="13">
        <f>+[1]Рабочая!U395</f>
        <v>30064</v>
      </c>
      <c r="V106" s="13">
        <f>+[1]Рабочая!V395</f>
        <v>2075</v>
      </c>
      <c r="W106" s="13">
        <f>+[1]Рабочая!W395</f>
        <v>0</v>
      </c>
      <c r="X106" s="13">
        <f>+[1]Рабочая!X395</f>
        <v>204479</v>
      </c>
      <c r="Y106" s="13">
        <f>+[1]Рабочая!Y395</f>
        <v>154677</v>
      </c>
      <c r="Z106" s="13">
        <f>+[1]Рабочая!Z395</f>
        <v>9972</v>
      </c>
      <c r="AA106" s="13">
        <f>+[1]Рабочая!AA395</f>
        <v>39830</v>
      </c>
    </row>
    <row r="107" spans="1:27" x14ac:dyDescent="0.25">
      <c r="A107" s="18" t="s">
        <v>230</v>
      </c>
      <c r="B107" s="26" t="s">
        <v>231</v>
      </c>
      <c r="C107" s="27">
        <v>1498</v>
      </c>
      <c r="D107" s="13">
        <f>+[1]Рабочая!D397</f>
        <v>87782</v>
      </c>
      <c r="E107" s="13">
        <f>+[1]Рабочая!E397</f>
        <v>127744</v>
      </c>
      <c r="F107" s="13">
        <f>+[1]Рабочая!F397</f>
        <v>75394</v>
      </c>
      <c r="G107" s="13">
        <f>+[1]Рабочая!G397</f>
        <v>68981</v>
      </c>
      <c r="H107" s="13">
        <f>+[1]Рабочая!H397</f>
        <v>3236</v>
      </c>
      <c r="I107" s="13">
        <f>+[1]Рабочая!I397</f>
        <v>492</v>
      </c>
      <c r="J107" s="13">
        <f>+[1]Рабочая!J397</f>
        <v>65567</v>
      </c>
      <c r="K107" s="13">
        <f>+[1]Рабочая!K397</f>
        <v>80</v>
      </c>
      <c r="L107" s="13">
        <f>+[1]Рабочая!L397</f>
        <v>80</v>
      </c>
      <c r="M107" s="13">
        <f>+[1]Рабочая!M397</f>
        <v>0</v>
      </c>
      <c r="N107" s="13">
        <f>+[1]Рабочая!N397</f>
        <v>6</v>
      </c>
      <c r="O107" s="13">
        <f>+[1]Рабочая!O397</f>
        <v>0</v>
      </c>
      <c r="P107" s="13">
        <f>+[1]Рабочая!P397</f>
        <v>92</v>
      </c>
      <c r="Q107" s="13">
        <f>+[1]Рабочая!Q397</f>
        <v>409</v>
      </c>
      <c r="R107" s="13">
        <f>+[1]Рабочая!R397</f>
        <v>218</v>
      </c>
      <c r="S107" s="13">
        <f>+[1]Рабочая!S397</f>
        <v>191</v>
      </c>
      <c r="T107" s="13">
        <f>+[1]Рабочая!T397</f>
        <v>1310</v>
      </c>
      <c r="U107" s="13">
        <f>+[1]Рабочая!U397</f>
        <v>4694</v>
      </c>
      <c r="V107" s="13">
        <f>+[1]Рабочая!V397</f>
        <v>0</v>
      </c>
      <c r="W107" s="13">
        <f>+[1]Рабочая!W397</f>
        <v>0</v>
      </c>
      <c r="X107" s="13">
        <f>+[1]Рабочая!X397</f>
        <v>123072</v>
      </c>
      <c r="Y107" s="13">
        <f>+[1]Рабочая!Y397</f>
        <v>91537</v>
      </c>
      <c r="Z107" s="13">
        <f>+[1]Рабочая!Z397</f>
        <v>7784</v>
      </c>
      <c r="AA107" s="13">
        <f>+[1]Рабочая!AA397</f>
        <v>23751</v>
      </c>
    </row>
    <row r="108" spans="1:27" ht="46.9" x14ac:dyDescent="0.25">
      <c r="A108" s="16" t="s">
        <v>232</v>
      </c>
      <c r="B108" s="26" t="s">
        <v>233</v>
      </c>
      <c r="C108" s="27">
        <v>1502</v>
      </c>
      <c r="D108" s="13">
        <f>+[1]Рабочая!D398</f>
        <v>29067</v>
      </c>
      <c r="E108" s="13">
        <f>+[1]Рабочая!E398</f>
        <v>30921</v>
      </c>
      <c r="F108" s="13">
        <f>+[1]Рабочая!F398</f>
        <v>28580</v>
      </c>
      <c r="G108" s="13">
        <f>+[1]Рабочая!G398</f>
        <v>15192</v>
      </c>
      <c r="H108" s="13">
        <f>+[1]Рабочая!H398</f>
        <v>322</v>
      </c>
      <c r="I108" s="13">
        <f>+[1]Рабочая!I398</f>
        <v>7</v>
      </c>
      <c r="J108" s="13">
        <f>+[1]Рабочая!J398</f>
        <v>12856</v>
      </c>
      <c r="K108" s="13">
        <f>+[1]Рабочая!K398</f>
        <v>1884</v>
      </c>
      <c r="L108" s="13">
        <f>+[1]Рабочая!L398</f>
        <v>1359</v>
      </c>
      <c r="M108" s="13">
        <f>+[1]Рабочая!M398</f>
        <v>0</v>
      </c>
      <c r="N108" s="13">
        <f>+[1]Рабочая!N398</f>
        <v>0</v>
      </c>
      <c r="O108" s="13">
        <f>+[1]Рабочая!O398</f>
        <v>0</v>
      </c>
      <c r="P108" s="13">
        <f>+[1]Рабочая!P398</f>
        <v>130</v>
      </c>
      <c r="Q108" s="13">
        <f>+[1]Рабочая!Q398</f>
        <v>1</v>
      </c>
      <c r="R108" s="13">
        <f>+[1]Рабочая!R398</f>
        <v>0</v>
      </c>
      <c r="S108" s="13">
        <f>+[1]Рабочая!S398</f>
        <v>1</v>
      </c>
      <c r="T108" s="13">
        <f>+[1]Рабочая!T398</f>
        <v>46</v>
      </c>
      <c r="U108" s="13">
        <f>+[1]Рабочая!U398</f>
        <v>13341</v>
      </c>
      <c r="V108" s="13">
        <f>+[1]Рабочая!V398</f>
        <v>708</v>
      </c>
      <c r="W108" s="13">
        <f>+[1]Рабочая!W398</f>
        <v>0</v>
      </c>
      <c r="X108" s="13">
        <f>+[1]Рабочая!X398</f>
        <v>22889</v>
      </c>
      <c r="Y108" s="13">
        <f>+[1]Рабочая!Y398</f>
        <v>17900</v>
      </c>
      <c r="Z108" s="13">
        <f>+[1]Рабочая!Z398</f>
        <v>512</v>
      </c>
      <c r="AA108" s="13">
        <f>+[1]Рабочая!AA398</f>
        <v>4477</v>
      </c>
    </row>
    <row r="109" spans="1:27" ht="46.9" x14ac:dyDescent="0.25">
      <c r="A109" s="33" t="s">
        <v>234</v>
      </c>
      <c r="B109" s="11" t="s">
        <v>235</v>
      </c>
      <c r="C109" s="27">
        <v>1506</v>
      </c>
      <c r="D109" s="13">
        <f>+[1]Рабочая!D399</f>
        <v>312</v>
      </c>
      <c r="E109" s="13">
        <f>+[1]Рабочая!E399</f>
        <v>547</v>
      </c>
      <c r="F109" s="13">
        <f>+[1]Рабочая!F399</f>
        <v>155</v>
      </c>
      <c r="G109" s="13">
        <f>+[1]Рабочая!G399</f>
        <v>15</v>
      </c>
      <c r="H109" s="13">
        <f>+[1]Рабочая!H399</f>
        <v>0</v>
      </c>
      <c r="I109" s="13">
        <f>+[1]Рабочая!I399</f>
        <v>0</v>
      </c>
      <c r="J109" s="13">
        <f>+[1]Рабочая!J399</f>
        <v>15</v>
      </c>
      <c r="K109" s="13">
        <f>+[1]Рабочая!K399</f>
        <v>0</v>
      </c>
      <c r="L109" s="13">
        <f>+[1]Рабочая!L399</f>
        <v>0</v>
      </c>
      <c r="M109" s="13">
        <f>+[1]Рабочая!M399</f>
        <v>0</v>
      </c>
      <c r="N109" s="13">
        <f>+[1]Рабочая!N399</f>
        <v>0</v>
      </c>
      <c r="O109" s="13">
        <f>+[1]Рабочая!O399</f>
        <v>0</v>
      </c>
      <c r="P109" s="13">
        <f>+[1]Рабочая!P399</f>
        <v>0</v>
      </c>
      <c r="Q109" s="13">
        <f>+[1]Рабочая!Q399</f>
        <v>0</v>
      </c>
      <c r="R109" s="13">
        <f>+[1]Рабочая!R399</f>
        <v>0</v>
      </c>
      <c r="S109" s="13">
        <f>+[1]Рабочая!S399</f>
        <v>0</v>
      </c>
      <c r="T109" s="13">
        <f>+[1]Рабочая!T399</f>
        <v>0</v>
      </c>
      <c r="U109" s="13">
        <f>+[1]Рабочая!U399</f>
        <v>140</v>
      </c>
      <c r="V109" s="13">
        <f>+[1]Рабочая!V399</f>
        <v>1</v>
      </c>
      <c r="W109" s="13">
        <f>+[1]Рабочая!W399</f>
        <v>0</v>
      </c>
      <c r="X109" s="13">
        <f>+[1]Рабочая!X399</f>
        <v>127</v>
      </c>
      <c r="Y109" s="13">
        <f>+[1]Рабочая!Y399</f>
        <v>112</v>
      </c>
      <c r="Z109" s="13">
        <f>+[1]Рабочая!Z399</f>
        <v>0</v>
      </c>
      <c r="AA109" s="13">
        <f>+[1]Рабочая!AA399</f>
        <v>15</v>
      </c>
    </row>
    <row r="110" spans="1:27" ht="31.25" x14ac:dyDescent="0.25">
      <c r="A110" s="33" t="s">
        <v>236</v>
      </c>
      <c r="B110" s="26"/>
      <c r="C110" s="27">
        <v>1512</v>
      </c>
      <c r="D110" s="13">
        <f>+[1]Рабочая!D403</f>
        <v>66662</v>
      </c>
      <c r="E110" s="13">
        <f>+[1]Рабочая!E403</f>
        <v>30515</v>
      </c>
      <c r="F110" s="13">
        <f>+[1]Рабочая!F403</f>
        <v>427834</v>
      </c>
      <c r="G110" s="13">
        <f>+[1]Рабочая!G403</f>
        <v>426258</v>
      </c>
      <c r="H110" s="13">
        <f>+[1]Рабочая!H403</f>
        <v>23676</v>
      </c>
      <c r="I110" s="13">
        <f>+[1]Рабочая!I403</f>
        <v>17</v>
      </c>
      <c r="J110" s="13">
        <f>+[1]Рабочая!J403</f>
        <v>231274</v>
      </c>
      <c r="K110" s="13">
        <f>+[1]Рабочая!K403</f>
        <v>923</v>
      </c>
      <c r="L110" s="13">
        <f>+[1]Рабочая!L403</f>
        <v>923</v>
      </c>
      <c r="M110" s="13">
        <f>+[1]Рабочая!M403</f>
        <v>0</v>
      </c>
      <c r="N110" s="13">
        <f>+[1]Рабочая!N403</f>
        <v>39</v>
      </c>
      <c r="O110" s="13">
        <f>+[1]Рабочая!O403</f>
        <v>0</v>
      </c>
      <c r="P110" s="13">
        <f>+[1]Рабочая!P403</f>
        <v>170346</v>
      </c>
      <c r="Q110" s="13">
        <f>+[1]Рабочая!Q403</f>
        <v>206</v>
      </c>
      <c r="R110" s="13">
        <f>+[1]Рабочая!R403</f>
        <v>204</v>
      </c>
      <c r="S110" s="13">
        <f>+[1]Рабочая!S403</f>
        <v>2</v>
      </c>
      <c r="T110" s="13">
        <f>+[1]Рабочая!T403</f>
        <v>97</v>
      </c>
      <c r="U110" s="13">
        <f>+[1]Рабочая!U403</f>
        <v>1273</v>
      </c>
      <c r="V110" s="13">
        <f>+[1]Рабочая!V403</f>
        <v>-12</v>
      </c>
      <c r="W110" s="13">
        <f>+[1]Рабочая!W403</f>
        <v>0</v>
      </c>
      <c r="X110" s="13">
        <f>+[1]Рабочая!X403</f>
        <v>25219</v>
      </c>
      <c r="Y110" s="13">
        <f>+[1]Рабочая!Y403</f>
        <v>20474</v>
      </c>
      <c r="Z110" s="13">
        <f>+[1]Рабочая!Z403</f>
        <v>676</v>
      </c>
      <c r="AA110" s="13">
        <f>+[1]Рабочая!AA403</f>
        <v>4069</v>
      </c>
    </row>
    <row r="111" spans="1:27" ht="62.5" x14ac:dyDescent="0.25">
      <c r="A111" s="33" t="s">
        <v>237</v>
      </c>
      <c r="B111" s="26"/>
      <c r="C111" s="27">
        <v>1513</v>
      </c>
      <c r="D111" s="13">
        <f>+[1]Рабочая!D404</f>
        <v>-4250911</v>
      </c>
      <c r="E111" s="13">
        <f>+[1]Рабочая!E404</f>
        <v>0</v>
      </c>
      <c r="F111" s="13">
        <f>+[1]Рабочая!F404</f>
        <v>-2949602</v>
      </c>
      <c r="G111" s="13">
        <f>+[1]Рабочая!G404</f>
        <v>-3696818</v>
      </c>
      <c r="H111" s="13">
        <f>+[1]Рабочая!H404</f>
        <v>0</v>
      </c>
      <c r="I111" s="13">
        <f>+[1]Рабочая!I404</f>
        <v>0</v>
      </c>
      <c r="J111" s="13">
        <f>+[1]Рабочая!J404</f>
        <v>-3715467</v>
      </c>
      <c r="K111" s="13">
        <f>+[1]Рабочая!K404</f>
        <v>0</v>
      </c>
      <c r="L111" s="13">
        <f>+[1]Рабочая!L404</f>
        <v>0</v>
      </c>
      <c r="M111" s="13">
        <f>+[1]Рабочая!M404</f>
        <v>0</v>
      </c>
      <c r="N111" s="13">
        <f>+[1]Рабочая!N404</f>
        <v>18535</v>
      </c>
      <c r="O111" s="13">
        <f>+[1]Рабочая!O404</f>
        <v>0</v>
      </c>
      <c r="P111" s="13">
        <f>+[1]Рабочая!P404</f>
        <v>114</v>
      </c>
      <c r="Q111" s="13">
        <f>+[1]Рабочая!Q404</f>
        <v>474381</v>
      </c>
      <c r="R111" s="13">
        <f>+[1]Рабочая!R404</f>
        <v>0</v>
      </c>
      <c r="S111" s="13">
        <f>+[1]Рабочая!S404</f>
        <v>474381</v>
      </c>
      <c r="T111" s="13">
        <f>+[1]Рабочая!T404</f>
        <v>272533</v>
      </c>
      <c r="U111" s="13">
        <f>+[1]Рабочая!U404</f>
        <v>302</v>
      </c>
      <c r="V111" s="13">
        <f>+[1]Рабочая!V404</f>
        <v>0</v>
      </c>
      <c r="W111" s="13">
        <f>+[1]Рабочая!W404</f>
        <v>272</v>
      </c>
      <c r="X111" s="13">
        <f>+[1]Рабочая!X404</f>
        <v>7</v>
      </c>
      <c r="Y111" s="13">
        <f>+[1]Рабочая!Y404</f>
        <v>0</v>
      </c>
      <c r="Z111" s="13">
        <f>+[1]Рабочая!Z404</f>
        <v>0</v>
      </c>
      <c r="AA111" s="13">
        <f>+[1]Рабочая!AA404</f>
        <v>7</v>
      </c>
    </row>
    <row r="115" spans="1:10" x14ac:dyDescent="0.25">
      <c r="A115" s="2"/>
      <c r="I115" s="34"/>
      <c r="J115" s="34"/>
    </row>
  </sheetData>
  <mergeCells count="33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H7:I7"/>
    <mergeCell ref="J7:J8"/>
    <mergeCell ref="K7:L7"/>
    <mergeCell ref="M7:M8"/>
    <mergeCell ref="N7:N8"/>
    <mergeCell ref="S7:S8"/>
    <mergeCell ref="V7:V8"/>
    <mergeCell ref="W7:W8"/>
    <mergeCell ref="Z6:Z8"/>
    <mergeCell ref="AA6:A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Айдатова Евгения Рафаильевна</dc:creator>
  <cp:lastModifiedBy>Айдатова Евгения Рафаильевна</cp:lastModifiedBy>
  <dcterms:created xsi:type="dcterms:W3CDTF">2020-12-18T01:52:29Z</dcterms:created>
  <dcterms:modified xsi:type="dcterms:W3CDTF">2020-12-18T02:09:37Z</dcterms:modified>
</cp:coreProperties>
</file>