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80" yWindow="150" windowWidth="11220" windowHeight="9450" activeTab="3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5" r:id="rId4"/>
  </sheets>
  <calcPr calcId="145621"/>
</workbook>
</file>

<file path=xl/calcChain.xml><?xml version="1.0" encoding="utf-8"?>
<calcChain xmlns="http://schemas.openxmlformats.org/spreadsheetml/2006/main">
  <c r="C9" i="5" l="1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8" i="5"/>
  <c r="D8" i="5"/>
  <c r="D41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E5" i="2"/>
  <c r="E41" i="2" s="1"/>
  <c r="F5" i="2"/>
  <c r="F41" i="2" s="1"/>
  <c r="E23" i="2"/>
  <c r="F23" i="2"/>
  <c r="C23" i="2" s="1"/>
  <c r="G23" i="2"/>
  <c r="G5" i="2"/>
  <c r="G41" i="2" s="1"/>
  <c r="E48" i="1"/>
  <c r="D48" i="1"/>
  <c r="C48" i="1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9" i="1"/>
  <c r="C5" i="2" l="1"/>
  <c r="C41" i="2" s="1"/>
</calcChain>
</file>

<file path=xl/sharedStrings.xml><?xml version="1.0" encoding="utf-8"?>
<sst xmlns="http://schemas.openxmlformats.org/spreadsheetml/2006/main" count="154" uniqueCount="112">
  <si>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</si>
  <si>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</si>
  <si>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</si>
  <si>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</si>
  <si>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</si>
  <si>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</si>
  <si>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</si>
  <si>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</si>
  <si>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</si>
  <si>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</si>
  <si>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</si>
  <si>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</si>
  <si>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применения ККТ</t>
  </si>
  <si>
    <t>полноты учета выручки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</si>
  <si>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</si>
  <si>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</si>
  <si>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</si>
  <si>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</si>
  <si>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</si>
  <si>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</si>
  <si>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</si>
  <si>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</si>
  <si>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</si>
  <si>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</si>
  <si>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</si>
  <si>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</si>
  <si>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</si>
  <si>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</si>
  <si>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</si>
  <si>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</si>
  <si>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</si>
  <si>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</si>
  <si>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</si>
  <si>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</si>
  <si>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</si>
  <si>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</si>
  <si>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</si>
  <si>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</si>
  <si>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</si>
  <si>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</si>
  <si>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</si>
  <si>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</si>
  <si>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</si>
  <si>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</si>
  <si>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</si>
  <si>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</si>
  <si>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</si>
  <si>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</si>
  <si>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</si>
  <si>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</si>
  <si>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Итого</t>
  </si>
  <si>
    <t>Должностные лица</t>
  </si>
  <si>
    <t>Юридические лица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</si>
  <si>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</si>
  <si>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</si>
  <si>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</si>
  <si>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</si>
  <si>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</si>
  <si>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</si>
  <si>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</si>
  <si>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</si>
  <si>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</si>
  <si>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</si>
  <si>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</si>
  <si>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</si>
  <si>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</si>
  <si>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</si>
  <si>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</si>
  <si>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</si>
  <si>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</si>
  <si>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</si>
  <si>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</si>
  <si>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</si>
  <si>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</si>
  <si>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</si>
  <si>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</si>
  <si>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</si>
  <si>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</si>
  <si>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</si>
  <si>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</si>
  <si>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</si>
  <si>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</si>
  <si>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</si>
  <si>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</si>
  <si>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</si>
  <si>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</si>
  <si>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</si>
  <si>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>Приказом ВНФ России</t>
  </si>
  <si>
    <t>от 21.12.2017</t>
  </si>
  <si>
    <t>№ММВ-7-1/1077@</t>
  </si>
  <si>
    <t>Форма № 1-ККТ утверждена приказом ФНС России от 21.12.2017 №ММВ-7-1/1077@</t>
  </si>
  <si>
    <t>УФНС России по Республике Саха (Якутия)</t>
  </si>
  <si>
    <t xml:space="preserve">Справочно к разделу 3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</si>
  <si>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</si>
  <si>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</si>
  <si>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</si>
  <si>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</si>
  <si>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</si>
  <si>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</si>
  <si>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</si>
  <si>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</si>
  <si>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</si>
  <si>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х</t>
  </si>
  <si>
    <t>ИП</t>
  </si>
  <si>
    <t>Индивидуальные предприниматели</t>
  </si>
  <si>
    <t>Ф.И.О.    исполнителя   Аммосов Е. С.</t>
  </si>
  <si>
    <t>телефон исполнителя  </t>
  </si>
  <si>
    <t>Заместитель руководителя налогового органа ________________Софронов Владимир Афанасьевич</t>
  </si>
  <si>
    <t>до 16-го числа месяца, следующего за отчетным периодом (по итогам за год – до 20 января 2022 года)</t>
  </si>
  <si>
    <t>неприменением ККТ в установленных законодательством о применении ККТ случаях (ч.2 ст. 14.5. КоАП РФ)</t>
  </si>
  <si>
    <t>x</t>
  </si>
  <si>
    <t>по состоянию на  30 сентября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</si>
</sst>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1" applyNumberFormat="0" applyAlignment="0" applyProtection="0"/>
    <xf numFmtId="0" fontId="15" fillId="9" borderId="22" applyNumberFormat="0" applyAlignment="0" applyProtection="0"/>
    <xf numFmtId="0" fontId="16" fillId="9" borderId="21" applyNumberFormat="0" applyAlignment="0" applyProtection="0"/>
    <xf numFmtId="0" fontId="17" fillId="0" borderId="23" applyNumberFormat="0" applyFill="0" applyAlignment="0" applyProtection="0"/>
    <xf numFmtId="0" fontId="18" fillId="10" borderId="24" applyNumberFormat="0" applyAlignment="0" applyProtection="0"/>
    <xf numFmtId="0" fontId="19" fillId="0" borderId="0" applyNumberFormat="0" applyFill="0" applyBorder="0" applyAlignment="0" applyProtection="0"/>
    <xf numFmtId="0" fontId="6" fillId="11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2" fillId="35" borderId="0" applyNumberFormat="0" applyBorder="0" applyAlignment="0" applyProtection="0"/>
  </cellStyleXfs>
  <cellXfs count="8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0" xfId="0" applyFont="1" applyAlignment="1"/>
    <xf numFmtId="0" fontId="0" fillId="0" borderId="0" xfId="0" applyAlignment="1">
      <alignment vertical="top"/>
    </xf>
    <xf numFmtId="0" fontId="1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left" vertical="center" wrapText="1" indent="8"/>
    </xf>
    <xf numFmtId="0" fontId="1" fillId="0" borderId="27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25" workbookViewId="0">
      <selection activeCell="A13" sqref="A13:G13"/>
    </sheetView>
  </sheetViews>
  <sheetFormatPr defaultRowHeight="15" x14ac:dyDescent="0.25"/>
  <cols>
    <col min="1" max="1" width="20" customWidth="1"/>
  </cols>
  <sheetData>
    <row r="1" spans="1:7" x14ac:dyDescent="0.25">
      <c r="E1" t="s">
        <v>85</v>
      </c>
    </row>
    <row r="2" spans="1:7" x14ac:dyDescent="0.25">
      <c r="E2" t="s">
        <v>86</v>
      </c>
    </row>
    <row r="3" spans="1:7" x14ac:dyDescent="0.25">
      <c r="E3" t="s">
        <v>87</v>
      </c>
    </row>
    <row r="4" spans="1:7" x14ac:dyDescent="0.25">
      <c r="E4" t="s">
        <v>88</v>
      </c>
    </row>
    <row r="5" spans="1:7" x14ac:dyDescent="0.25">
      <c r="E5" t="s">
        <v>89</v>
      </c>
    </row>
    <row r="6" spans="1:7" ht="16.5" customHeight="1" thickBot="1" x14ac:dyDescent="0.3">
      <c r="A6" s="48" t="s">
        <v>73</v>
      </c>
      <c r="B6" s="48"/>
      <c r="C6" s="48"/>
      <c r="D6" s="48"/>
      <c r="E6" s="48"/>
      <c r="F6" s="48"/>
      <c r="G6" s="48"/>
    </row>
    <row r="7" spans="1:7" ht="17.25" thickTop="1" thickBot="1" x14ac:dyDescent="0.3">
      <c r="A7" s="61"/>
      <c r="B7" s="61"/>
      <c r="C7" s="61"/>
      <c r="D7" s="61"/>
      <c r="E7" s="61"/>
      <c r="F7" s="61"/>
      <c r="G7" s="61"/>
    </row>
    <row r="8" spans="1:7" ht="15.75" x14ac:dyDescent="0.25">
      <c r="A8" s="62"/>
      <c r="B8" s="63"/>
      <c r="C8" s="63"/>
      <c r="D8" s="63"/>
      <c r="E8" s="63"/>
      <c r="F8" s="63"/>
      <c r="G8" s="64"/>
    </row>
    <row r="9" spans="1:7" ht="15.75" customHeight="1" x14ac:dyDescent="0.25">
      <c r="A9" s="65" t="s">
        <v>74</v>
      </c>
      <c r="B9" s="66"/>
      <c r="C9" s="66"/>
      <c r="D9" s="66"/>
      <c r="E9" s="66"/>
      <c r="F9" s="66"/>
      <c r="G9" s="67"/>
    </row>
    <row r="10" spans="1:7" ht="31.5" customHeight="1" x14ac:dyDescent="0.25">
      <c r="A10" s="65" t="s">
        <v>75</v>
      </c>
      <c r="B10" s="66"/>
      <c r="C10" s="66"/>
      <c r="D10" s="66"/>
      <c r="E10" s="66"/>
      <c r="F10" s="66"/>
      <c r="G10" s="67"/>
    </row>
    <row r="11" spans="1:7" ht="47.25" customHeight="1" x14ac:dyDescent="0.25">
      <c r="A11" s="65" t="s">
        <v>76</v>
      </c>
      <c r="B11" s="66"/>
      <c r="C11" s="66"/>
      <c r="D11" s="66"/>
      <c r="E11" s="66"/>
      <c r="F11" s="66"/>
      <c r="G11" s="67"/>
    </row>
    <row r="12" spans="1:7" ht="15.75" x14ac:dyDescent="0.25">
      <c r="A12" s="55"/>
      <c r="B12" s="56"/>
      <c r="C12" s="56"/>
      <c r="D12" s="56"/>
      <c r="E12" s="56"/>
      <c r="F12" s="56"/>
      <c r="G12" s="57"/>
    </row>
    <row r="13" spans="1:7" ht="15.75" customHeight="1" x14ac:dyDescent="0.25">
      <c r="A13" s="55" t="s">
        <v>111</v>
      </c>
      <c r="B13" s="56"/>
      <c r="C13" s="56"/>
      <c r="D13" s="56"/>
      <c r="E13" s="56"/>
      <c r="F13" s="56"/>
      <c r="G13" s="57"/>
    </row>
    <row r="14" spans="1:7" ht="18.75" customHeight="1" thickBot="1" x14ac:dyDescent="0.3">
      <c r="A14" s="58" t="s">
        <v>77</v>
      </c>
      <c r="B14" s="59"/>
      <c r="C14" s="59"/>
      <c r="D14" s="59"/>
      <c r="E14" s="59"/>
      <c r="F14" s="59"/>
      <c r="G14" s="60"/>
    </row>
    <row r="15" spans="1:7" ht="15.75" x14ac:dyDescent="0.25">
      <c r="A15" s="47"/>
      <c r="B15" s="47"/>
      <c r="C15" s="47"/>
      <c r="D15" s="47"/>
      <c r="E15" s="47"/>
      <c r="F15" s="47"/>
      <c r="G15" s="47"/>
    </row>
    <row r="16" spans="1:7" ht="15.75" x14ac:dyDescent="0.25">
      <c r="A16" s="47"/>
      <c r="B16" s="47"/>
      <c r="C16" s="47"/>
      <c r="D16" s="47"/>
      <c r="E16" s="47"/>
      <c r="F16" s="47"/>
      <c r="G16" s="47"/>
    </row>
    <row r="17" spans="1:7" ht="16.5" thickBot="1" x14ac:dyDescent="0.3">
      <c r="A17" s="47"/>
      <c r="B17" s="47"/>
      <c r="C17" s="47"/>
      <c r="D17" s="47"/>
      <c r="E17" s="47"/>
      <c r="F17" s="47"/>
      <c r="G17" s="47"/>
    </row>
    <row r="18" spans="1:7" ht="32.25" customHeight="1" thickBot="1" x14ac:dyDescent="0.3">
      <c r="A18" s="18" t="s">
        <v>78</v>
      </c>
      <c r="B18" s="49" t="s">
        <v>79</v>
      </c>
      <c r="C18" s="50"/>
      <c r="D18" s="51"/>
      <c r="E18" s="13"/>
      <c r="F18" s="14" t="s">
        <v>80</v>
      </c>
      <c r="G18" s="15" t="s">
        <v>81</v>
      </c>
    </row>
    <row r="19" spans="1:7" ht="202.5" customHeight="1" thickBot="1" x14ac:dyDescent="0.3">
      <c r="A19" s="19" t="s">
        <v>82</v>
      </c>
      <c r="B19" s="52" t="s">
        <v>108</v>
      </c>
      <c r="C19" s="53"/>
      <c r="D19" s="54"/>
      <c r="E19" s="13"/>
      <c r="F19" s="44" t="s">
        <v>90</v>
      </c>
      <c r="G19" s="46"/>
    </row>
    <row r="20" spans="1:7" ht="16.5" thickBot="1" x14ac:dyDescent="0.3">
      <c r="A20" s="47"/>
      <c r="B20" s="47"/>
      <c r="C20" s="47"/>
      <c r="D20" s="47"/>
      <c r="E20" s="47"/>
      <c r="F20" s="47"/>
      <c r="G20" s="47"/>
    </row>
    <row r="21" spans="1:7" ht="16.5" thickBot="1" x14ac:dyDescent="0.3">
      <c r="A21" s="42"/>
      <c r="B21" s="43"/>
      <c r="C21" s="16" t="s">
        <v>83</v>
      </c>
      <c r="D21" s="44" t="s">
        <v>84</v>
      </c>
      <c r="E21" s="45"/>
      <c r="F21" s="45"/>
      <c r="G21" s="46"/>
    </row>
    <row r="22" spans="1:7" ht="75.75" customHeight="1" thickBot="1" x14ac:dyDescent="0.3">
      <c r="A22" s="42"/>
      <c r="B22" s="43"/>
      <c r="C22" s="17">
        <v>1400</v>
      </c>
      <c r="D22" s="44" t="s">
        <v>91</v>
      </c>
      <c r="E22" s="45"/>
      <c r="F22" s="45"/>
      <c r="G22" s="46"/>
    </row>
    <row r="23" spans="1:7" ht="15.75" x14ac:dyDescent="0.25">
      <c r="A23" s="47"/>
      <c r="B23" s="47"/>
      <c r="C23" s="47"/>
      <c r="D23" s="47"/>
      <c r="E23" s="47"/>
      <c r="F23" s="47"/>
      <c r="G23" s="47"/>
    </row>
  </sheetData>
  <mergeCells count="21">
    <mergeCell ref="A8:G8"/>
    <mergeCell ref="A9:G9"/>
    <mergeCell ref="A10:G10"/>
    <mergeCell ref="A11:G11"/>
    <mergeCell ref="A12:G12"/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55" zoomScaleNormal="55" workbookViewId="0">
      <selection activeCell="D17" sqref="D17"/>
    </sheetView>
  </sheetViews>
  <sheetFormatPr defaultRowHeight="15" x14ac:dyDescent="0.25"/>
  <cols>
    <col min="1" max="1" width="55.85546875" customWidth="1"/>
    <col min="4" max="4" width="26.140625" customWidth="1"/>
    <col min="5" max="5" width="17.28515625" customWidth="1"/>
  </cols>
  <sheetData>
    <row r="1" spans="1:5" x14ac:dyDescent="0.25">
      <c r="A1" s="70" t="s">
        <v>0</v>
      </c>
      <c r="B1" s="70"/>
      <c r="C1" s="70"/>
      <c r="D1" s="70"/>
      <c r="E1" s="70"/>
    </row>
    <row r="2" spans="1:5" x14ac:dyDescent="0.25">
      <c r="A2" s="71"/>
      <c r="B2" s="71"/>
      <c r="C2" s="71"/>
      <c r="D2" s="71"/>
      <c r="E2" s="71"/>
    </row>
    <row r="3" spans="1:5" x14ac:dyDescent="0.25">
      <c r="A3" s="72" t="s">
        <v>1</v>
      </c>
      <c r="B3" s="72"/>
      <c r="C3" s="72"/>
      <c r="D3" s="72"/>
      <c r="E3" s="72"/>
    </row>
    <row r="4" spans="1:5" x14ac:dyDescent="0.25">
      <c r="A4" s="69" t="s">
        <v>2</v>
      </c>
      <c r="B4" s="73" t="s">
        <v>3</v>
      </c>
      <c r="C4" s="69" t="s">
        <v>4</v>
      </c>
      <c r="D4" s="69" t="s">
        <v>5</v>
      </c>
      <c r="E4" s="69"/>
    </row>
    <row r="5" spans="1:5" x14ac:dyDescent="0.25">
      <c r="A5" s="69"/>
      <c r="B5" s="73"/>
      <c r="C5" s="69"/>
      <c r="D5" s="73" t="s">
        <v>6</v>
      </c>
      <c r="E5" s="73" t="s">
        <v>7</v>
      </c>
    </row>
    <row r="6" spans="1:5" ht="53.25" customHeight="1" x14ac:dyDescent="0.25">
      <c r="A6" s="69"/>
      <c r="B6" s="73"/>
      <c r="C6" s="69"/>
      <c r="D6" s="73"/>
      <c r="E6" s="73"/>
    </row>
    <row r="7" spans="1:5" x14ac:dyDescent="0.25">
      <c r="A7" s="32" t="s">
        <v>8</v>
      </c>
      <c r="B7" s="32" t="s">
        <v>9</v>
      </c>
      <c r="C7" s="32">
        <v>1</v>
      </c>
      <c r="D7" s="32">
        <v>2</v>
      </c>
      <c r="E7" s="32">
        <v>3</v>
      </c>
    </row>
    <row r="8" spans="1:5" x14ac:dyDescent="0.25">
      <c r="A8" s="68" t="s">
        <v>10</v>
      </c>
      <c r="B8" s="68"/>
      <c r="C8" s="68"/>
      <c r="D8" s="68"/>
      <c r="E8" s="68"/>
    </row>
    <row r="9" spans="1:5" x14ac:dyDescent="0.25">
      <c r="A9" s="33" t="s">
        <v>11</v>
      </c>
      <c r="B9" s="32">
        <v>2010</v>
      </c>
      <c r="C9" s="34">
        <f>SUM(D9:E9)</f>
        <v>210</v>
      </c>
      <c r="D9" s="34">
        <v>193</v>
      </c>
      <c r="E9" s="34">
        <v>17</v>
      </c>
    </row>
    <row r="10" spans="1:5" x14ac:dyDescent="0.25">
      <c r="A10" s="33" t="s">
        <v>12</v>
      </c>
      <c r="B10" s="32">
        <v>2011</v>
      </c>
      <c r="C10" s="34">
        <f t="shared" ref="C10:C29" si="0">SUM(D10:E10)</f>
        <v>210</v>
      </c>
      <c r="D10" s="34">
        <v>193</v>
      </c>
      <c r="E10" s="34">
        <v>17</v>
      </c>
    </row>
    <row r="11" spans="1:5" x14ac:dyDescent="0.25">
      <c r="A11" s="33" t="s">
        <v>13</v>
      </c>
      <c r="B11" s="32">
        <v>2012</v>
      </c>
      <c r="C11" s="34">
        <f t="shared" si="0"/>
        <v>0</v>
      </c>
      <c r="D11" s="34">
        <v>0</v>
      </c>
      <c r="E11" s="34">
        <v>0</v>
      </c>
    </row>
    <row r="12" spans="1:5" x14ac:dyDescent="0.25">
      <c r="A12" s="33" t="s">
        <v>14</v>
      </c>
      <c r="B12" s="32">
        <v>2013</v>
      </c>
      <c r="C12" s="34">
        <f t="shared" si="0"/>
        <v>210</v>
      </c>
      <c r="D12" s="34">
        <v>193</v>
      </c>
      <c r="E12" s="34">
        <v>17</v>
      </c>
    </row>
    <row r="13" spans="1:5" ht="30" x14ac:dyDescent="0.25">
      <c r="A13" s="35" t="s">
        <v>109</v>
      </c>
      <c r="B13" s="32">
        <v>2014</v>
      </c>
      <c r="C13" s="34">
        <f t="shared" si="0"/>
        <v>163</v>
      </c>
      <c r="D13" s="34">
        <v>150</v>
      </c>
      <c r="E13" s="34">
        <v>13</v>
      </c>
    </row>
    <row r="14" spans="1:5" x14ac:dyDescent="0.25">
      <c r="A14" s="36" t="s">
        <v>15</v>
      </c>
      <c r="B14" s="32">
        <v>2015</v>
      </c>
      <c r="C14" s="34">
        <f t="shared" si="0"/>
        <v>3</v>
      </c>
      <c r="D14" s="34">
        <v>3</v>
      </c>
      <c r="E14" s="34">
        <v>0</v>
      </c>
    </row>
    <row r="15" spans="1:5" ht="75" x14ac:dyDescent="0.25">
      <c r="A15" s="35" t="s">
        <v>16</v>
      </c>
      <c r="B15" s="32">
        <v>2016</v>
      </c>
      <c r="C15" s="34">
        <f t="shared" si="0"/>
        <v>0</v>
      </c>
      <c r="D15" s="34">
        <v>0</v>
      </c>
      <c r="E15" s="34">
        <v>0</v>
      </c>
    </row>
    <row r="16" spans="1:5" ht="90" x14ac:dyDescent="0.25">
      <c r="A16" s="35" t="s">
        <v>17</v>
      </c>
      <c r="B16" s="32">
        <v>2017</v>
      </c>
      <c r="C16" s="34">
        <f t="shared" si="0"/>
        <v>44</v>
      </c>
      <c r="D16" s="34">
        <v>42</v>
      </c>
      <c r="E16" s="34">
        <v>2</v>
      </c>
    </row>
    <row r="17" spans="1:5" ht="90" x14ac:dyDescent="0.25">
      <c r="A17" s="35" t="s">
        <v>18</v>
      </c>
      <c r="B17" s="32">
        <v>2018</v>
      </c>
      <c r="C17" s="34">
        <f t="shared" si="0"/>
        <v>0</v>
      </c>
      <c r="D17" s="34">
        <v>0</v>
      </c>
      <c r="E17" s="34">
        <v>0</v>
      </c>
    </row>
    <row r="18" spans="1:5" ht="120" x14ac:dyDescent="0.25">
      <c r="A18" s="35" t="s">
        <v>19</v>
      </c>
      <c r="B18" s="32">
        <v>2019</v>
      </c>
      <c r="C18" s="34">
        <f t="shared" si="0"/>
        <v>3</v>
      </c>
      <c r="D18" s="34">
        <v>1</v>
      </c>
      <c r="E18" s="34">
        <v>2</v>
      </c>
    </row>
    <row r="19" spans="1:5" ht="75" x14ac:dyDescent="0.25">
      <c r="A19" s="35" t="s">
        <v>20</v>
      </c>
      <c r="B19" s="32">
        <v>2020</v>
      </c>
      <c r="C19" s="34">
        <f t="shared" si="0"/>
        <v>0</v>
      </c>
      <c r="D19" s="34" t="s">
        <v>102</v>
      </c>
      <c r="E19" s="34" t="s">
        <v>102</v>
      </c>
    </row>
    <row r="20" spans="1:5" ht="60" x14ac:dyDescent="0.25">
      <c r="A20" s="35" t="s">
        <v>21</v>
      </c>
      <c r="B20" s="32">
        <v>2021</v>
      </c>
      <c r="C20" s="34">
        <f t="shared" si="0"/>
        <v>0</v>
      </c>
      <c r="D20" s="34" t="s">
        <v>102</v>
      </c>
      <c r="E20" s="34">
        <v>0</v>
      </c>
    </row>
    <row r="21" spans="1:5" ht="45" x14ac:dyDescent="0.25">
      <c r="A21" s="35" t="s">
        <v>22</v>
      </c>
      <c r="B21" s="32">
        <v>2022</v>
      </c>
      <c r="C21" s="34">
        <f t="shared" si="0"/>
        <v>0</v>
      </c>
      <c r="D21" s="34" t="s">
        <v>102</v>
      </c>
      <c r="E21" s="34">
        <v>0</v>
      </c>
    </row>
    <row r="22" spans="1:5" ht="105" x14ac:dyDescent="0.25">
      <c r="A22" s="35" t="s">
        <v>23</v>
      </c>
      <c r="B22" s="32">
        <v>2023</v>
      </c>
      <c r="C22" s="34">
        <f t="shared" si="0"/>
        <v>0</v>
      </c>
      <c r="D22" s="34" t="s">
        <v>102</v>
      </c>
      <c r="E22" s="34">
        <v>0</v>
      </c>
    </row>
    <row r="23" spans="1:5" ht="90" x14ac:dyDescent="0.25">
      <c r="A23" s="35" t="s">
        <v>24</v>
      </c>
      <c r="B23" s="32">
        <v>2024</v>
      </c>
      <c r="C23" s="34">
        <f t="shared" si="0"/>
        <v>0</v>
      </c>
      <c r="D23" s="34" t="s">
        <v>102</v>
      </c>
      <c r="E23" s="34">
        <v>0</v>
      </c>
    </row>
    <row r="24" spans="1:5" ht="30" x14ac:dyDescent="0.25">
      <c r="A24" s="35" t="s">
        <v>25</v>
      </c>
      <c r="B24" s="32">
        <v>2025</v>
      </c>
      <c r="C24" s="34">
        <f t="shared" si="0"/>
        <v>0</v>
      </c>
      <c r="D24" s="34" t="s">
        <v>102</v>
      </c>
      <c r="E24" s="34">
        <v>0</v>
      </c>
    </row>
    <row r="25" spans="1:5" ht="75" x14ac:dyDescent="0.25">
      <c r="A25" s="35" t="s">
        <v>26</v>
      </c>
      <c r="B25" s="32">
        <v>2026</v>
      </c>
      <c r="C25" s="34">
        <f t="shared" si="0"/>
        <v>0</v>
      </c>
      <c r="D25" s="34" t="s">
        <v>102</v>
      </c>
      <c r="E25" s="34">
        <v>0</v>
      </c>
    </row>
    <row r="26" spans="1:5" ht="90" x14ac:dyDescent="0.25">
      <c r="A26" s="35" t="s">
        <v>27</v>
      </c>
      <c r="B26" s="32">
        <v>2027</v>
      </c>
      <c r="C26" s="34">
        <f t="shared" si="0"/>
        <v>0</v>
      </c>
      <c r="D26" s="34" t="s">
        <v>102</v>
      </c>
      <c r="E26" s="34">
        <v>0</v>
      </c>
    </row>
    <row r="27" spans="1:5" ht="150" x14ac:dyDescent="0.25">
      <c r="A27" s="35" t="s">
        <v>28</v>
      </c>
      <c r="B27" s="32">
        <v>2028</v>
      </c>
      <c r="C27" s="34">
        <f t="shared" si="0"/>
        <v>0</v>
      </c>
      <c r="D27" s="34" t="s">
        <v>102</v>
      </c>
      <c r="E27" s="34">
        <v>0</v>
      </c>
    </row>
    <row r="28" spans="1:5" ht="45" x14ac:dyDescent="0.25">
      <c r="A28" s="33" t="s">
        <v>29</v>
      </c>
      <c r="B28" s="32">
        <v>2030</v>
      </c>
      <c r="C28" s="34">
        <f t="shared" si="0"/>
        <v>0</v>
      </c>
      <c r="D28" s="34">
        <v>0</v>
      </c>
      <c r="E28" s="34">
        <v>0</v>
      </c>
    </row>
    <row r="29" spans="1:5" x14ac:dyDescent="0.25">
      <c r="A29" s="36" t="s">
        <v>15</v>
      </c>
      <c r="B29" s="32">
        <v>2031</v>
      </c>
      <c r="C29" s="34">
        <f t="shared" si="0"/>
        <v>0</v>
      </c>
      <c r="D29" s="34">
        <v>0</v>
      </c>
      <c r="E29" s="34">
        <v>0</v>
      </c>
    </row>
    <row r="30" spans="1:5" x14ac:dyDescent="0.25">
      <c r="A30" s="35" t="s">
        <v>30</v>
      </c>
      <c r="B30" s="32"/>
      <c r="C30" s="34"/>
      <c r="D30" s="34"/>
      <c r="E30" s="34"/>
    </row>
    <row r="31" spans="1:5" ht="30" x14ac:dyDescent="0.25">
      <c r="A31" s="33" t="s">
        <v>31</v>
      </c>
      <c r="B31" s="32">
        <v>2032</v>
      </c>
      <c r="C31" s="34">
        <v>0</v>
      </c>
      <c r="D31" s="34">
        <v>0</v>
      </c>
      <c r="E31" s="34">
        <v>0</v>
      </c>
    </row>
    <row r="32" spans="1:5" ht="30" x14ac:dyDescent="0.25">
      <c r="A32" s="33" t="s">
        <v>32</v>
      </c>
      <c r="B32" s="32">
        <v>2033</v>
      </c>
      <c r="C32" s="34">
        <v>0</v>
      </c>
      <c r="D32" s="34">
        <v>0</v>
      </c>
      <c r="E32" s="34">
        <v>0</v>
      </c>
    </row>
    <row r="33" spans="1:5" ht="30" x14ac:dyDescent="0.25">
      <c r="A33" s="33" t="s">
        <v>33</v>
      </c>
      <c r="B33" s="32">
        <v>2034</v>
      </c>
      <c r="C33" s="34">
        <v>0</v>
      </c>
      <c r="D33" s="34">
        <v>0</v>
      </c>
      <c r="E33" s="34">
        <v>0</v>
      </c>
    </row>
    <row r="34" spans="1:5" ht="30" x14ac:dyDescent="0.25">
      <c r="A34" s="33" t="s">
        <v>34</v>
      </c>
      <c r="B34" s="32">
        <v>2035</v>
      </c>
      <c r="C34" s="34">
        <v>0</v>
      </c>
      <c r="D34" s="34">
        <v>0</v>
      </c>
      <c r="E34" s="34">
        <v>0</v>
      </c>
    </row>
    <row r="35" spans="1:5" ht="45" x14ac:dyDescent="0.25">
      <c r="A35" s="33" t="s">
        <v>35</v>
      </c>
      <c r="B35" s="32">
        <v>2036</v>
      </c>
      <c r="C35" s="34">
        <v>136</v>
      </c>
      <c r="D35" s="34">
        <v>159</v>
      </c>
      <c r="E35" s="34">
        <v>16</v>
      </c>
    </row>
    <row r="36" spans="1:5" ht="60" x14ac:dyDescent="0.25">
      <c r="A36" s="33" t="s">
        <v>36</v>
      </c>
      <c r="B36" s="32">
        <v>2037</v>
      </c>
      <c r="C36" s="34">
        <v>128</v>
      </c>
      <c r="D36" s="34">
        <v>156</v>
      </c>
      <c r="E36" s="34">
        <v>14</v>
      </c>
    </row>
    <row r="37" spans="1:5" ht="60" x14ac:dyDescent="0.25">
      <c r="A37" s="33" t="s">
        <v>37</v>
      </c>
      <c r="B37" s="32">
        <v>2038</v>
      </c>
      <c r="C37" s="34">
        <v>1</v>
      </c>
      <c r="D37" s="34">
        <v>0</v>
      </c>
      <c r="E37" s="34">
        <v>0</v>
      </c>
    </row>
    <row r="38" spans="1:5" x14ac:dyDescent="0.25">
      <c r="A38" s="39"/>
      <c r="B38" s="40"/>
      <c r="C38" s="40"/>
      <c r="D38" s="40"/>
      <c r="E38" s="41"/>
    </row>
    <row r="39" spans="1:5" ht="30" x14ac:dyDescent="0.25">
      <c r="A39" s="35" t="s">
        <v>38</v>
      </c>
      <c r="B39" s="32">
        <v>2040</v>
      </c>
      <c r="C39" s="34">
        <v>295</v>
      </c>
      <c r="D39" s="34">
        <v>346</v>
      </c>
      <c r="E39" s="34">
        <v>1001</v>
      </c>
    </row>
    <row r="40" spans="1:5" ht="30" x14ac:dyDescent="0.25">
      <c r="A40" s="35" t="s">
        <v>39</v>
      </c>
      <c r="B40" s="32">
        <v>2050</v>
      </c>
      <c r="C40" s="34">
        <v>169</v>
      </c>
      <c r="D40" s="34">
        <v>251</v>
      </c>
      <c r="E40" s="34">
        <v>870</v>
      </c>
    </row>
    <row r="41" spans="1:5" ht="45" x14ac:dyDescent="0.25">
      <c r="A41" s="35" t="s">
        <v>40</v>
      </c>
      <c r="B41" s="32">
        <v>2060</v>
      </c>
      <c r="C41" s="34">
        <v>0</v>
      </c>
      <c r="D41" s="34">
        <v>0</v>
      </c>
      <c r="E41" s="34">
        <v>0</v>
      </c>
    </row>
    <row r="42" spans="1:5" ht="45" x14ac:dyDescent="0.25">
      <c r="A42" s="35" t="s">
        <v>41</v>
      </c>
      <c r="B42" s="69">
        <v>2070</v>
      </c>
      <c r="C42" s="34">
        <v>0</v>
      </c>
      <c r="D42" s="34">
        <v>0</v>
      </c>
      <c r="E42" s="34">
        <v>0</v>
      </c>
    </row>
    <row r="43" spans="1:5" x14ac:dyDescent="0.25">
      <c r="A43" s="35" t="s">
        <v>42</v>
      </c>
      <c r="B43" s="69"/>
      <c r="C43" s="34"/>
      <c r="D43" s="34"/>
      <c r="E43" s="34"/>
    </row>
    <row r="44" spans="1:5" x14ac:dyDescent="0.25">
      <c r="A44" s="35" t="s">
        <v>15</v>
      </c>
      <c r="B44" s="32">
        <v>2071</v>
      </c>
      <c r="C44" s="34">
        <v>0</v>
      </c>
      <c r="D44" s="34">
        <v>0</v>
      </c>
      <c r="E44" s="34">
        <v>0</v>
      </c>
    </row>
    <row r="45" spans="1:5" x14ac:dyDescent="0.25">
      <c r="A45" s="35" t="s">
        <v>43</v>
      </c>
      <c r="B45" s="32"/>
      <c r="C45" s="34"/>
      <c r="D45" s="34"/>
      <c r="E45" s="34"/>
    </row>
    <row r="46" spans="1:5" ht="75" x14ac:dyDescent="0.25">
      <c r="A46" s="35" t="s">
        <v>44</v>
      </c>
      <c r="B46" s="32">
        <v>2072</v>
      </c>
      <c r="C46" s="34">
        <v>0</v>
      </c>
      <c r="D46" s="34">
        <v>0</v>
      </c>
      <c r="E46" s="34">
        <v>0</v>
      </c>
    </row>
    <row r="47" spans="1:5" ht="60" x14ac:dyDescent="0.25">
      <c r="A47" s="35" t="s">
        <v>45</v>
      </c>
      <c r="B47" s="32">
        <v>2073</v>
      </c>
      <c r="C47" s="34">
        <v>0</v>
      </c>
      <c r="D47" s="34">
        <v>0</v>
      </c>
      <c r="E47" s="34">
        <v>0</v>
      </c>
    </row>
    <row r="48" spans="1:5" x14ac:dyDescent="0.25">
      <c r="A48" s="37" t="s">
        <v>46</v>
      </c>
      <c r="B48" s="32">
        <v>2100</v>
      </c>
      <c r="C48" s="32">
        <f>SUM(D48:E48)</f>
        <v>3656</v>
      </c>
      <c r="D48" s="32">
        <f>SUM(D9:D47)</f>
        <v>1687</v>
      </c>
      <c r="E48" s="38">
        <f>SUM(E9:E47)</f>
        <v>1969</v>
      </c>
    </row>
  </sheetData>
  <mergeCells count="11">
    <mergeCell ref="A8:E8"/>
    <mergeCell ref="B42:B43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2" zoomScale="70" zoomScaleNormal="70" workbookViewId="0">
      <selection activeCell="E27" sqref="E27:E28"/>
    </sheetView>
  </sheetViews>
  <sheetFormatPr defaultRowHeight="15" x14ac:dyDescent="0.25"/>
  <cols>
    <col min="1" max="1" width="50.42578125" customWidth="1"/>
    <col min="3" max="4" width="9.140625" customWidth="1"/>
    <col min="5" max="5" width="14.85546875" customWidth="1"/>
    <col min="6" max="6" width="12.140625" customWidth="1"/>
    <col min="7" max="7" width="9.140625" customWidth="1"/>
  </cols>
  <sheetData>
    <row r="1" spans="1:7" ht="15.75" x14ac:dyDescent="0.25">
      <c r="A1" s="5" t="s">
        <v>47</v>
      </c>
    </row>
    <row r="2" spans="1:7" ht="16.5" thickBot="1" x14ac:dyDescent="0.3">
      <c r="A2" s="6" t="s">
        <v>48</v>
      </c>
    </row>
    <row r="3" spans="1:7" ht="40.5" customHeight="1" thickBot="1" x14ac:dyDescent="0.3">
      <c r="A3" s="11" t="s">
        <v>2</v>
      </c>
      <c r="B3" s="25" t="s">
        <v>3</v>
      </c>
      <c r="C3" s="25" t="s">
        <v>49</v>
      </c>
      <c r="D3" s="25" t="s">
        <v>50</v>
      </c>
      <c r="E3" s="26" t="s">
        <v>51</v>
      </c>
      <c r="F3" s="26" t="s">
        <v>52</v>
      </c>
      <c r="G3" s="27" t="s">
        <v>103</v>
      </c>
    </row>
    <row r="4" spans="1:7" ht="15.75" thickBot="1" x14ac:dyDescent="0.3">
      <c r="A4" s="1" t="s">
        <v>8</v>
      </c>
      <c r="B4" s="3" t="s">
        <v>9</v>
      </c>
      <c r="C4" s="2">
        <v>1</v>
      </c>
      <c r="D4" s="2">
        <v>2</v>
      </c>
      <c r="E4" s="2">
        <v>3</v>
      </c>
      <c r="F4" s="2">
        <v>4</v>
      </c>
      <c r="G4" s="2">
        <v>5</v>
      </c>
    </row>
    <row r="5" spans="1:7" ht="15.75" thickBot="1" x14ac:dyDescent="0.3">
      <c r="A5" s="7" t="s">
        <v>72</v>
      </c>
      <c r="B5" s="2">
        <v>3010</v>
      </c>
      <c r="C5" s="3">
        <f t="shared" ref="C5:C22" si="0">SUM(E5:G5)</f>
        <v>93</v>
      </c>
      <c r="D5" s="3">
        <v>0</v>
      </c>
      <c r="E5" s="3">
        <f t="shared" ref="E5:F5" si="1">SUM(E6:E22)</f>
        <v>0</v>
      </c>
      <c r="F5" s="3">
        <f t="shared" si="1"/>
        <v>0</v>
      </c>
      <c r="G5" s="3">
        <f>SUM(G6:G22)</f>
        <v>93</v>
      </c>
    </row>
    <row r="6" spans="1:7" ht="15.75" thickBot="1" x14ac:dyDescent="0.3">
      <c r="A6" s="10" t="s">
        <v>53</v>
      </c>
      <c r="B6" s="4">
        <v>3011</v>
      </c>
      <c r="C6" s="3">
        <f t="shared" si="0"/>
        <v>90</v>
      </c>
      <c r="D6" s="3">
        <v>0</v>
      </c>
      <c r="E6" s="3">
        <v>0</v>
      </c>
      <c r="F6" s="3">
        <v>0</v>
      </c>
      <c r="G6" s="3">
        <v>90</v>
      </c>
    </row>
    <row r="7" spans="1:7" ht="15.75" thickBot="1" x14ac:dyDescent="0.3">
      <c r="A7" s="10" t="s">
        <v>54</v>
      </c>
      <c r="B7" s="4">
        <v>3012</v>
      </c>
      <c r="C7" s="3">
        <f t="shared" si="0"/>
        <v>0</v>
      </c>
      <c r="D7" s="3">
        <v>0</v>
      </c>
      <c r="E7" s="28">
        <v>0</v>
      </c>
      <c r="F7" s="3">
        <v>0</v>
      </c>
      <c r="G7" s="3">
        <v>0</v>
      </c>
    </row>
    <row r="8" spans="1:7" ht="15.75" thickBot="1" x14ac:dyDescent="0.3">
      <c r="A8" s="10" t="s">
        <v>55</v>
      </c>
      <c r="B8" s="4">
        <v>3013</v>
      </c>
      <c r="C8" s="3">
        <f t="shared" si="0"/>
        <v>3</v>
      </c>
      <c r="D8" s="3">
        <v>0</v>
      </c>
      <c r="E8" s="28">
        <v>0</v>
      </c>
      <c r="F8" s="3">
        <v>0</v>
      </c>
      <c r="G8" s="3">
        <v>3</v>
      </c>
    </row>
    <row r="9" spans="1:7" ht="15.75" thickBot="1" x14ac:dyDescent="0.3">
      <c r="A9" s="10" t="s">
        <v>56</v>
      </c>
      <c r="B9" s="4">
        <v>3014</v>
      </c>
      <c r="C9" s="3">
        <f t="shared" si="0"/>
        <v>0</v>
      </c>
      <c r="D9" s="3">
        <v>0</v>
      </c>
      <c r="E9" s="28">
        <v>0</v>
      </c>
      <c r="F9" s="3">
        <v>0</v>
      </c>
      <c r="G9" s="3">
        <v>0</v>
      </c>
    </row>
    <row r="10" spans="1:7" ht="15.75" thickBot="1" x14ac:dyDescent="0.3">
      <c r="A10" s="10" t="s">
        <v>57</v>
      </c>
      <c r="B10" s="4">
        <v>3015</v>
      </c>
      <c r="C10" s="3">
        <f t="shared" si="0"/>
        <v>0</v>
      </c>
      <c r="D10" s="3">
        <v>0</v>
      </c>
      <c r="E10" s="28">
        <v>0</v>
      </c>
      <c r="F10" s="3">
        <v>0</v>
      </c>
      <c r="G10" s="3">
        <v>0</v>
      </c>
    </row>
    <row r="11" spans="1:7" ht="15.75" thickBot="1" x14ac:dyDescent="0.3">
      <c r="A11" s="10" t="s">
        <v>58</v>
      </c>
      <c r="B11" s="4">
        <v>3016</v>
      </c>
      <c r="C11" s="3">
        <f t="shared" si="0"/>
        <v>0</v>
      </c>
      <c r="D11" s="3">
        <v>0</v>
      </c>
      <c r="E11" s="28">
        <v>0</v>
      </c>
      <c r="F11" s="3">
        <v>0</v>
      </c>
      <c r="G11" s="3">
        <v>0</v>
      </c>
    </row>
    <row r="12" spans="1:7" ht="15.75" thickBot="1" x14ac:dyDescent="0.3">
      <c r="A12" s="10" t="s">
        <v>59</v>
      </c>
      <c r="B12" s="4">
        <v>3017</v>
      </c>
      <c r="C12" s="3">
        <f t="shared" si="0"/>
        <v>0</v>
      </c>
      <c r="D12" s="3">
        <v>0</v>
      </c>
      <c r="E12" s="28">
        <v>0</v>
      </c>
      <c r="F12" s="3">
        <v>0</v>
      </c>
      <c r="G12" s="3">
        <v>0</v>
      </c>
    </row>
    <row r="13" spans="1:7" ht="15.75" thickBot="1" x14ac:dyDescent="0.3">
      <c r="A13" s="10" t="s">
        <v>60</v>
      </c>
      <c r="B13" s="4">
        <v>3018</v>
      </c>
      <c r="C13" s="3">
        <f t="shared" si="0"/>
        <v>0</v>
      </c>
      <c r="D13" s="3">
        <v>0</v>
      </c>
      <c r="E13" s="28">
        <v>0</v>
      </c>
      <c r="F13" s="3">
        <v>0</v>
      </c>
      <c r="G13" s="3">
        <v>0</v>
      </c>
    </row>
    <row r="14" spans="1:7" ht="15.75" thickBot="1" x14ac:dyDescent="0.3">
      <c r="A14" s="10" t="s">
        <v>61</v>
      </c>
      <c r="B14" s="4">
        <v>3019</v>
      </c>
      <c r="C14" s="3">
        <f t="shared" si="0"/>
        <v>0</v>
      </c>
      <c r="D14" s="3">
        <v>0</v>
      </c>
      <c r="E14" s="28">
        <v>0</v>
      </c>
      <c r="F14" s="3">
        <v>0</v>
      </c>
      <c r="G14" s="3">
        <v>0</v>
      </c>
    </row>
    <row r="15" spans="1:7" ht="15.75" thickBot="1" x14ac:dyDescent="0.3">
      <c r="A15" s="10" t="s">
        <v>62</v>
      </c>
      <c r="B15" s="4">
        <v>3020</v>
      </c>
      <c r="C15" s="3">
        <f t="shared" si="0"/>
        <v>0</v>
      </c>
      <c r="D15" s="3">
        <v>0</v>
      </c>
      <c r="E15" s="28">
        <v>0</v>
      </c>
      <c r="F15" s="3">
        <v>0</v>
      </c>
      <c r="G15" s="3">
        <v>0</v>
      </c>
    </row>
    <row r="16" spans="1:7" ht="15.75" thickBot="1" x14ac:dyDescent="0.3">
      <c r="A16" s="10" t="s">
        <v>63</v>
      </c>
      <c r="B16" s="4">
        <v>3021</v>
      </c>
      <c r="C16" s="3">
        <f t="shared" si="0"/>
        <v>0</v>
      </c>
      <c r="D16" s="3">
        <v>0</v>
      </c>
      <c r="E16" s="28">
        <v>0</v>
      </c>
      <c r="F16" s="3">
        <v>0</v>
      </c>
      <c r="G16" s="3">
        <v>0</v>
      </c>
    </row>
    <row r="17" spans="1:7" ht="15.75" thickBot="1" x14ac:dyDescent="0.3">
      <c r="A17" s="10" t="s">
        <v>64</v>
      </c>
      <c r="B17" s="4">
        <v>3022</v>
      </c>
      <c r="C17" s="3">
        <f t="shared" si="0"/>
        <v>0</v>
      </c>
      <c r="D17" s="3">
        <v>0</v>
      </c>
      <c r="E17" s="28">
        <v>0</v>
      </c>
      <c r="F17" s="3">
        <v>0</v>
      </c>
      <c r="G17" s="3">
        <v>0</v>
      </c>
    </row>
    <row r="18" spans="1:7" ht="15.75" thickBot="1" x14ac:dyDescent="0.3">
      <c r="A18" s="10" t="s">
        <v>65</v>
      </c>
      <c r="B18" s="4">
        <v>3023</v>
      </c>
      <c r="C18" s="3">
        <f t="shared" si="0"/>
        <v>0</v>
      </c>
      <c r="D18" s="3">
        <v>0</v>
      </c>
      <c r="E18" s="28">
        <v>0</v>
      </c>
      <c r="F18" s="3">
        <v>0</v>
      </c>
      <c r="G18" s="3">
        <v>0</v>
      </c>
    </row>
    <row r="19" spans="1:7" ht="15.75" thickBot="1" x14ac:dyDescent="0.3">
      <c r="A19" s="10" t="s">
        <v>66</v>
      </c>
      <c r="B19" s="4">
        <v>3024</v>
      </c>
      <c r="C19" s="3">
        <f t="shared" si="0"/>
        <v>0</v>
      </c>
      <c r="D19" s="3">
        <v>0</v>
      </c>
      <c r="E19" s="28">
        <v>0</v>
      </c>
      <c r="F19" s="3">
        <v>0</v>
      </c>
      <c r="G19" s="3">
        <v>0</v>
      </c>
    </row>
    <row r="20" spans="1:7" ht="15.75" thickBot="1" x14ac:dyDescent="0.3">
      <c r="A20" s="10" t="s">
        <v>67</v>
      </c>
      <c r="B20" s="4">
        <v>3025</v>
      </c>
      <c r="C20" s="3">
        <f t="shared" si="0"/>
        <v>0</v>
      </c>
      <c r="D20" s="3">
        <v>0</v>
      </c>
      <c r="E20" s="28">
        <v>0</v>
      </c>
      <c r="F20" s="3">
        <v>0</v>
      </c>
      <c r="G20" s="3">
        <v>0</v>
      </c>
    </row>
    <row r="21" spans="1:7" ht="15.75" thickBot="1" x14ac:dyDescent="0.3">
      <c r="A21" s="10" t="s">
        <v>68</v>
      </c>
      <c r="B21" s="4">
        <v>3026</v>
      </c>
      <c r="C21" s="3">
        <f t="shared" si="0"/>
        <v>0</v>
      </c>
      <c r="D21" s="3">
        <v>0</v>
      </c>
      <c r="E21" s="28">
        <v>0</v>
      </c>
      <c r="F21" s="3">
        <v>0</v>
      </c>
      <c r="G21" s="3">
        <v>0</v>
      </c>
    </row>
    <row r="22" spans="1:7" ht="15.75" thickBot="1" x14ac:dyDescent="0.3">
      <c r="A22" s="10" t="s">
        <v>69</v>
      </c>
      <c r="B22" s="4">
        <v>3027</v>
      </c>
      <c r="C22" s="3">
        <f t="shared" si="0"/>
        <v>0</v>
      </c>
      <c r="D22" s="3">
        <v>0</v>
      </c>
      <c r="E22" s="28">
        <v>0</v>
      </c>
      <c r="F22" s="3">
        <v>0</v>
      </c>
      <c r="G22" s="3">
        <v>0</v>
      </c>
    </row>
    <row r="23" spans="1:7" ht="15.75" thickBot="1" x14ac:dyDescent="0.3">
      <c r="A23" s="9" t="s">
        <v>71</v>
      </c>
      <c r="B23" s="2">
        <v>3030</v>
      </c>
      <c r="C23" s="3">
        <f>SUM(E23:G23)</f>
        <v>70</v>
      </c>
      <c r="D23" s="3">
        <v>10</v>
      </c>
      <c r="E23" s="20">
        <f t="shared" ref="E23:F23" si="2">SUM(E24:E40)</f>
        <v>10</v>
      </c>
      <c r="F23" s="20">
        <f t="shared" si="2"/>
        <v>0</v>
      </c>
      <c r="G23" s="20">
        <f>SUM(G24:G40)</f>
        <v>60</v>
      </c>
    </row>
    <row r="24" spans="1:7" ht="15.75" thickBot="1" x14ac:dyDescent="0.3">
      <c r="A24" s="10" t="s">
        <v>53</v>
      </c>
      <c r="B24" s="4">
        <v>3031</v>
      </c>
      <c r="C24" s="3">
        <f t="shared" ref="C24:C40" si="3">SUM(E24:G24)</f>
        <v>70</v>
      </c>
      <c r="D24" s="3">
        <v>10</v>
      </c>
      <c r="E24" s="28">
        <v>10</v>
      </c>
      <c r="F24" s="3">
        <v>0</v>
      </c>
      <c r="G24" s="20">
        <v>60</v>
      </c>
    </row>
    <row r="25" spans="1:7" ht="15.75" thickBot="1" x14ac:dyDescent="0.3">
      <c r="A25" s="10" t="s">
        <v>54</v>
      </c>
      <c r="B25" s="4">
        <v>3032</v>
      </c>
      <c r="C25" s="3">
        <f t="shared" si="3"/>
        <v>0</v>
      </c>
      <c r="D25" s="3">
        <v>0</v>
      </c>
      <c r="E25" s="28">
        <v>0</v>
      </c>
      <c r="F25" s="3">
        <v>0</v>
      </c>
      <c r="G25" s="3">
        <v>0</v>
      </c>
    </row>
    <row r="26" spans="1:7" ht="15.75" thickBot="1" x14ac:dyDescent="0.3">
      <c r="A26" s="10" t="s">
        <v>70</v>
      </c>
      <c r="B26" s="4">
        <v>3033</v>
      </c>
      <c r="C26" s="3">
        <f t="shared" si="3"/>
        <v>0</v>
      </c>
      <c r="D26" s="3">
        <v>0</v>
      </c>
      <c r="E26" s="28">
        <v>0</v>
      </c>
      <c r="F26" s="3">
        <v>0</v>
      </c>
      <c r="G26" s="3">
        <v>0</v>
      </c>
    </row>
    <row r="27" spans="1:7" ht="15.75" thickBot="1" x14ac:dyDescent="0.3">
      <c r="A27" s="10" t="s">
        <v>56</v>
      </c>
      <c r="B27" s="4">
        <v>3034</v>
      </c>
      <c r="C27" s="3">
        <f t="shared" si="3"/>
        <v>0</v>
      </c>
      <c r="D27" s="3">
        <v>0</v>
      </c>
      <c r="E27" s="28">
        <v>0</v>
      </c>
      <c r="F27" s="3">
        <v>0</v>
      </c>
      <c r="G27" s="3">
        <v>0</v>
      </c>
    </row>
    <row r="28" spans="1:7" ht="15.75" thickBot="1" x14ac:dyDescent="0.3">
      <c r="A28" s="10" t="s">
        <v>57</v>
      </c>
      <c r="B28" s="4">
        <v>3035</v>
      </c>
      <c r="C28" s="3">
        <f t="shared" si="3"/>
        <v>0</v>
      </c>
      <c r="D28" s="3">
        <v>0</v>
      </c>
      <c r="E28" s="28">
        <v>0</v>
      </c>
      <c r="F28" s="3">
        <v>0</v>
      </c>
      <c r="G28" s="3">
        <v>0</v>
      </c>
    </row>
    <row r="29" spans="1:7" ht="15.75" thickBot="1" x14ac:dyDescent="0.3">
      <c r="A29" s="10" t="s">
        <v>58</v>
      </c>
      <c r="B29" s="4">
        <v>3036</v>
      </c>
      <c r="C29" s="3">
        <f t="shared" si="3"/>
        <v>0</v>
      </c>
      <c r="D29" s="3">
        <v>0</v>
      </c>
      <c r="E29" s="28">
        <v>0</v>
      </c>
      <c r="F29" s="3">
        <v>0</v>
      </c>
      <c r="G29" s="3">
        <v>0</v>
      </c>
    </row>
    <row r="30" spans="1:7" ht="15.75" thickBot="1" x14ac:dyDescent="0.3">
      <c r="A30" s="10" t="s">
        <v>59</v>
      </c>
      <c r="B30" s="4">
        <v>3037</v>
      </c>
      <c r="C30" s="3">
        <f t="shared" si="3"/>
        <v>0</v>
      </c>
      <c r="D30" s="3">
        <v>0</v>
      </c>
      <c r="E30" s="28">
        <v>0</v>
      </c>
      <c r="F30" s="3">
        <v>0</v>
      </c>
      <c r="G30" s="3">
        <v>0</v>
      </c>
    </row>
    <row r="31" spans="1:7" ht="15.75" thickBot="1" x14ac:dyDescent="0.3">
      <c r="A31" s="10" t="s">
        <v>60</v>
      </c>
      <c r="B31" s="4">
        <v>3038</v>
      </c>
      <c r="C31" s="3">
        <f t="shared" si="3"/>
        <v>0</v>
      </c>
      <c r="D31" s="3">
        <v>0</v>
      </c>
      <c r="E31" s="28">
        <v>0</v>
      </c>
      <c r="F31" s="3">
        <v>0</v>
      </c>
      <c r="G31" s="3">
        <v>0</v>
      </c>
    </row>
    <row r="32" spans="1:7" ht="15.75" thickBot="1" x14ac:dyDescent="0.3">
      <c r="A32" s="10" t="s">
        <v>61</v>
      </c>
      <c r="B32" s="4">
        <v>3039</v>
      </c>
      <c r="C32" s="3">
        <f t="shared" si="3"/>
        <v>0</v>
      </c>
      <c r="D32" s="3">
        <v>0</v>
      </c>
      <c r="E32" s="28">
        <v>0</v>
      </c>
      <c r="F32" s="3">
        <v>0</v>
      </c>
      <c r="G32" s="3">
        <v>0</v>
      </c>
    </row>
    <row r="33" spans="1:7" ht="15.75" thickBot="1" x14ac:dyDescent="0.3">
      <c r="A33" s="10" t="s">
        <v>62</v>
      </c>
      <c r="B33" s="4">
        <v>3040</v>
      </c>
      <c r="C33" s="3">
        <f t="shared" si="3"/>
        <v>0</v>
      </c>
      <c r="D33" s="3">
        <v>0</v>
      </c>
      <c r="E33" s="28">
        <v>0</v>
      </c>
      <c r="F33" s="3">
        <v>0</v>
      </c>
      <c r="G33" s="3">
        <v>0</v>
      </c>
    </row>
    <row r="34" spans="1:7" ht="15.75" thickBot="1" x14ac:dyDescent="0.3">
      <c r="A34" s="10" t="s">
        <v>63</v>
      </c>
      <c r="B34" s="4">
        <v>3041</v>
      </c>
      <c r="C34" s="3">
        <f t="shared" si="3"/>
        <v>0</v>
      </c>
      <c r="D34" s="3">
        <v>0</v>
      </c>
      <c r="E34" s="28">
        <v>0</v>
      </c>
      <c r="F34" s="3">
        <v>0</v>
      </c>
      <c r="G34" s="3">
        <v>0</v>
      </c>
    </row>
    <row r="35" spans="1:7" ht="15.75" thickBot="1" x14ac:dyDescent="0.3">
      <c r="A35" s="10" t="s">
        <v>64</v>
      </c>
      <c r="B35" s="4">
        <v>3042</v>
      </c>
      <c r="C35" s="3">
        <f t="shared" si="3"/>
        <v>0</v>
      </c>
      <c r="D35" s="3">
        <v>0</v>
      </c>
      <c r="E35" s="28">
        <v>0</v>
      </c>
      <c r="F35" s="3">
        <v>0</v>
      </c>
      <c r="G35" s="3">
        <v>0</v>
      </c>
    </row>
    <row r="36" spans="1:7" ht="15.75" thickBot="1" x14ac:dyDescent="0.3">
      <c r="A36" s="10" t="s">
        <v>65</v>
      </c>
      <c r="B36" s="4">
        <v>3043</v>
      </c>
      <c r="C36" s="3">
        <f t="shared" si="3"/>
        <v>0</v>
      </c>
      <c r="D36" s="3">
        <v>0</v>
      </c>
      <c r="E36" s="28">
        <v>0</v>
      </c>
      <c r="F36" s="3">
        <v>0</v>
      </c>
      <c r="G36" s="3">
        <v>0</v>
      </c>
    </row>
    <row r="37" spans="1:7" ht="15.75" thickBot="1" x14ac:dyDescent="0.3">
      <c r="A37" s="10" t="s">
        <v>66</v>
      </c>
      <c r="B37" s="4">
        <v>3044</v>
      </c>
      <c r="C37" s="3">
        <f t="shared" si="3"/>
        <v>0</v>
      </c>
      <c r="D37" s="3">
        <v>0</v>
      </c>
      <c r="E37" s="28">
        <v>0</v>
      </c>
      <c r="F37" s="3">
        <v>0</v>
      </c>
      <c r="G37" s="3">
        <v>0</v>
      </c>
    </row>
    <row r="38" spans="1:7" ht="15.75" thickBot="1" x14ac:dyDescent="0.3">
      <c r="A38" s="10" t="s">
        <v>67</v>
      </c>
      <c r="B38" s="4">
        <v>3045</v>
      </c>
      <c r="C38" s="3">
        <f t="shared" si="3"/>
        <v>0</v>
      </c>
      <c r="D38" s="3">
        <v>0</v>
      </c>
      <c r="E38" s="28">
        <v>0</v>
      </c>
      <c r="F38" s="3">
        <v>0</v>
      </c>
      <c r="G38" s="3">
        <v>0</v>
      </c>
    </row>
    <row r="39" spans="1:7" ht="15.75" thickBot="1" x14ac:dyDescent="0.3">
      <c r="A39" s="10" t="s">
        <v>68</v>
      </c>
      <c r="B39" s="4">
        <v>3046</v>
      </c>
      <c r="C39" s="3">
        <f t="shared" si="3"/>
        <v>0</v>
      </c>
      <c r="D39" s="3">
        <v>0</v>
      </c>
      <c r="E39" s="28">
        <v>0</v>
      </c>
      <c r="F39" s="3">
        <v>0</v>
      </c>
      <c r="G39" s="3">
        <v>0</v>
      </c>
    </row>
    <row r="40" spans="1:7" ht="15.75" thickBot="1" x14ac:dyDescent="0.3">
      <c r="A40" s="10" t="s">
        <v>69</v>
      </c>
      <c r="B40" s="4">
        <v>3047</v>
      </c>
      <c r="C40" s="3">
        <f t="shared" si="3"/>
        <v>0</v>
      </c>
      <c r="D40" s="3">
        <v>0</v>
      </c>
      <c r="E40" s="28">
        <v>0</v>
      </c>
      <c r="F40" s="3">
        <v>0</v>
      </c>
      <c r="G40" s="3">
        <v>0</v>
      </c>
    </row>
    <row r="41" spans="1:7" ht="15.75" thickBot="1" x14ac:dyDescent="0.3">
      <c r="A41" s="12" t="s">
        <v>46</v>
      </c>
      <c r="B41" s="11">
        <v>3100</v>
      </c>
      <c r="C41" s="11">
        <f>SUM(C5:C40)</f>
        <v>326</v>
      </c>
      <c r="D41" s="11">
        <f t="shared" ref="D41:G41" si="4">SUM(D5:D40)</f>
        <v>20</v>
      </c>
      <c r="E41" s="11">
        <f t="shared" si="4"/>
        <v>20</v>
      </c>
      <c r="F41" s="11">
        <f t="shared" si="4"/>
        <v>0</v>
      </c>
      <c r="G41" s="11">
        <f t="shared" si="4"/>
        <v>306</v>
      </c>
    </row>
    <row r="42" spans="1:7" ht="18.75" x14ac:dyDescent="0.25">
      <c r="A42" s="8"/>
      <c r="C42" s="22"/>
      <c r="D42" s="22"/>
      <c r="E42" s="22"/>
      <c r="F42" s="22"/>
      <c r="G42" s="22"/>
    </row>
    <row r="43" spans="1:7" x14ac:dyDescent="0.25">
      <c r="C43" s="21"/>
      <c r="D43" s="21"/>
      <c r="E43" s="21"/>
      <c r="F43" s="21"/>
      <c r="G43" s="21"/>
    </row>
  </sheetData>
  <pageMargins left="0.25" right="0.25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26.7109375" customWidth="1"/>
  </cols>
  <sheetData>
    <row r="1" spans="1:7" ht="15.75" x14ac:dyDescent="0.25">
      <c r="A1" s="5" t="s">
        <v>92</v>
      </c>
    </row>
    <row r="2" spans="1:7" ht="16.5" thickBot="1" x14ac:dyDescent="0.3">
      <c r="A2" s="23" t="s">
        <v>1</v>
      </c>
    </row>
    <row r="3" spans="1:7" ht="15.75" customHeight="1" x14ac:dyDescent="0.25">
      <c r="A3" s="76" t="s">
        <v>2</v>
      </c>
      <c r="B3" s="79" t="s">
        <v>3</v>
      </c>
      <c r="C3" s="79" t="s">
        <v>49</v>
      </c>
      <c r="D3" s="76" t="s">
        <v>50</v>
      </c>
      <c r="E3" s="76" t="s">
        <v>51</v>
      </c>
      <c r="F3" s="76" t="s">
        <v>52</v>
      </c>
      <c r="G3" s="76" t="s">
        <v>104</v>
      </c>
    </row>
    <row r="4" spans="1:7" ht="15.75" customHeight="1" x14ac:dyDescent="0.25">
      <c r="A4" s="77"/>
      <c r="B4" s="80"/>
      <c r="C4" s="80"/>
      <c r="D4" s="77"/>
      <c r="E4" s="77"/>
      <c r="F4" s="77"/>
      <c r="G4" s="77"/>
    </row>
    <row r="5" spans="1:7" s="31" customFormat="1" ht="42" customHeight="1" thickBot="1" x14ac:dyDescent="0.3">
      <c r="A5" s="78"/>
      <c r="B5" s="81"/>
      <c r="C5" s="81"/>
      <c r="D5" s="78"/>
      <c r="E5" s="78"/>
      <c r="F5" s="78"/>
      <c r="G5" s="78"/>
    </row>
    <row r="6" spans="1:7" ht="15.75" thickBot="1" x14ac:dyDescent="0.3">
      <c r="A6" s="29" t="s">
        <v>8</v>
      </c>
      <c r="B6" s="3" t="s">
        <v>9</v>
      </c>
      <c r="C6" s="2">
        <v>1</v>
      </c>
      <c r="D6" s="2">
        <v>2</v>
      </c>
      <c r="E6" s="2">
        <v>3</v>
      </c>
      <c r="F6" s="2">
        <v>4</v>
      </c>
      <c r="G6" s="2">
        <v>5</v>
      </c>
    </row>
    <row r="7" spans="1:7" ht="24" customHeight="1" thickBot="1" x14ac:dyDescent="0.3">
      <c r="A7" s="74" t="s">
        <v>93</v>
      </c>
      <c r="B7" s="75"/>
      <c r="C7" s="75"/>
      <c r="D7" s="75"/>
      <c r="E7" s="75"/>
      <c r="F7" s="75"/>
      <c r="G7" s="75"/>
    </row>
    <row r="8" spans="1:7" ht="56.45" customHeight="1" thickBot="1" x14ac:dyDescent="0.3">
      <c r="A8" s="24" t="s">
        <v>94</v>
      </c>
      <c r="B8" s="2">
        <v>2210</v>
      </c>
      <c r="C8" s="2">
        <f>SUM(E8:G8)</f>
        <v>194</v>
      </c>
      <c r="D8" s="2">
        <f>SUM(E8:F8)</f>
        <v>32</v>
      </c>
      <c r="E8" s="2">
        <v>16</v>
      </c>
      <c r="F8" s="2">
        <v>16</v>
      </c>
      <c r="G8" s="2">
        <v>162</v>
      </c>
    </row>
    <row r="9" spans="1:7" ht="42" customHeight="1" thickBot="1" x14ac:dyDescent="0.3">
      <c r="A9" s="24" t="s">
        <v>95</v>
      </c>
      <c r="B9" s="2">
        <v>2211</v>
      </c>
      <c r="C9" s="2">
        <f t="shared" ref="C9:C15" si="0">SUM(E9:G9)</f>
        <v>155</v>
      </c>
      <c r="D9" s="2">
        <f t="shared" ref="D9:D15" si="1">SUM(E9:F9)</f>
        <v>24</v>
      </c>
      <c r="E9" s="2">
        <v>12</v>
      </c>
      <c r="F9" s="2">
        <v>12</v>
      </c>
      <c r="G9" s="2">
        <v>131</v>
      </c>
    </row>
    <row r="10" spans="1:7" ht="18.600000000000001" customHeight="1" thickBot="1" x14ac:dyDescent="0.3">
      <c r="A10" s="24" t="s">
        <v>96</v>
      </c>
      <c r="B10" s="2">
        <v>2212</v>
      </c>
      <c r="C10" s="2">
        <f t="shared" si="0"/>
        <v>34</v>
      </c>
      <c r="D10" s="2">
        <f t="shared" si="1"/>
        <v>4</v>
      </c>
      <c r="E10" s="2">
        <v>2</v>
      </c>
      <c r="F10" s="2">
        <v>2</v>
      </c>
      <c r="G10" s="2">
        <v>30</v>
      </c>
    </row>
    <row r="11" spans="1:7" ht="18.600000000000001" customHeight="1" thickBot="1" x14ac:dyDescent="0.3">
      <c r="A11" s="24" t="s">
        <v>97</v>
      </c>
      <c r="B11" s="2">
        <v>2213</v>
      </c>
      <c r="C11" s="2">
        <f t="shared" si="0"/>
        <v>0</v>
      </c>
      <c r="D11" s="2">
        <f t="shared" si="1"/>
        <v>0</v>
      </c>
      <c r="E11" s="2">
        <v>0</v>
      </c>
      <c r="F11" s="2">
        <v>0</v>
      </c>
      <c r="G11" s="2">
        <v>0</v>
      </c>
    </row>
    <row r="12" spans="1:7" ht="20.45" customHeight="1" thickBot="1" x14ac:dyDescent="0.3">
      <c r="A12" s="24" t="s">
        <v>98</v>
      </c>
      <c r="B12" s="2">
        <v>2214</v>
      </c>
      <c r="C12" s="2">
        <f t="shared" si="0"/>
        <v>5</v>
      </c>
      <c r="D12" s="2">
        <f t="shared" si="1"/>
        <v>4</v>
      </c>
      <c r="E12" s="2">
        <v>2</v>
      </c>
      <c r="F12" s="2">
        <v>2</v>
      </c>
      <c r="G12" s="2">
        <v>1</v>
      </c>
    </row>
    <row r="13" spans="1:7" ht="19.899999999999999" customHeight="1" thickBot="1" x14ac:dyDescent="0.3">
      <c r="A13" s="24" t="s">
        <v>99</v>
      </c>
      <c r="B13" s="2">
        <v>2215</v>
      </c>
      <c r="C13" s="2">
        <f t="shared" si="0"/>
        <v>0</v>
      </c>
      <c r="D13" s="2">
        <f t="shared" si="1"/>
        <v>0</v>
      </c>
      <c r="E13" s="2">
        <v>0</v>
      </c>
      <c r="F13" s="2">
        <v>0</v>
      </c>
      <c r="G13" s="2">
        <v>0</v>
      </c>
    </row>
    <row r="14" spans="1:7" ht="57.6" customHeight="1" thickBot="1" x14ac:dyDescent="0.3">
      <c r="A14" s="24" t="s">
        <v>100</v>
      </c>
      <c r="B14" s="2">
        <v>2216</v>
      </c>
      <c r="C14" s="2">
        <f t="shared" si="0"/>
        <v>0</v>
      </c>
      <c r="D14" s="2">
        <f t="shared" si="1"/>
        <v>0</v>
      </c>
      <c r="E14" s="2">
        <v>0</v>
      </c>
      <c r="F14" s="2">
        <v>0</v>
      </c>
      <c r="G14" s="2">
        <v>0</v>
      </c>
    </row>
    <row r="15" spans="1:7" ht="70.900000000000006" customHeight="1" thickBot="1" x14ac:dyDescent="0.3">
      <c r="A15" s="24" t="s">
        <v>101</v>
      </c>
      <c r="B15" s="2">
        <v>2217</v>
      </c>
      <c r="C15" s="2">
        <f t="shared" si="0"/>
        <v>0</v>
      </c>
      <c r="D15" s="2">
        <f t="shared" si="1"/>
        <v>0</v>
      </c>
      <c r="E15" s="2">
        <v>0</v>
      </c>
      <c r="F15" s="2" t="s">
        <v>110</v>
      </c>
      <c r="G15" s="2" t="s">
        <v>110</v>
      </c>
    </row>
    <row r="17" spans="1:1" x14ac:dyDescent="0.25">
      <c r="A17" s="30" t="s">
        <v>107</v>
      </c>
    </row>
    <row r="18" spans="1:1" x14ac:dyDescent="0.25">
      <c r="A18" s="30"/>
    </row>
    <row r="19" spans="1:1" x14ac:dyDescent="0.25">
      <c r="A19" s="30" t="s">
        <v>105</v>
      </c>
    </row>
    <row r="20" spans="1:1" x14ac:dyDescent="0.25">
      <c r="A20" s="30" t="s">
        <v>106</v>
      </c>
    </row>
  </sheetData>
  <mergeCells count="8">
    <mergeCell ref="A7:G7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Аммосов Егор Саввич</cp:lastModifiedBy>
  <cp:lastPrinted>2021-10-13T02:57:04Z</cp:lastPrinted>
  <dcterms:created xsi:type="dcterms:W3CDTF">2018-04-02T02:10:13Z</dcterms:created>
  <dcterms:modified xsi:type="dcterms:W3CDTF">2022-01-28T02:47:04Z</dcterms:modified>
</cp:coreProperties>
</file>