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G151" i="2" l="1"/>
  <c r="F151" i="2"/>
  <c r="E151" i="2"/>
  <c r="F142" i="2"/>
  <c r="E142" i="2"/>
  <c r="G142" i="2"/>
  <c r="D110" i="2"/>
  <c r="C58" i="2"/>
  <c r="C57" i="2"/>
  <c r="C55" i="2"/>
  <c r="D142" i="2" l="1"/>
  <c r="C142" i="2" s="1"/>
  <c r="D155" i="2"/>
  <c r="C155" i="2" s="1"/>
  <c r="D156" i="2"/>
  <c r="C156" i="2" s="1"/>
  <c r="D157" i="2"/>
  <c r="C157" i="2" s="1"/>
  <c r="D159" i="2"/>
  <c r="C159" i="2" s="1"/>
  <c r="D160" i="2"/>
  <c r="C160" i="2" s="1"/>
  <c r="D154" i="2"/>
  <c r="C154" i="2" s="1"/>
  <c r="D153" i="2"/>
  <c r="C153" i="2" s="1"/>
  <c r="D151" i="2"/>
  <c r="C151" i="2" s="1"/>
  <c r="D79" i="2" l="1"/>
  <c r="C79" i="2" s="1"/>
  <c r="D81" i="2"/>
  <c r="D83" i="2"/>
  <c r="C83" i="2" s="1"/>
  <c r="D85" i="2"/>
  <c r="D87" i="2"/>
  <c r="C87" i="2" s="1"/>
  <c r="D89" i="2"/>
  <c r="D91" i="2"/>
  <c r="C91" i="2" s="1"/>
  <c r="D93" i="2"/>
  <c r="D95" i="2"/>
  <c r="C95" i="2" s="1"/>
  <c r="D97" i="2"/>
  <c r="D99" i="2"/>
  <c r="C99" i="2" s="1"/>
  <c r="D101" i="2"/>
  <c r="D103" i="2"/>
  <c r="C103" i="2" s="1"/>
  <c r="D105" i="2"/>
  <c r="D107" i="2"/>
  <c r="C107" i="2" s="1"/>
  <c r="D77" i="2"/>
  <c r="C81" i="2"/>
  <c r="C85" i="2"/>
  <c r="C89" i="2"/>
  <c r="C93" i="2"/>
  <c r="C97" i="2"/>
  <c r="C101" i="2"/>
  <c r="C105" i="2"/>
  <c r="C77" i="2"/>
  <c r="D118" i="2"/>
  <c r="C118" i="2" s="1"/>
  <c r="D120" i="2"/>
  <c r="C120" i="2" s="1"/>
  <c r="D122" i="2"/>
  <c r="C122" i="2" s="1"/>
  <c r="D124" i="2"/>
  <c r="C124" i="2" s="1"/>
  <c r="D126" i="2"/>
  <c r="C126" i="2" s="1"/>
  <c r="D128" i="2"/>
  <c r="C128" i="2" s="1"/>
  <c r="D130" i="2"/>
  <c r="C130" i="2" s="1"/>
  <c r="D132" i="2"/>
  <c r="C132" i="2" s="1"/>
  <c r="D134" i="2"/>
  <c r="C134" i="2" s="1"/>
  <c r="D136" i="2"/>
  <c r="C136" i="2" s="1"/>
  <c r="D138" i="2"/>
  <c r="C138" i="2" s="1"/>
  <c r="D140" i="2"/>
  <c r="C140" i="2" s="1"/>
  <c r="D112" i="2"/>
  <c r="C112" i="2" s="1"/>
  <c r="D114" i="2"/>
  <c r="C114" i="2" s="1"/>
  <c r="D116" i="2"/>
  <c r="C116" i="2" s="1"/>
  <c r="C110" i="2"/>
  <c r="D109" i="2"/>
  <c r="C109" i="2" s="1"/>
  <c r="D76" i="2"/>
  <c r="C76" i="2" s="1"/>
  <c r="C61" i="2"/>
  <c r="C62" i="2"/>
  <c r="C60" i="2"/>
  <c r="E68" i="2" l="1"/>
  <c r="D68" i="2"/>
  <c r="C68" i="2" l="1"/>
  <c r="C65" i="2"/>
  <c r="C66" i="2"/>
  <c r="C67" i="2"/>
  <c r="C64" i="2"/>
  <c r="C63" i="2"/>
  <c r="C49" i="2"/>
  <c r="C51" i="2"/>
  <c r="C52" i="2"/>
  <c r="C53" i="2"/>
  <c r="C54" i="2"/>
  <c r="C48" i="2"/>
  <c r="C38" i="2"/>
  <c r="C35" i="2"/>
  <c r="C36" i="2"/>
  <c r="C37" i="2"/>
  <c r="C34" i="2"/>
  <c r="C33" i="2"/>
  <c r="C29" i="2"/>
  <c r="C30" i="2"/>
  <c r="C31" i="2"/>
  <c r="C27" i="2"/>
</calcChain>
</file>

<file path=xl/sharedStrings.xml><?xml version="1.0" encoding="utf-8"?>
<sst xmlns="http://schemas.openxmlformats.org/spreadsheetml/2006/main" count="181" uniqueCount="104">
  <si>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</si>
  <si>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</si>
  <si>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</si>
  <si>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</si>
  <si>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</si>
  <si>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</si>
  <si>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</si>
  <si>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</si>
  <si>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</si>
  <si>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</si>
  <si>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</si>
  <si>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</si>
  <si>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</si>
  <si>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</si>
  <si>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</si>
  <si>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</si>
  <si>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</si>
  <si>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</si>
  <si>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</si>
  <si>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</si>
  <si>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</si>
  <si>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</si>
  <si>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</si>
  <si>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</si>
  <si>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</si>
  <si>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</si>
  <si>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</si>
  <si>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</si>
  <si>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</si>
  <si>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</si>
  <si>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</si>
  <si>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</si>
  <si>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</si>
  <si>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</si>
  <si>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</si>
  <si>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</si>
  <si>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</si>
  <si>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</si>
  <si>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</si>
  <si>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</si>
  <si>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</si>
  <si>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</si>
  <si>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</si>
  <si>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</si>
  <si>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</si>
  <si>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</si>
  <si>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</si>
  <si>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</si>
  <si>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</si>
  <si>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</si>
  <si>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</si>
  <si>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</si>
  <si>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</si>
  <si>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</si>
  <si>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</si>
  <si>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</si>
  <si>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</si>
  <si>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</si>
  <si>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</si>
  <si>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</si>
  <si>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</si>
  <si>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</si>
  <si>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</si>
  <si>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</si>
  <si>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</si>
  <si>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</si>
  <si>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</si>
  <si>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</si>
  <si>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</si>
  <si>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</si>
  <si>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</si>
  <si>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</si>
  <si>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</si>
  <si>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</si>
  <si>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</si>
  <si>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</si>
  <si>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</si>
  <si>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</si>
  <si>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</si>
  <si>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</si>
  <si>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</si>
  <si>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</si>
  <si>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</si>
  <si>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</si>
  <si>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</si>
  <si>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</si>
  <si>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</si>
  <si>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</si>
  <si>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</si>
  <si>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</si>
  <si>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</si>
  <si>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</si>
  <si>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</si>
  <si>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</si>
  <si>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</si>
  <si>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</si>
  <si>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</si>
  <si>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</si>
  <si>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</si>
  <si>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по ч. 2 ст. 15.1 КоАП РФ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</si>
  <si>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</si>
  <si>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</si>
  <si>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                                                              от 23.10.2020  № ЕД-7-1/774@</t>
  </si>
  <si>
    <t>                                      по состоянию на 01.07.2021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</si>
</sst>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4" xfId="0" applyBorder="1" applyAlignment="1"/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tabSelected="1" workbookViewId="0"/>
  </sheetViews>
  <sheetFormatPr defaultRowHeight="15" x14ac:dyDescent="0.25"/>
  <cols>
    <col min="1" max="1" width="72.42578125" style="1" customWidth="1"/>
    <col min="2" max="2" width="9.140625" style="1"/>
    <col min="3" max="3" width="12" style="1" bestFit="1" customWidth="1"/>
    <col min="4" max="4" width="16.85546875" style="1" customWidth="1"/>
    <col min="5" max="5" width="12" style="1" customWidth="1"/>
    <col min="6" max="6" width="11.28515625" style="1" customWidth="1"/>
    <col min="7" max="7" width="17.140625" style="1" customWidth="1"/>
    <col min="8" max="8" width="17" style="1" customWidth="1"/>
    <col min="9" max="16384" width="9.140625" style="1"/>
  </cols>
  <sheetData>
    <row r="1" spans="1:1" x14ac:dyDescent="0.25">
      <c r="A1" s="9" t="s">
        <v>86</v>
      </c>
    </row>
    <row r="2" spans="1:1" x14ac:dyDescent="0.25">
      <c r="A2" s="9" t="s">
        <v>87</v>
      </c>
    </row>
    <row r="3" spans="1:1" x14ac:dyDescent="0.25">
      <c r="A3" s="9" t="s">
        <v>88</v>
      </c>
    </row>
    <row r="4" spans="1:1" x14ac:dyDescent="0.25">
      <c r="A4" s="9" t="s">
        <v>89</v>
      </c>
    </row>
    <row r="5" spans="1:1" x14ac:dyDescent="0.25">
      <c r="A5" s="9" t="s">
        <v>90</v>
      </c>
    </row>
    <row r="6" spans="1:1" x14ac:dyDescent="0.25">
      <c r="A6" s="9" t="s">
        <v>91</v>
      </c>
    </row>
    <row r="7" spans="1:1" x14ac:dyDescent="0.25">
      <c r="A7" s="9" t="s">
        <v>103</v>
      </c>
    </row>
    <row r="8" spans="1:1" x14ac:dyDescent="0.25">
      <c r="A8" s="9"/>
    </row>
    <row r="9" spans="1:1" x14ac:dyDescent="0.25">
      <c r="A9" s="9" t="s">
        <v>92</v>
      </c>
    </row>
    <row r="10" spans="1:1" x14ac:dyDescent="0.25">
      <c r="A10" s="9" t="s">
        <v>93</v>
      </c>
    </row>
    <row r="11" spans="1:1" x14ac:dyDescent="0.25">
      <c r="A11" s="9" t="s">
        <v>102</v>
      </c>
    </row>
    <row r="12" spans="1:1" x14ac:dyDescent="0.25">
      <c r="A12" s="9"/>
    </row>
    <row r="13" spans="1:1" x14ac:dyDescent="0.25">
      <c r="A13" s="9" t="s">
        <v>94</v>
      </c>
    </row>
    <row r="14" spans="1:1" x14ac:dyDescent="0.25">
      <c r="A14" s="9"/>
    </row>
    <row r="15" spans="1:1" x14ac:dyDescent="0.25">
      <c r="A15" s="9" t="s">
        <v>95</v>
      </c>
    </row>
    <row r="16" spans="1:1" x14ac:dyDescent="0.25">
      <c r="A16" s="9" t="s">
        <v>96</v>
      </c>
    </row>
    <row r="17" spans="1:6" x14ac:dyDescent="0.25">
      <c r="A17" s="9" t="s">
        <v>97</v>
      </c>
    </row>
    <row r="18" spans="1:6" x14ac:dyDescent="0.25">
      <c r="A18" s="9"/>
    </row>
    <row r="19" spans="1:6" x14ac:dyDescent="0.25">
      <c r="A19" s="9" t="s">
        <v>98</v>
      </c>
    </row>
    <row r="20" spans="1:6" x14ac:dyDescent="0.25">
      <c r="A20" s="9"/>
    </row>
    <row r="21" spans="1:6" ht="45" x14ac:dyDescent="0.25">
      <c r="A21" s="8" t="s">
        <v>0</v>
      </c>
      <c r="B21" s="3"/>
      <c r="C21" s="3"/>
      <c r="D21" s="3"/>
      <c r="E21" s="17" t="s">
        <v>1</v>
      </c>
    </row>
    <row r="22" spans="1:6" x14ac:dyDescent="0.25">
      <c r="A22" s="30" t="s">
        <v>2</v>
      </c>
      <c r="B22" s="33" t="s">
        <v>3</v>
      </c>
      <c r="C22" s="30" t="s">
        <v>4</v>
      </c>
      <c r="D22" s="30" t="s">
        <v>5</v>
      </c>
      <c r="E22" s="30"/>
    </row>
    <row r="23" spans="1:6" x14ac:dyDescent="0.25">
      <c r="A23" s="30"/>
      <c r="B23" s="33"/>
      <c r="C23" s="30"/>
      <c r="D23" s="36" t="s">
        <v>6</v>
      </c>
      <c r="E23" s="33" t="s">
        <v>7</v>
      </c>
    </row>
    <row r="24" spans="1:6" ht="30" customHeight="1" x14ac:dyDescent="0.25">
      <c r="A24" s="30"/>
      <c r="B24" s="33"/>
      <c r="C24" s="30"/>
      <c r="D24" s="40"/>
      <c r="E24" s="33"/>
    </row>
    <row r="25" spans="1:6" x14ac:dyDescent="0.25">
      <c r="A25" s="11" t="s">
        <v>8</v>
      </c>
      <c r="B25" s="11" t="s">
        <v>9</v>
      </c>
      <c r="C25" s="11">
        <v>1</v>
      </c>
      <c r="D25" s="11">
        <v>2</v>
      </c>
      <c r="E25" s="11">
        <v>3</v>
      </c>
    </row>
    <row r="26" spans="1:6" x14ac:dyDescent="0.25">
      <c r="A26" s="31" t="s">
        <v>10</v>
      </c>
      <c r="B26" s="32"/>
      <c r="C26" s="32"/>
      <c r="D26" s="32"/>
      <c r="E26" s="32"/>
      <c r="F26" s="10"/>
    </row>
    <row r="27" spans="1:6" x14ac:dyDescent="0.25">
      <c r="A27" s="7" t="s">
        <v>11</v>
      </c>
      <c r="B27" s="11">
        <v>2010</v>
      </c>
      <c r="C27" s="11">
        <f>D27+E27</f>
        <v>316</v>
      </c>
      <c r="D27" s="11">
        <v>287</v>
      </c>
      <c r="E27" s="11">
        <v>29</v>
      </c>
      <c r="F27" s="2"/>
    </row>
    <row r="28" spans="1:6" x14ac:dyDescent="0.25">
      <c r="A28" s="12" t="s">
        <v>12</v>
      </c>
      <c r="B28" s="11"/>
      <c r="C28" s="18"/>
      <c r="D28" s="11"/>
      <c r="E28" s="11"/>
      <c r="F28" s="2"/>
    </row>
    <row r="29" spans="1:6" x14ac:dyDescent="0.25">
      <c r="A29" s="7" t="s">
        <v>13</v>
      </c>
      <c r="B29" s="11">
        <v>2011</v>
      </c>
      <c r="C29" s="18">
        <f t="shared" ref="C29:C31" si="0">D29+E29</f>
        <v>316</v>
      </c>
      <c r="D29" s="11">
        <v>287</v>
      </c>
      <c r="E29" s="11">
        <v>29</v>
      </c>
      <c r="F29" s="2"/>
    </row>
    <row r="30" spans="1:6" x14ac:dyDescent="0.25">
      <c r="A30" s="7" t="s">
        <v>14</v>
      </c>
      <c r="B30" s="11">
        <v>2012</v>
      </c>
      <c r="C30" s="18">
        <f t="shared" si="0"/>
        <v>0</v>
      </c>
      <c r="D30" s="11">
        <v>0</v>
      </c>
      <c r="E30" s="11">
        <v>0</v>
      </c>
      <c r="F30" s="2"/>
    </row>
    <row r="31" spans="1:6" x14ac:dyDescent="0.25">
      <c r="A31" s="7" t="s">
        <v>15</v>
      </c>
      <c r="B31" s="11">
        <v>2013</v>
      </c>
      <c r="C31" s="18">
        <f t="shared" si="0"/>
        <v>316</v>
      </c>
      <c r="D31" s="11">
        <v>287</v>
      </c>
      <c r="E31" s="11">
        <v>29</v>
      </c>
      <c r="F31" s="2"/>
    </row>
    <row r="32" spans="1:6" x14ac:dyDescent="0.25">
      <c r="A32" s="7" t="s">
        <v>85</v>
      </c>
      <c r="B32" s="11"/>
      <c r="C32" s="18"/>
      <c r="D32" s="11"/>
      <c r="E32" s="11"/>
      <c r="F32" s="2"/>
    </row>
    <row r="33" spans="1:6" ht="30" x14ac:dyDescent="0.25">
      <c r="A33" s="13" t="s">
        <v>100</v>
      </c>
      <c r="B33" s="24">
        <v>2014</v>
      </c>
      <c r="C33" s="24">
        <f>D33+E33</f>
        <v>283</v>
      </c>
      <c r="D33" s="24">
        <v>256</v>
      </c>
      <c r="E33" s="24">
        <v>27</v>
      </c>
      <c r="F33" s="27"/>
    </row>
    <row r="34" spans="1:6" x14ac:dyDescent="0.25">
      <c r="A34" s="14" t="s">
        <v>16</v>
      </c>
      <c r="B34" s="11">
        <v>2015</v>
      </c>
      <c r="C34" s="11">
        <f>D34+E34</f>
        <v>23</v>
      </c>
      <c r="D34" s="11">
        <v>23</v>
      </c>
      <c r="E34" s="11">
        <v>0</v>
      </c>
      <c r="F34" s="2"/>
    </row>
    <row r="35" spans="1:6" ht="60" x14ac:dyDescent="0.25">
      <c r="A35" s="13" t="s">
        <v>17</v>
      </c>
      <c r="B35" s="11">
        <v>2016</v>
      </c>
      <c r="C35" s="18">
        <f t="shared" ref="C35:C38" si="1">D35+E35</f>
        <v>0</v>
      </c>
      <c r="D35" s="11">
        <v>0</v>
      </c>
      <c r="E35" s="11">
        <v>0</v>
      </c>
      <c r="F35" s="2"/>
    </row>
    <row r="36" spans="1:6" ht="60" x14ac:dyDescent="0.25">
      <c r="A36" s="13" t="s">
        <v>18</v>
      </c>
      <c r="B36" s="11">
        <v>2017</v>
      </c>
      <c r="C36" s="18">
        <f t="shared" si="1"/>
        <v>32</v>
      </c>
      <c r="D36" s="11">
        <v>30</v>
      </c>
      <c r="E36" s="11">
        <v>2</v>
      </c>
      <c r="F36" s="2"/>
    </row>
    <row r="37" spans="1:6" ht="75" x14ac:dyDescent="0.25">
      <c r="A37" s="13" t="s">
        <v>19</v>
      </c>
      <c r="B37" s="11">
        <v>2018</v>
      </c>
      <c r="C37" s="18">
        <f t="shared" si="1"/>
        <v>0</v>
      </c>
      <c r="D37" s="11">
        <v>0</v>
      </c>
      <c r="E37" s="11">
        <v>0</v>
      </c>
      <c r="F37" s="2"/>
    </row>
    <row r="38" spans="1:6" ht="90" x14ac:dyDescent="0.25">
      <c r="A38" s="13" t="s">
        <v>20</v>
      </c>
      <c r="B38" s="11">
        <v>2019</v>
      </c>
      <c r="C38" s="18">
        <f t="shared" si="1"/>
        <v>1</v>
      </c>
      <c r="D38" s="11">
        <v>1</v>
      </c>
      <c r="E38" s="11">
        <v>0</v>
      </c>
      <c r="F38" s="2"/>
    </row>
    <row r="39" spans="1:6" ht="60" x14ac:dyDescent="0.25">
      <c r="A39" s="13" t="s">
        <v>45</v>
      </c>
      <c r="B39" s="11">
        <v>2020</v>
      </c>
      <c r="C39" s="18">
        <v>0</v>
      </c>
      <c r="D39" s="11" t="s">
        <v>41</v>
      </c>
      <c r="E39" s="11">
        <v>0</v>
      </c>
      <c r="F39" s="2"/>
    </row>
    <row r="40" spans="1:6" ht="45" x14ac:dyDescent="0.25">
      <c r="A40" s="13" t="s">
        <v>46</v>
      </c>
      <c r="B40" s="11">
        <v>2021</v>
      </c>
      <c r="C40" s="18">
        <v>0</v>
      </c>
      <c r="D40" s="11" t="s">
        <v>41</v>
      </c>
      <c r="E40" s="11">
        <v>0</v>
      </c>
      <c r="F40" s="2"/>
    </row>
    <row r="41" spans="1:6" ht="30" x14ac:dyDescent="0.25">
      <c r="A41" s="13" t="s">
        <v>47</v>
      </c>
      <c r="B41" s="11">
        <v>2022</v>
      </c>
      <c r="C41" s="18">
        <v>0</v>
      </c>
      <c r="D41" s="11" t="s">
        <v>41</v>
      </c>
      <c r="E41" s="11">
        <v>0</v>
      </c>
      <c r="F41" s="2"/>
    </row>
    <row r="42" spans="1:6" ht="75" x14ac:dyDescent="0.25">
      <c r="A42" s="13" t="s">
        <v>48</v>
      </c>
      <c r="B42" s="11">
        <v>2023</v>
      </c>
      <c r="C42" s="11">
        <v>0</v>
      </c>
      <c r="D42" s="11" t="s">
        <v>41</v>
      </c>
      <c r="E42" s="11">
        <v>0</v>
      </c>
      <c r="F42" s="2"/>
    </row>
    <row r="43" spans="1:6" ht="75" x14ac:dyDescent="0.25">
      <c r="A43" s="13" t="s">
        <v>49</v>
      </c>
      <c r="B43" s="11">
        <v>2024</v>
      </c>
      <c r="C43" s="11">
        <v>0</v>
      </c>
      <c r="D43" s="11" t="s">
        <v>41</v>
      </c>
      <c r="E43" s="11">
        <v>0</v>
      </c>
      <c r="F43" s="2"/>
    </row>
    <row r="44" spans="1:6" ht="30" x14ac:dyDescent="0.25">
      <c r="A44" s="13" t="s">
        <v>50</v>
      </c>
      <c r="B44" s="11">
        <v>2025</v>
      </c>
      <c r="C44" s="11">
        <v>0</v>
      </c>
      <c r="D44" s="11" t="s">
        <v>41</v>
      </c>
      <c r="E44" s="11">
        <v>0</v>
      </c>
      <c r="F44" s="2"/>
    </row>
    <row r="45" spans="1:6" ht="60" x14ac:dyDescent="0.25">
      <c r="A45" s="13" t="s">
        <v>51</v>
      </c>
      <c r="B45" s="11">
        <v>2026</v>
      </c>
      <c r="C45" s="11">
        <v>0</v>
      </c>
      <c r="D45" s="11" t="s">
        <v>41</v>
      </c>
      <c r="E45" s="11">
        <v>0</v>
      </c>
      <c r="F45" s="2"/>
    </row>
    <row r="46" spans="1:6" ht="60" x14ac:dyDescent="0.25">
      <c r="A46" s="13" t="s">
        <v>52</v>
      </c>
      <c r="B46" s="11">
        <v>2027</v>
      </c>
      <c r="C46" s="11">
        <v>0</v>
      </c>
      <c r="D46" s="11" t="s">
        <v>41</v>
      </c>
      <c r="E46" s="11">
        <v>0</v>
      </c>
      <c r="F46" s="2"/>
    </row>
    <row r="47" spans="1:6" ht="120" x14ac:dyDescent="0.25">
      <c r="A47" s="13" t="s">
        <v>53</v>
      </c>
      <c r="B47" s="11">
        <v>2028</v>
      </c>
      <c r="C47" s="11">
        <v>0</v>
      </c>
      <c r="D47" s="11" t="s">
        <v>41</v>
      </c>
      <c r="E47" s="11">
        <v>0</v>
      </c>
      <c r="F47" s="2"/>
    </row>
    <row r="48" spans="1:6" ht="30" x14ac:dyDescent="0.25">
      <c r="A48" s="7" t="s">
        <v>21</v>
      </c>
      <c r="B48" s="11">
        <v>2030</v>
      </c>
      <c r="C48" s="11">
        <f>D48+E48</f>
        <v>0</v>
      </c>
      <c r="D48" s="11">
        <v>0</v>
      </c>
      <c r="E48" s="11">
        <v>0</v>
      </c>
      <c r="F48" s="2"/>
    </row>
    <row r="49" spans="1:6" x14ac:dyDescent="0.25">
      <c r="A49" s="14" t="s">
        <v>16</v>
      </c>
      <c r="B49" s="11">
        <v>2031</v>
      </c>
      <c r="C49" s="18">
        <f t="shared" ref="C49:C62" si="2">D49+E49</f>
        <v>0</v>
      </c>
      <c r="D49" s="11">
        <v>0</v>
      </c>
      <c r="E49" s="11">
        <v>0</v>
      </c>
      <c r="F49" s="2"/>
    </row>
    <row r="50" spans="1:6" x14ac:dyDescent="0.25">
      <c r="A50" s="13" t="s">
        <v>54</v>
      </c>
      <c r="B50" s="11"/>
      <c r="C50" s="18"/>
      <c r="D50" s="11"/>
      <c r="E50" s="11"/>
      <c r="F50" s="2"/>
    </row>
    <row r="51" spans="1:6" ht="30" x14ac:dyDescent="0.25">
      <c r="A51" s="7" t="s">
        <v>55</v>
      </c>
      <c r="B51" s="11">
        <v>2032</v>
      </c>
      <c r="C51" s="18">
        <f t="shared" si="2"/>
        <v>0</v>
      </c>
      <c r="D51" s="11">
        <v>0</v>
      </c>
      <c r="E51" s="11">
        <v>0</v>
      </c>
      <c r="F51" s="2"/>
    </row>
    <row r="52" spans="1:6" x14ac:dyDescent="0.25">
      <c r="A52" s="7" t="s">
        <v>56</v>
      </c>
      <c r="B52" s="11">
        <v>2033</v>
      </c>
      <c r="C52" s="18">
        <f t="shared" si="2"/>
        <v>0</v>
      </c>
      <c r="D52" s="11">
        <v>0</v>
      </c>
      <c r="E52" s="11">
        <v>0</v>
      </c>
      <c r="F52" s="2"/>
    </row>
    <row r="53" spans="1:6" x14ac:dyDescent="0.25">
      <c r="A53" s="7" t="s">
        <v>57</v>
      </c>
      <c r="B53" s="11">
        <v>2034</v>
      </c>
      <c r="C53" s="18">
        <f t="shared" si="2"/>
        <v>0</v>
      </c>
      <c r="D53" s="11">
        <v>0</v>
      </c>
      <c r="E53" s="11">
        <v>0</v>
      </c>
      <c r="F53" s="2"/>
    </row>
    <row r="54" spans="1:6" x14ac:dyDescent="0.25">
      <c r="A54" s="7" t="s">
        <v>58</v>
      </c>
      <c r="B54" s="11">
        <v>2035</v>
      </c>
      <c r="C54" s="18">
        <f t="shared" si="2"/>
        <v>0</v>
      </c>
      <c r="D54" s="11">
        <v>0</v>
      </c>
      <c r="E54" s="11">
        <v>0</v>
      </c>
      <c r="F54" s="2"/>
    </row>
    <row r="55" spans="1:6" ht="45" x14ac:dyDescent="0.25">
      <c r="A55" s="7" t="s">
        <v>22</v>
      </c>
      <c r="B55" s="11">
        <v>2036</v>
      </c>
      <c r="C55" s="18">
        <f t="shared" si="2"/>
        <v>231</v>
      </c>
      <c r="D55" s="11">
        <v>208</v>
      </c>
      <c r="E55" s="11">
        <v>23</v>
      </c>
      <c r="F55" s="2"/>
    </row>
    <row r="56" spans="1:6" x14ac:dyDescent="0.25">
      <c r="A56" s="7" t="s">
        <v>12</v>
      </c>
      <c r="B56" s="11"/>
      <c r="C56" s="18"/>
      <c r="D56" s="11"/>
      <c r="E56" s="11"/>
      <c r="F56" s="2"/>
    </row>
    <row r="57" spans="1:6" ht="45" x14ac:dyDescent="0.25">
      <c r="A57" s="7" t="s">
        <v>23</v>
      </c>
      <c r="B57" s="11">
        <v>2037</v>
      </c>
      <c r="C57" s="18">
        <f t="shared" ref="C57:C58" si="3">D57+E57</f>
        <v>192</v>
      </c>
      <c r="D57" s="11">
        <v>173</v>
      </c>
      <c r="E57" s="11">
        <v>19</v>
      </c>
      <c r="F57" s="2"/>
    </row>
    <row r="58" spans="1:6" ht="45" x14ac:dyDescent="0.25">
      <c r="A58" s="7" t="s">
        <v>24</v>
      </c>
      <c r="B58" s="11">
        <v>2038</v>
      </c>
      <c r="C58" s="18">
        <f t="shared" si="3"/>
        <v>4</v>
      </c>
      <c r="D58" s="11">
        <v>4</v>
      </c>
      <c r="E58" s="11">
        <v>0</v>
      </c>
      <c r="F58" s="2"/>
    </row>
    <row r="59" spans="1:6" x14ac:dyDescent="0.25">
      <c r="A59" s="41" t="s">
        <v>25</v>
      </c>
      <c r="B59" s="42"/>
      <c r="C59" s="42"/>
      <c r="D59" s="42"/>
      <c r="E59" s="42"/>
      <c r="F59" s="10"/>
    </row>
    <row r="60" spans="1:6" x14ac:dyDescent="0.25">
      <c r="A60" s="13" t="s">
        <v>59</v>
      </c>
      <c r="B60" s="11">
        <v>2040</v>
      </c>
      <c r="C60" s="11">
        <f t="shared" si="2"/>
        <v>320</v>
      </c>
      <c r="D60" s="11">
        <v>58</v>
      </c>
      <c r="E60" s="15">
        <v>262</v>
      </c>
      <c r="F60" s="10"/>
    </row>
    <row r="61" spans="1:6" ht="30" x14ac:dyDescent="0.25">
      <c r="A61" s="13" t="s">
        <v>60</v>
      </c>
      <c r="B61" s="11">
        <v>2050</v>
      </c>
      <c r="C61" s="22">
        <f t="shared" si="2"/>
        <v>270</v>
      </c>
      <c r="D61" s="11">
        <v>47</v>
      </c>
      <c r="E61" s="15">
        <v>223</v>
      </c>
      <c r="F61" s="10"/>
    </row>
    <row r="62" spans="1:6" ht="30" x14ac:dyDescent="0.25">
      <c r="A62" s="13" t="s">
        <v>26</v>
      </c>
      <c r="B62" s="11">
        <v>2060</v>
      </c>
      <c r="C62" s="22">
        <f t="shared" si="2"/>
        <v>0</v>
      </c>
      <c r="D62" s="11">
        <v>0</v>
      </c>
      <c r="E62" s="15">
        <v>0</v>
      </c>
      <c r="F62" s="10"/>
    </row>
    <row r="63" spans="1:6" ht="30" x14ac:dyDescent="0.25">
      <c r="A63" s="13" t="s">
        <v>101</v>
      </c>
      <c r="B63" s="24">
        <v>2070</v>
      </c>
      <c r="C63" s="24">
        <f>D63+E63</f>
        <v>0</v>
      </c>
      <c r="D63" s="24">
        <v>0</v>
      </c>
      <c r="E63" s="26">
        <v>0</v>
      </c>
      <c r="F63" s="10"/>
    </row>
    <row r="64" spans="1:6" x14ac:dyDescent="0.25">
      <c r="A64" s="13" t="s">
        <v>16</v>
      </c>
      <c r="B64" s="11">
        <v>2071</v>
      </c>
      <c r="C64" s="11">
        <f>D64+E64</f>
        <v>0</v>
      </c>
      <c r="D64" s="11">
        <v>0</v>
      </c>
      <c r="E64" s="11">
        <v>0</v>
      </c>
      <c r="F64" s="10"/>
    </row>
    <row r="65" spans="1:14" x14ac:dyDescent="0.25">
      <c r="A65" s="13" t="s">
        <v>61</v>
      </c>
      <c r="B65" s="11"/>
      <c r="C65" s="18">
        <f t="shared" ref="C65:C68" si="4">D65+E65</f>
        <v>0</v>
      </c>
      <c r="D65" s="11"/>
      <c r="E65" s="11"/>
      <c r="F65" s="10"/>
    </row>
    <row r="66" spans="1:14" ht="45" x14ac:dyDescent="0.25">
      <c r="A66" s="13" t="s">
        <v>62</v>
      </c>
      <c r="B66" s="11">
        <v>2072</v>
      </c>
      <c r="C66" s="18">
        <f t="shared" si="4"/>
        <v>0</v>
      </c>
      <c r="D66" s="11">
        <v>0</v>
      </c>
      <c r="E66" s="11">
        <v>0</v>
      </c>
      <c r="F66" s="10"/>
    </row>
    <row r="67" spans="1:14" ht="45" x14ac:dyDescent="0.25">
      <c r="A67" s="13" t="s">
        <v>63</v>
      </c>
      <c r="B67" s="11">
        <v>2073</v>
      </c>
      <c r="C67" s="18">
        <f t="shared" si="4"/>
        <v>0</v>
      </c>
      <c r="D67" s="11">
        <v>0</v>
      </c>
      <c r="E67" s="11">
        <v>0</v>
      </c>
      <c r="F67" s="10"/>
    </row>
    <row r="68" spans="1:14" x14ac:dyDescent="0.25">
      <c r="A68" s="13" t="s">
        <v>64</v>
      </c>
      <c r="B68" s="11">
        <v>2100</v>
      </c>
      <c r="C68" s="18">
        <f t="shared" si="4"/>
        <v>2304</v>
      </c>
      <c r="D68" s="11">
        <f>D27+D29+D30+D31+D33+D34+D35+D36+D37+D38+D48+D49+D50+D51+D52+D53+D55+D56+D57+D58+D60+D61+D62+D63+D64+D66+D67</f>
        <v>1661</v>
      </c>
      <c r="E68" s="19">
        <f>E27+E29+E30+E31+E33+E34+E35+E36+E37+E38+E48+E49+E50+E51+E52+E53+E55+E56+E57+E58+E60+E61+E62+E63+E64+E66+E67</f>
        <v>643</v>
      </c>
      <c r="F68" s="10"/>
    </row>
    <row r="69" spans="1:14" x14ac:dyDescent="0.25">
      <c r="N69" s="16"/>
    </row>
    <row r="70" spans="1:14" ht="15.75" x14ac:dyDescent="0.25">
      <c r="A70" s="4" t="s">
        <v>44</v>
      </c>
    </row>
    <row r="71" spans="1:14" ht="15.75" x14ac:dyDescent="0.25">
      <c r="A71" s="5"/>
      <c r="B71" s="5"/>
      <c r="C71" s="5"/>
      <c r="D71" s="5"/>
      <c r="E71" s="5"/>
      <c r="F71" s="5"/>
      <c r="G71" s="4" t="s">
        <v>65</v>
      </c>
      <c r="H71" s="5"/>
      <c r="I71" s="5"/>
      <c r="J71" s="4"/>
    </row>
    <row r="72" spans="1:14" ht="28.5" customHeight="1" x14ac:dyDescent="0.25">
      <c r="A72" s="30" t="s">
        <v>2</v>
      </c>
      <c r="B72" s="33" t="s">
        <v>3</v>
      </c>
      <c r="C72" s="33" t="s">
        <v>27</v>
      </c>
      <c r="D72" s="34" t="s">
        <v>28</v>
      </c>
      <c r="E72" s="39"/>
      <c r="F72" s="35"/>
      <c r="G72" s="36" t="s">
        <v>29</v>
      </c>
      <c r="H72" s="21"/>
      <c r="I72" s="21"/>
    </row>
    <row r="73" spans="1:14" x14ac:dyDescent="0.25">
      <c r="A73" s="30"/>
      <c r="B73" s="33"/>
      <c r="C73" s="33"/>
      <c r="D73" s="33" t="s">
        <v>30</v>
      </c>
      <c r="E73" s="34" t="s">
        <v>12</v>
      </c>
      <c r="F73" s="35"/>
      <c r="G73" s="37"/>
    </row>
    <row r="74" spans="1:14" ht="30" x14ac:dyDescent="0.25">
      <c r="A74" s="30"/>
      <c r="B74" s="33"/>
      <c r="C74" s="33"/>
      <c r="D74" s="33"/>
      <c r="E74" s="13" t="s">
        <v>31</v>
      </c>
      <c r="F74" s="13" t="s">
        <v>32</v>
      </c>
      <c r="G74" s="38"/>
    </row>
    <row r="75" spans="1:14" ht="30.75" customHeight="1" x14ac:dyDescent="0.25">
      <c r="A75" s="11" t="s">
        <v>8</v>
      </c>
      <c r="B75" s="11" t="s">
        <v>9</v>
      </c>
      <c r="C75" s="11">
        <v>1</v>
      </c>
      <c r="D75" s="11">
        <v>2</v>
      </c>
      <c r="E75" s="11">
        <v>3</v>
      </c>
      <c r="F75" s="11">
        <v>4</v>
      </c>
      <c r="G75" s="28">
        <v>5</v>
      </c>
    </row>
    <row r="76" spans="1:14" x14ac:dyDescent="0.25">
      <c r="A76" s="7" t="s">
        <v>42</v>
      </c>
      <c r="B76" s="11">
        <v>3010</v>
      </c>
      <c r="C76" s="11">
        <f>D76+G76</f>
        <v>233</v>
      </c>
      <c r="D76" s="11">
        <f>E76+F76</f>
        <v>0</v>
      </c>
      <c r="E76" s="11">
        <v>0</v>
      </c>
      <c r="F76" s="11">
        <v>0</v>
      </c>
      <c r="G76" s="22">
        <v>233</v>
      </c>
    </row>
    <row r="77" spans="1:14" x14ac:dyDescent="0.25">
      <c r="A77" s="7" t="s">
        <v>33</v>
      </c>
      <c r="B77" s="30">
        <v>3011</v>
      </c>
      <c r="C77" s="30">
        <f>D77+G77</f>
        <v>230</v>
      </c>
      <c r="D77" s="30">
        <f>E77+F77</f>
        <v>0</v>
      </c>
      <c r="E77" s="30">
        <v>0</v>
      </c>
      <c r="F77" s="30">
        <v>0</v>
      </c>
      <c r="G77" s="30">
        <v>230</v>
      </c>
    </row>
    <row r="78" spans="1:14" x14ac:dyDescent="0.25">
      <c r="A78" s="7" t="s">
        <v>34</v>
      </c>
      <c r="B78" s="30"/>
      <c r="C78" s="30"/>
      <c r="D78" s="30"/>
      <c r="E78" s="30"/>
      <c r="F78" s="30"/>
      <c r="G78" s="30"/>
    </row>
    <row r="79" spans="1:14" x14ac:dyDescent="0.25">
      <c r="A79" s="13" t="s">
        <v>35</v>
      </c>
      <c r="B79" s="30">
        <v>3012</v>
      </c>
      <c r="C79" s="30">
        <f t="shared" ref="C79" si="5">D79+G79</f>
        <v>0</v>
      </c>
      <c r="D79" s="30">
        <f t="shared" ref="D79" si="6">E79+F79</f>
        <v>0</v>
      </c>
      <c r="E79" s="30">
        <v>0</v>
      </c>
      <c r="F79" s="30">
        <v>0</v>
      </c>
      <c r="G79" s="30">
        <v>0</v>
      </c>
    </row>
    <row r="80" spans="1:14" x14ac:dyDescent="0.25">
      <c r="A80" s="13" t="s">
        <v>34</v>
      </c>
      <c r="B80" s="30"/>
      <c r="C80" s="30"/>
      <c r="D80" s="30"/>
      <c r="E80" s="30"/>
      <c r="F80" s="30"/>
      <c r="G80" s="30"/>
    </row>
    <row r="81" spans="1:7" x14ac:dyDescent="0.25">
      <c r="A81" s="13" t="s">
        <v>36</v>
      </c>
      <c r="B81" s="30">
        <v>3013</v>
      </c>
      <c r="C81" s="30">
        <f t="shared" ref="C81" si="7">D81+G81</f>
        <v>3</v>
      </c>
      <c r="D81" s="30">
        <f t="shared" ref="D81" si="8">E81+F81</f>
        <v>0</v>
      </c>
      <c r="E81" s="30">
        <v>0</v>
      </c>
      <c r="F81" s="30">
        <v>0</v>
      </c>
      <c r="G81" s="30">
        <v>3</v>
      </c>
    </row>
    <row r="82" spans="1:7" x14ac:dyDescent="0.25">
      <c r="A82" s="13" t="s">
        <v>34</v>
      </c>
      <c r="B82" s="30"/>
      <c r="C82" s="30"/>
      <c r="D82" s="30"/>
      <c r="E82" s="30"/>
      <c r="F82" s="30"/>
      <c r="G82" s="30"/>
    </row>
    <row r="83" spans="1:7" x14ac:dyDescent="0.25">
      <c r="A83" s="13" t="s">
        <v>37</v>
      </c>
      <c r="B83" s="30">
        <v>3014</v>
      </c>
      <c r="C83" s="30">
        <f t="shared" ref="C83" si="9">D83+G83</f>
        <v>0</v>
      </c>
      <c r="D83" s="30">
        <f t="shared" ref="D83" si="10">E83+F83</f>
        <v>0</v>
      </c>
      <c r="E83" s="30">
        <v>0</v>
      </c>
      <c r="F83" s="30">
        <v>0</v>
      </c>
      <c r="G83" s="30">
        <v>0</v>
      </c>
    </row>
    <row r="84" spans="1:7" x14ac:dyDescent="0.25">
      <c r="A84" s="13" t="s">
        <v>34</v>
      </c>
      <c r="B84" s="30"/>
      <c r="C84" s="30"/>
      <c r="D84" s="30"/>
      <c r="E84" s="30"/>
      <c r="F84" s="30"/>
      <c r="G84" s="30"/>
    </row>
    <row r="85" spans="1:7" x14ac:dyDescent="0.25">
      <c r="A85" s="13" t="s">
        <v>38</v>
      </c>
      <c r="B85" s="30">
        <v>3015</v>
      </c>
      <c r="C85" s="30">
        <f t="shared" ref="C85" si="11">D85+G85</f>
        <v>0</v>
      </c>
      <c r="D85" s="30">
        <f t="shared" ref="D85" si="12">E85+F85</f>
        <v>0</v>
      </c>
      <c r="E85" s="30">
        <v>0</v>
      </c>
      <c r="F85" s="30">
        <v>0</v>
      </c>
      <c r="G85" s="30">
        <v>0</v>
      </c>
    </row>
    <row r="86" spans="1:7" x14ac:dyDescent="0.25">
      <c r="A86" s="13" t="s">
        <v>34</v>
      </c>
      <c r="B86" s="30"/>
      <c r="C86" s="30"/>
      <c r="D86" s="30"/>
      <c r="E86" s="30"/>
      <c r="F86" s="30"/>
      <c r="G86" s="30"/>
    </row>
    <row r="87" spans="1:7" x14ac:dyDescent="0.25">
      <c r="A87" s="13" t="s">
        <v>66</v>
      </c>
      <c r="B87" s="30">
        <v>3016</v>
      </c>
      <c r="C87" s="30">
        <f t="shared" ref="C87" si="13">D87+G87</f>
        <v>0</v>
      </c>
      <c r="D87" s="30">
        <f t="shared" ref="D87" si="14">E87+F87</f>
        <v>0</v>
      </c>
      <c r="E87" s="30">
        <v>0</v>
      </c>
      <c r="F87" s="30">
        <v>0</v>
      </c>
      <c r="G87" s="30">
        <v>0</v>
      </c>
    </row>
    <row r="88" spans="1:7" x14ac:dyDescent="0.25">
      <c r="A88" s="13" t="s">
        <v>34</v>
      </c>
      <c r="B88" s="30"/>
      <c r="C88" s="30"/>
      <c r="D88" s="30"/>
      <c r="E88" s="30"/>
      <c r="F88" s="30"/>
      <c r="G88" s="30"/>
    </row>
    <row r="89" spans="1:7" x14ac:dyDescent="0.25">
      <c r="A89" s="13" t="s">
        <v>67</v>
      </c>
      <c r="B89" s="30">
        <v>3017</v>
      </c>
      <c r="C89" s="30">
        <f t="shared" ref="C89" si="15">D89+G89</f>
        <v>0</v>
      </c>
      <c r="D89" s="30">
        <f t="shared" ref="D89" si="16">E89+F89</f>
        <v>0</v>
      </c>
      <c r="E89" s="30">
        <v>0</v>
      </c>
      <c r="F89" s="30">
        <v>0</v>
      </c>
      <c r="G89" s="30">
        <v>0</v>
      </c>
    </row>
    <row r="90" spans="1:7" x14ac:dyDescent="0.25">
      <c r="A90" s="13" t="s">
        <v>34</v>
      </c>
      <c r="B90" s="30"/>
      <c r="C90" s="30"/>
      <c r="D90" s="30"/>
      <c r="E90" s="30"/>
      <c r="F90" s="30"/>
      <c r="G90" s="30"/>
    </row>
    <row r="91" spans="1:7" x14ac:dyDescent="0.25">
      <c r="A91" s="13" t="s">
        <v>68</v>
      </c>
      <c r="B91" s="30">
        <v>3018</v>
      </c>
      <c r="C91" s="30">
        <f t="shared" ref="C91" si="17">D91+G91</f>
        <v>0</v>
      </c>
      <c r="D91" s="30">
        <f t="shared" ref="D91" si="18">E91+F91</f>
        <v>0</v>
      </c>
      <c r="E91" s="30">
        <v>0</v>
      </c>
      <c r="F91" s="30">
        <v>0</v>
      </c>
      <c r="G91" s="30">
        <v>0</v>
      </c>
    </row>
    <row r="92" spans="1:7" x14ac:dyDescent="0.25">
      <c r="A92" s="13" t="s">
        <v>34</v>
      </c>
      <c r="B92" s="30"/>
      <c r="C92" s="30"/>
      <c r="D92" s="30"/>
      <c r="E92" s="30"/>
      <c r="F92" s="30"/>
      <c r="G92" s="30"/>
    </row>
    <row r="93" spans="1:7" x14ac:dyDescent="0.25">
      <c r="A93" s="13" t="s">
        <v>69</v>
      </c>
      <c r="B93" s="30">
        <v>3019</v>
      </c>
      <c r="C93" s="30">
        <f t="shared" ref="C93" si="19">D93+G93</f>
        <v>0</v>
      </c>
      <c r="D93" s="30">
        <f t="shared" ref="D93" si="20">E93+F93</f>
        <v>0</v>
      </c>
      <c r="E93" s="30">
        <v>0</v>
      </c>
      <c r="F93" s="30">
        <v>0</v>
      </c>
      <c r="G93" s="30">
        <v>0</v>
      </c>
    </row>
    <row r="94" spans="1:7" x14ac:dyDescent="0.25">
      <c r="A94" s="13" t="s">
        <v>34</v>
      </c>
      <c r="B94" s="30"/>
      <c r="C94" s="30"/>
      <c r="D94" s="30"/>
      <c r="E94" s="30"/>
      <c r="F94" s="30"/>
      <c r="G94" s="30"/>
    </row>
    <row r="95" spans="1:7" x14ac:dyDescent="0.25">
      <c r="A95" s="13" t="s">
        <v>70</v>
      </c>
      <c r="B95" s="30">
        <v>3020</v>
      </c>
      <c r="C95" s="30">
        <f t="shared" ref="C95" si="21">D95+G95</f>
        <v>0</v>
      </c>
      <c r="D95" s="30">
        <f t="shared" ref="D95" si="22">E95+F95</f>
        <v>0</v>
      </c>
      <c r="E95" s="30">
        <v>0</v>
      </c>
      <c r="F95" s="30">
        <v>0</v>
      </c>
      <c r="G95" s="30">
        <v>0</v>
      </c>
    </row>
    <row r="96" spans="1:7" x14ac:dyDescent="0.25">
      <c r="A96" s="13" t="s">
        <v>34</v>
      </c>
      <c r="B96" s="30"/>
      <c r="C96" s="30"/>
      <c r="D96" s="30"/>
      <c r="E96" s="30"/>
      <c r="F96" s="30"/>
      <c r="G96" s="30"/>
    </row>
    <row r="97" spans="1:7" x14ac:dyDescent="0.25">
      <c r="A97" s="13" t="s">
        <v>71</v>
      </c>
      <c r="B97" s="30">
        <v>3021</v>
      </c>
      <c r="C97" s="30">
        <f t="shared" ref="C97" si="23">D97+G97</f>
        <v>0</v>
      </c>
      <c r="D97" s="30">
        <f t="shared" ref="D97" si="24">E97+F97</f>
        <v>0</v>
      </c>
      <c r="E97" s="30">
        <v>0</v>
      </c>
      <c r="F97" s="30">
        <v>0</v>
      </c>
      <c r="G97" s="30">
        <v>0</v>
      </c>
    </row>
    <row r="98" spans="1:7" x14ac:dyDescent="0.25">
      <c r="A98" s="13" t="s">
        <v>34</v>
      </c>
      <c r="B98" s="30"/>
      <c r="C98" s="30"/>
      <c r="D98" s="30"/>
      <c r="E98" s="30"/>
      <c r="F98" s="30"/>
      <c r="G98" s="30"/>
    </row>
    <row r="99" spans="1:7" x14ac:dyDescent="0.25">
      <c r="A99" s="13" t="s">
        <v>72</v>
      </c>
      <c r="B99" s="30">
        <v>3022</v>
      </c>
      <c r="C99" s="30">
        <f t="shared" ref="C99" si="25">D99+G99</f>
        <v>0</v>
      </c>
      <c r="D99" s="30">
        <f t="shared" ref="D99" si="26">E99+F99</f>
        <v>0</v>
      </c>
      <c r="E99" s="30">
        <v>0</v>
      </c>
      <c r="F99" s="30">
        <v>0</v>
      </c>
      <c r="G99" s="30">
        <v>0</v>
      </c>
    </row>
    <row r="100" spans="1:7" x14ac:dyDescent="0.25">
      <c r="A100" s="13" t="s">
        <v>34</v>
      </c>
      <c r="B100" s="30"/>
      <c r="C100" s="30"/>
      <c r="D100" s="30"/>
      <c r="E100" s="30"/>
      <c r="F100" s="30"/>
      <c r="G100" s="30"/>
    </row>
    <row r="101" spans="1:7" x14ac:dyDescent="0.25">
      <c r="A101" s="13" t="s">
        <v>73</v>
      </c>
      <c r="B101" s="30">
        <v>3023</v>
      </c>
      <c r="C101" s="30">
        <f t="shared" ref="C101" si="27">D101+G101</f>
        <v>0</v>
      </c>
      <c r="D101" s="30">
        <f t="shared" ref="D101" si="28">E101+F101</f>
        <v>0</v>
      </c>
      <c r="E101" s="30">
        <v>0</v>
      </c>
      <c r="F101" s="30">
        <v>0</v>
      </c>
      <c r="G101" s="30">
        <v>0</v>
      </c>
    </row>
    <row r="102" spans="1:7" x14ac:dyDescent="0.25">
      <c r="A102" s="13" t="s">
        <v>34</v>
      </c>
      <c r="B102" s="30"/>
      <c r="C102" s="30"/>
      <c r="D102" s="30"/>
      <c r="E102" s="30"/>
      <c r="F102" s="30"/>
      <c r="G102" s="30"/>
    </row>
    <row r="103" spans="1:7" x14ac:dyDescent="0.25">
      <c r="A103" s="13" t="s">
        <v>74</v>
      </c>
      <c r="B103" s="30">
        <v>3024</v>
      </c>
      <c r="C103" s="30">
        <f t="shared" ref="C103" si="29">D103+G103</f>
        <v>0</v>
      </c>
      <c r="D103" s="30">
        <f t="shared" ref="D103" si="30">E103+F103</f>
        <v>0</v>
      </c>
      <c r="E103" s="30">
        <v>0</v>
      </c>
      <c r="F103" s="30">
        <v>0</v>
      </c>
      <c r="G103" s="30">
        <v>0</v>
      </c>
    </row>
    <row r="104" spans="1:7" x14ac:dyDescent="0.25">
      <c r="A104" s="13" t="s">
        <v>34</v>
      </c>
      <c r="B104" s="30"/>
      <c r="C104" s="30"/>
      <c r="D104" s="30"/>
      <c r="E104" s="30"/>
      <c r="F104" s="30"/>
      <c r="G104" s="30"/>
    </row>
    <row r="105" spans="1:7" x14ac:dyDescent="0.25">
      <c r="A105" s="13" t="s">
        <v>39</v>
      </c>
      <c r="B105" s="30">
        <v>3025</v>
      </c>
      <c r="C105" s="30">
        <f t="shared" ref="C105" si="31">D105+G105</f>
        <v>0</v>
      </c>
      <c r="D105" s="30">
        <f t="shared" ref="D105" si="32">E105+F105</f>
        <v>0</v>
      </c>
      <c r="E105" s="30">
        <v>0</v>
      </c>
      <c r="F105" s="30">
        <v>0</v>
      </c>
      <c r="G105" s="30">
        <v>0</v>
      </c>
    </row>
    <row r="106" spans="1:7" x14ac:dyDescent="0.25">
      <c r="A106" s="13" t="s">
        <v>34</v>
      </c>
      <c r="B106" s="30"/>
      <c r="C106" s="30"/>
      <c r="D106" s="30"/>
      <c r="E106" s="30"/>
      <c r="F106" s="30"/>
      <c r="G106" s="30"/>
    </row>
    <row r="107" spans="1:7" x14ac:dyDescent="0.25">
      <c r="A107" s="13" t="s">
        <v>40</v>
      </c>
      <c r="B107" s="30">
        <v>3026</v>
      </c>
      <c r="C107" s="30">
        <f t="shared" ref="C107" si="33">D107+G107</f>
        <v>0</v>
      </c>
      <c r="D107" s="30">
        <f t="shared" ref="D107" si="34">E107+F107</f>
        <v>0</v>
      </c>
      <c r="E107" s="30">
        <v>0</v>
      </c>
      <c r="F107" s="30">
        <v>0</v>
      </c>
      <c r="G107" s="30">
        <v>0</v>
      </c>
    </row>
    <row r="108" spans="1:7" x14ac:dyDescent="0.25">
      <c r="A108" s="13" t="s">
        <v>34</v>
      </c>
      <c r="B108" s="30"/>
      <c r="C108" s="30"/>
      <c r="D108" s="30"/>
      <c r="E108" s="30"/>
      <c r="F108" s="30"/>
      <c r="G108" s="30"/>
    </row>
    <row r="109" spans="1:7" x14ac:dyDescent="0.25">
      <c r="A109" s="13" t="s">
        <v>43</v>
      </c>
      <c r="B109" s="11">
        <v>3030</v>
      </c>
      <c r="C109" s="11">
        <f>D109+G109</f>
        <v>101</v>
      </c>
      <c r="D109" s="11">
        <f>E109+F109</f>
        <v>10</v>
      </c>
      <c r="E109" s="11">
        <v>10</v>
      </c>
      <c r="F109" s="11">
        <v>0</v>
      </c>
      <c r="G109" s="22">
        <v>91</v>
      </c>
    </row>
    <row r="110" spans="1:7" x14ac:dyDescent="0.25">
      <c r="A110" s="13" t="s">
        <v>33</v>
      </c>
      <c r="B110" s="30">
        <v>3031</v>
      </c>
      <c r="C110" s="30">
        <f>D110+G110</f>
        <v>101</v>
      </c>
      <c r="D110" s="30">
        <f t="shared" ref="D110:D112" si="35">E110+F110</f>
        <v>10</v>
      </c>
      <c r="E110" s="30">
        <v>10</v>
      </c>
      <c r="F110" s="30">
        <v>0</v>
      </c>
      <c r="G110" s="30">
        <v>91</v>
      </c>
    </row>
    <row r="111" spans="1:7" x14ac:dyDescent="0.25">
      <c r="A111" s="13" t="s">
        <v>34</v>
      </c>
      <c r="B111" s="30"/>
      <c r="C111" s="30"/>
      <c r="D111" s="30"/>
      <c r="E111" s="30"/>
      <c r="F111" s="30"/>
      <c r="G111" s="30"/>
    </row>
    <row r="112" spans="1:7" x14ac:dyDescent="0.25">
      <c r="A112" s="13" t="s">
        <v>35</v>
      </c>
      <c r="B112" s="30">
        <v>3032</v>
      </c>
      <c r="C112" s="30">
        <f t="shared" ref="C112" si="36">D112+G112</f>
        <v>0</v>
      </c>
      <c r="D112" s="30">
        <f t="shared" si="35"/>
        <v>0</v>
      </c>
      <c r="E112" s="30">
        <v>0</v>
      </c>
      <c r="F112" s="30">
        <v>0</v>
      </c>
      <c r="G112" s="30">
        <v>0</v>
      </c>
    </row>
    <row r="113" spans="1:7" x14ac:dyDescent="0.25">
      <c r="A113" s="13" t="s">
        <v>34</v>
      </c>
      <c r="B113" s="30"/>
      <c r="C113" s="30"/>
      <c r="D113" s="30"/>
      <c r="E113" s="30"/>
      <c r="F113" s="30"/>
      <c r="G113" s="30"/>
    </row>
    <row r="114" spans="1:7" x14ac:dyDescent="0.25">
      <c r="A114" s="13" t="s">
        <v>36</v>
      </c>
      <c r="B114" s="30">
        <v>3033</v>
      </c>
      <c r="C114" s="30">
        <f t="shared" ref="C114" si="37">D114+G114</f>
        <v>0</v>
      </c>
      <c r="D114" s="30">
        <f t="shared" ref="D114" si="38">E114+F114</f>
        <v>0</v>
      </c>
      <c r="E114" s="30">
        <v>0</v>
      </c>
      <c r="F114" s="30">
        <v>0</v>
      </c>
      <c r="G114" s="30">
        <v>0</v>
      </c>
    </row>
    <row r="115" spans="1:7" x14ac:dyDescent="0.25">
      <c r="A115" s="13" t="s">
        <v>34</v>
      </c>
      <c r="B115" s="30"/>
      <c r="C115" s="30"/>
      <c r="D115" s="30"/>
      <c r="E115" s="30"/>
      <c r="F115" s="30"/>
      <c r="G115" s="30"/>
    </row>
    <row r="116" spans="1:7" x14ac:dyDescent="0.25">
      <c r="A116" s="13" t="s">
        <v>37</v>
      </c>
      <c r="B116" s="30">
        <v>3034</v>
      </c>
      <c r="C116" s="30">
        <f t="shared" ref="C116" si="39">D116+G116</f>
        <v>0</v>
      </c>
      <c r="D116" s="30">
        <f t="shared" ref="D116:D140" si="40">E116+F116</f>
        <v>0</v>
      </c>
      <c r="E116" s="30">
        <v>0</v>
      </c>
      <c r="F116" s="30">
        <v>0</v>
      </c>
      <c r="G116" s="30">
        <v>0</v>
      </c>
    </row>
    <row r="117" spans="1:7" x14ac:dyDescent="0.25">
      <c r="A117" s="13" t="s">
        <v>34</v>
      </c>
      <c r="B117" s="30"/>
      <c r="C117" s="30"/>
      <c r="D117" s="30"/>
      <c r="E117" s="30"/>
      <c r="F117" s="30"/>
      <c r="G117" s="30"/>
    </row>
    <row r="118" spans="1:7" x14ac:dyDescent="0.25">
      <c r="A118" s="13" t="s">
        <v>38</v>
      </c>
      <c r="B118" s="30">
        <v>3035</v>
      </c>
      <c r="C118" s="30">
        <f t="shared" ref="C118" si="41">D118+G118</f>
        <v>0</v>
      </c>
      <c r="D118" s="30">
        <f t="shared" si="40"/>
        <v>0</v>
      </c>
      <c r="E118" s="30">
        <v>0</v>
      </c>
      <c r="F118" s="30">
        <v>0</v>
      </c>
      <c r="G118" s="30">
        <v>0</v>
      </c>
    </row>
    <row r="119" spans="1:7" x14ac:dyDescent="0.25">
      <c r="A119" s="13" t="s">
        <v>34</v>
      </c>
      <c r="B119" s="30"/>
      <c r="C119" s="30"/>
      <c r="D119" s="30"/>
      <c r="E119" s="30"/>
      <c r="F119" s="30"/>
      <c r="G119" s="30"/>
    </row>
    <row r="120" spans="1:7" x14ac:dyDescent="0.25">
      <c r="A120" s="13" t="s">
        <v>66</v>
      </c>
      <c r="B120" s="30">
        <v>3036</v>
      </c>
      <c r="C120" s="30">
        <f t="shared" ref="C120" si="42">D120+G120</f>
        <v>0</v>
      </c>
      <c r="D120" s="30">
        <f t="shared" si="40"/>
        <v>0</v>
      </c>
      <c r="E120" s="30">
        <v>0</v>
      </c>
      <c r="F120" s="30">
        <v>0</v>
      </c>
      <c r="G120" s="30">
        <v>0</v>
      </c>
    </row>
    <row r="121" spans="1:7" x14ac:dyDescent="0.25">
      <c r="A121" s="13" t="s">
        <v>34</v>
      </c>
      <c r="B121" s="30"/>
      <c r="C121" s="30"/>
      <c r="D121" s="30"/>
      <c r="E121" s="30"/>
      <c r="F121" s="30"/>
      <c r="G121" s="30"/>
    </row>
    <row r="122" spans="1:7" x14ac:dyDescent="0.25">
      <c r="A122" s="13" t="s">
        <v>67</v>
      </c>
      <c r="B122" s="30">
        <v>3037</v>
      </c>
      <c r="C122" s="30">
        <f t="shared" ref="C122" si="43">D122+G122</f>
        <v>0</v>
      </c>
      <c r="D122" s="30">
        <f t="shared" si="40"/>
        <v>0</v>
      </c>
      <c r="E122" s="30">
        <v>0</v>
      </c>
      <c r="F122" s="30">
        <v>0</v>
      </c>
      <c r="G122" s="30">
        <v>0</v>
      </c>
    </row>
    <row r="123" spans="1:7" x14ac:dyDescent="0.25">
      <c r="A123" s="13" t="s">
        <v>34</v>
      </c>
      <c r="B123" s="30"/>
      <c r="C123" s="30"/>
      <c r="D123" s="30"/>
      <c r="E123" s="30"/>
      <c r="F123" s="30"/>
      <c r="G123" s="30"/>
    </row>
    <row r="124" spans="1:7" x14ac:dyDescent="0.25">
      <c r="A124" s="13" t="s">
        <v>68</v>
      </c>
      <c r="B124" s="30">
        <v>3038</v>
      </c>
      <c r="C124" s="30">
        <f t="shared" ref="C124" si="44">D124+G124</f>
        <v>0</v>
      </c>
      <c r="D124" s="30">
        <f t="shared" si="40"/>
        <v>0</v>
      </c>
      <c r="E124" s="30">
        <v>0</v>
      </c>
      <c r="F124" s="30">
        <v>0</v>
      </c>
      <c r="G124" s="30">
        <v>0</v>
      </c>
    </row>
    <row r="125" spans="1:7" x14ac:dyDescent="0.25">
      <c r="A125" s="13" t="s">
        <v>34</v>
      </c>
      <c r="B125" s="30"/>
      <c r="C125" s="30"/>
      <c r="D125" s="30"/>
      <c r="E125" s="30"/>
      <c r="F125" s="30"/>
      <c r="G125" s="30"/>
    </row>
    <row r="126" spans="1:7" x14ac:dyDescent="0.25">
      <c r="A126" s="13" t="s">
        <v>69</v>
      </c>
      <c r="B126" s="30">
        <v>3039</v>
      </c>
      <c r="C126" s="30">
        <f t="shared" ref="C126" si="45">D126+G126</f>
        <v>0</v>
      </c>
      <c r="D126" s="30">
        <f t="shared" si="40"/>
        <v>0</v>
      </c>
      <c r="E126" s="30">
        <v>0</v>
      </c>
      <c r="F126" s="30">
        <v>0</v>
      </c>
      <c r="G126" s="30">
        <v>0</v>
      </c>
    </row>
    <row r="127" spans="1:7" x14ac:dyDescent="0.25">
      <c r="A127" s="13" t="s">
        <v>34</v>
      </c>
      <c r="B127" s="30"/>
      <c r="C127" s="30"/>
      <c r="D127" s="30"/>
      <c r="E127" s="30"/>
      <c r="F127" s="30"/>
      <c r="G127" s="30"/>
    </row>
    <row r="128" spans="1:7" x14ac:dyDescent="0.25">
      <c r="A128" s="13" t="s">
        <v>70</v>
      </c>
      <c r="B128" s="30">
        <v>3040</v>
      </c>
      <c r="C128" s="30">
        <f t="shared" ref="C128" si="46">D128+G128</f>
        <v>0</v>
      </c>
      <c r="D128" s="30">
        <f t="shared" si="40"/>
        <v>0</v>
      </c>
      <c r="E128" s="30">
        <v>0</v>
      </c>
      <c r="F128" s="30">
        <v>0</v>
      </c>
      <c r="G128" s="30">
        <v>0</v>
      </c>
    </row>
    <row r="129" spans="1:7" x14ac:dyDescent="0.25">
      <c r="A129" s="13" t="s">
        <v>34</v>
      </c>
      <c r="B129" s="30"/>
      <c r="C129" s="30"/>
      <c r="D129" s="30"/>
      <c r="E129" s="30"/>
      <c r="F129" s="30"/>
      <c r="G129" s="30"/>
    </row>
    <row r="130" spans="1:7" x14ac:dyDescent="0.25">
      <c r="A130" s="13" t="s">
        <v>71</v>
      </c>
      <c r="B130" s="30">
        <v>3041</v>
      </c>
      <c r="C130" s="30">
        <f t="shared" ref="C130" si="47">D130+G130</f>
        <v>0</v>
      </c>
      <c r="D130" s="30">
        <f t="shared" si="40"/>
        <v>0</v>
      </c>
      <c r="E130" s="30">
        <v>0</v>
      </c>
      <c r="F130" s="30">
        <v>0</v>
      </c>
      <c r="G130" s="30">
        <v>0</v>
      </c>
    </row>
    <row r="131" spans="1:7" x14ac:dyDescent="0.25">
      <c r="A131" s="13" t="s">
        <v>34</v>
      </c>
      <c r="B131" s="30"/>
      <c r="C131" s="30"/>
      <c r="D131" s="30"/>
      <c r="E131" s="30"/>
      <c r="F131" s="30"/>
      <c r="G131" s="30"/>
    </row>
    <row r="132" spans="1:7" x14ac:dyDescent="0.25">
      <c r="A132" s="13" t="s">
        <v>72</v>
      </c>
      <c r="B132" s="30">
        <v>3042</v>
      </c>
      <c r="C132" s="30">
        <f t="shared" ref="C132" si="48">D132+G132</f>
        <v>0</v>
      </c>
      <c r="D132" s="30">
        <f t="shared" si="40"/>
        <v>0</v>
      </c>
      <c r="E132" s="30">
        <v>0</v>
      </c>
      <c r="F132" s="30">
        <v>0</v>
      </c>
      <c r="G132" s="30">
        <v>0</v>
      </c>
    </row>
    <row r="133" spans="1:7" x14ac:dyDescent="0.25">
      <c r="A133" s="13" t="s">
        <v>34</v>
      </c>
      <c r="B133" s="30"/>
      <c r="C133" s="30"/>
      <c r="D133" s="30"/>
      <c r="E133" s="30"/>
      <c r="F133" s="30"/>
      <c r="G133" s="30"/>
    </row>
    <row r="134" spans="1:7" x14ac:dyDescent="0.25">
      <c r="A134" s="13" t="s">
        <v>73</v>
      </c>
      <c r="B134" s="30">
        <v>3043</v>
      </c>
      <c r="C134" s="30">
        <f t="shared" ref="C134" si="49">D134+G134</f>
        <v>0</v>
      </c>
      <c r="D134" s="30">
        <f t="shared" si="40"/>
        <v>0</v>
      </c>
      <c r="E134" s="30">
        <v>0</v>
      </c>
      <c r="F134" s="30">
        <v>0</v>
      </c>
      <c r="G134" s="30">
        <v>0</v>
      </c>
    </row>
    <row r="135" spans="1:7" x14ac:dyDescent="0.25">
      <c r="A135" s="13" t="s">
        <v>34</v>
      </c>
      <c r="B135" s="30"/>
      <c r="C135" s="30"/>
      <c r="D135" s="30"/>
      <c r="E135" s="30"/>
      <c r="F135" s="30"/>
      <c r="G135" s="30"/>
    </row>
    <row r="136" spans="1:7" x14ac:dyDescent="0.25">
      <c r="A136" s="13" t="s">
        <v>74</v>
      </c>
      <c r="B136" s="30">
        <v>3044</v>
      </c>
      <c r="C136" s="30">
        <f t="shared" ref="C136" si="50">D136+G136</f>
        <v>0</v>
      </c>
      <c r="D136" s="30">
        <f t="shared" si="40"/>
        <v>0</v>
      </c>
      <c r="E136" s="30">
        <v>0</v>
      </c>
      <c r="F136" s="30">
        <v>0</v>
      </c>
      <c r="G136" s="30">
        <v>0</v>
      </c>
    </row>
    <row r="137" spans="1:7" x14ac:dyDescent="0.25">
      <c r="A137" s="13" t="s">
        <v>34</v>
      </c>
      <c r="B137" s="30"/>
      <c r="C137" s="30"/>
      <c r="D137" s="30"/>
      <c r="E137" s="30"/>
      <c r="F137" s="30"/>
      <c r="G137" s="30"/>
    </row>
    <row r="138" spans="1:7" x14ac:dyDescent="0.25">
      <c r="A138" s="13" t="s">
        <v>39</v>
      </c>
      <c r="B138" s="30">
        <v>3045</v>
      </c>
      <c r="C138" s="30">
        <f t="shared" ref="C138" si="51">D138+G138</f>
        <v>0</v>
      </c>
      <c r="D138" s="30">
        <f t="shared" si="40"/>
        <v>0</v>
      </c>
      <c r="E138" s="30">
        <v>0</v>
      </c>
      <c r="F138" s="30">
        <v>0</v>
      </c>
      <c r="G138" s="30">
        <v>0</v>
      </c>
    </row>
    <row r="139" spans="1:7" x14ac:dyDescent="0.25">
      <c r="A139" s="13" t="s">
        <v>34</v>
      </c>
      <c r="B139" s="30"/>
      <c r="C139" s="30"/>
      <c r="D139" s="30"/>
      <c r="E139" s="30"/>
      <c r="F139" s="30"/>
      <c r="G139" s="30"/>
    </row>
    <row r="140" spans="1:7" x14ac:dyDescent="0.25">
      <c r="A140" s="13" t="s">
        <v>40</v>
      </c>
      <c r="B140" s="30">
        <v>3046</v>
      </c>
      <c r="C140" s="30">
        <f t="shared" ref="C140" si="52">D140+G140</f>
        <v>0</v>
      </c>
      <c r="D140" s="30">
        <f t="shared" si="40"/>
        <v>0</v>
      </c>
      <c r="E140" s="30">
        <v>0</v>
      </c>
      <c r="F140" s="30">
        <v>0</v>
      </c>
      <c r="G140" s="30">
        <v>0</v>
      </c>
    </row>
    <row r="141" spans="1:7" x14ac:dyDescent="0.25">
      <c r="A141" s="13" t="s">
        <v>34</v>
      </c>
      <c r="B141" s="30"/>
      <c r="C141" s="30"/>
      <c r="D141" s="30"/>
      <c r="E141" s="30"/>
      <c r="F141" s="30"/>
      <c r="G141" s="30"/>
    </row>
    <row r="142" spans="1:7" x14ac:dyDescent="0.25">
      <c r="A142" s="13" t="s">
        <v>64</v>
      </c>
      <c r="B142" s="11">
        <v>3100</v>
      </c>
      <c r="C142" s="11">
        <f>D142+G142</f>
        <v>668</v>
      </c>
      <c r="D142" s="11">
        <f>E142+F142</f>
        <v>20</v>
      </c>
      <c r="E142" s="29">
        <f>E76+E77+E79+E81++E83+E85+E87+E89+E91+E93+E95+E97+E99+E101+E103+E105+E107+E109+E110+E112+E114+E116+E118+E120+E122+E124+E126+E128+E130+E132+E134+E136+E138+E140</f>
        <v>20</v>
      </c>
      <c r="F142" s="29">
        <f>F76+F77+F79+F81++F83+F85+F87+F89+F91+F93+F95+F97+F99+F101+F103+F105+F107+F109+F110+F112+F114+F116+F118+F120+F122+F124+F126+F128+F130+F132+F134+F136+F138+F140</f>
        <v>0</v>
      </c>
      <c r="G142" s="22">
        <f>G76+G77+G79+G81++G83+G85+G87+G89+G91+G93+G95+G97+G99+G101+G103+G105+G107+G109+G110+G112+G114+G116+G118+G120+G122+G124+G126+G128+G130+G132+G134+G136+G138+G140</f>
        <v>648</v>
      </c>
    </row>
    <row r="144" spans="1:7" ht="15.75" x14ac:dyDescent="0.25">
      <c r="A144" s="4" t="s">
        <v>75</v>
      </c>
    </row>
    <row r="145" spans="1:10" ht="15.75" x14ac:dyDescent="0.25">
      <c r="A145" s="6"/>
      <c r="B145" s="6"/>
      <c r="C145" s="6"/>
      <c r="D145" s="6"/>
      <c r="E145" s="6"/>
      <c r="F145" s="6"/>
      <c r="G145" s="6" t="s">
        <v>1</v>
      </c>
      <c r="H145" s="6"/>
      <c r="I145" s="6"/>
      <c r="J145" s="6"/>
    </row>
    <row r="146" spans="1:10" ht="28.5" customHeight="1" x14ac:dyDescent="0.25">
      <c r="A146" s="30" t="s">
        <v>2</v>
      </c>
      <c r="B146" s="33" t="s">
        <v>3</v>
      </c>
      <c r="C146" s="33" t="s">
        <v>27</v>
      </c>
      <c r="D146" s="34" t="s">
        <v>28</v>
      </c>
      <c r="E146" s="39"/>
      <c r="F146" s="35"/>
      <c r="G146" s="36" t="s">
        <v>29</v>
      </c>
    </row>
    <row r="147" spans="1:10" ht="15" customHeight="1" x14ac:dyDescent="0.25">
      <c r="A147" s="30"/>
      <c r="B147" s="33"/>
      <c r="C147" s="33"/>
      <c r="D147" s="33" t="s">
        <v>30</v>
      </c>
      <c r="E147" s="34" t="s">
        <v>12</v>
      </c>
      <c r="F147" s="35"/>
      <c r="G147" s="43"/>
    </row>
    <row r="148" spans="1:10" ht="30" x14ac:dyDescent="0.25">
      <c r="A148" s="30"/>
      <c r="B148" s="33"/>
      <c r="C148" s="33"/>
      <c r="D148" s="33"/>
      <c r="E148" s="13" t="s">
        <v>31</v>
      </c>
      <c r="F148" s="13" t="s">
        <v>32</v>
      </c>
      <c r="G148" s="44"/>
    </row>
    <row r="149" spans="1:10" x14ac:dyDescent="0.25">
      <c r="A149" s="11" t="s">
        <v>8</v>
      </c>
      <c r="B149" s="11" t="s">
        <v>9</v>
      </c>
      <c r="C149" s="11">
        <v>1</v>
      </c>
      <c r="D149" s="11">
        <v>2</v>
      </c>
      <c r="E149" s="11">
        <v>3</v>
      </c>
      <c r="F149" s="11">
        <v>4</v>
      </c>
      <c r="G149" s="11">
        <v>5</v>
      </c>
    </row>
    <row r="150" spans="1:10" ht="30" x14ac:dyDescent="0.25">
      <c r="A150" s="23" t="s">
        <v>76</v>
      </c>
      <c r="B150" s="23"/>
      <c r="C150" s="23"/>
      <c r="D150" s="23"/>
      <c r="E150" s="23"/>
      <c r="F150" s="23"/>
      <c r="G150" s="23"/>
    </row>
    <row r="151" spans="1:10" x14ac:dyDescent="0.25">
      <c r="A151" s="13" t="s">
        <v>77</v>
      </c>
      <c r="B151" s="11">
        <v>2210</v>
      </c>
      <c r="C151" s="20">
        <f>D151+G151</f>
        <v>285</v>
      </c>
      <c r="D151" s="20">
        <f>E151+F151</f>
        <v>50</v>
      </c>
      <c r="E151" s="20">
        <f>E153+E154+E155+E156+E157</f>
        <v>25</v>
      </c>
      <c r="F151" s="29">
        <f>F153+F154+F155+F156+F157</f>
        <v>25</v>
      </c>
      <c r="G151" s="29">
        <f>G153+G154+G155+G156+G157</f>
        <v>235</v>
      </c>
      <c r="H151" s="2"/>
    </row>
    <row r="152" spans="1:10" x14ac:dyDescent="0.25">
      <c r="A152" s="13" t="s">
        <v>12</v>
      </c>
      <c r="B152" s="11"/>
      <c r="C152" s="24"/>
      <c r="D152" s="20"/>
      <c r="E152" s="20"/>
      <c r="F152" s="20"/>
      <c r="G152" s="20"/>
      <c r="H152" s="2"/>
    </row>
    <row r="153" spans="1:10" x14ac:dyDescent="0.25">
      <c r="A153" s="13" t="s">
        <v>78</v>
      </c>
      <c r="B153" s="11">
        <v>2211</v>
      </c>
      <c r="C153" s="24">
        <f t="shared" ref="C153:C160" si="53">D153+G153</f>
        <v>255</v>
      </c>
      <c r="D153" s="20">
        <f>E153+F153</f>
        <v>46</v>
      </c>
      <c r="E153" s="20">
        <v>23</v>
      </c>
      <c r="F153" s="20">
        <v>23</v>
      </c>
      <c r="G153" s="20">
        <v>209</v>
      </c>
      <c r="H153" s="2"/>
    </row>
    <row r="154" spans="1:10" x14ac:dyDescent="0.25">
      <c r="A154" s="13" t="s">
        <v>79</v>
      </c>
      <c r="B154" s="11">
        <v>2212</v>
      </c>
      <c r="C154" s="24">
        <f t="shared" si="53"/>
        <v>30</v>
      </c>
      <c r="D154" s="24">
        <f>E154+F154</f>
        <v>4</v>
      </c>
      <c r="E154" s="20">
        <v>2</v>
      </c>
      <c r="F154" s="20">
        <v>2</v>
      </c>
      <c r="G154" s="20">
        <v>26</v>
      </c>
      <c r="H154" s="2"/>
    </row>
    <row r="155" spans="1:10" x14ac:dyDescent="0.25">
      <c r="A155" s="13" t="s">
        <v>80</v>
      </c>
      <c r="B155" s="11">
        <v>2213</v>
      </c>
      <c r="C155" s="24">
        <f t="shared" si="53"/>
        <v>0</v>
      </c>
      <c r="D155" s="24">
        <f t="shared" ref="D155:D160" si="54">E155+F155</f>
        <v>0</v>
      </c>
      <c r="E155" s="20">
        <v>0</v>
      </c>
      <c r="F155" s="20">
        <v>0</v>
      </c>
      <c r="G155" s="20">
        <v>0</v>
      </c>
      <c r="H155" s="2"/>
    </row>
    <row r="156" spans="1:10" x14ac:dyDescent="0.25">
      <c r="A156" s="13" t="s">
        <v>81</v>
      </c>
      <c r="B156" s="11">
        <v>2214</v>
      </c>
      <c r="C156" s="24">
        <f t="shared" si="53"/>
        <v>0</v>
      </c>
      <c r="D156" s="24">
        <f t="shared" si="54"/>
        <v>0</v>
      </c>
      <c r="E156" s="20">
        <v>0</v>
      </c>
      <c r="F156" s="20">
        <v>0</v>
      </c>
      <c r="G156" s="20">
        <v>0</v>
      </c>
      <c r="H156" s="2"/>
    </row>
    <row r="157" spans="1:10" x14ac:dyDescent="0.25">
      <c r="A157" s="13" t="s">
        <v>82</v>
      </c>
      <c r="B157" s="11">
        <v>2215</v>
      </c>
      <c r="C157" s="24">
        <f t="shared" si="53"/>
        <v>0</v>
      </c>
      <c r="D157" s="24">
        <f t="shared" si="54"/>
        <v>0</v>
      </c>
      <c r="E157" s="20">
        <v>0</v>
      </c>
      <c r="F157" s="20">
        <v>0</v>
      </c>
      <c r="G157" s="20">
        <v>0</v>
      </c>
      <c r="H157" s="2"/>
    </row>
    <row r="158" spans="1:10" x14ac:dyDescent="0.25">
      <c r="A158" s="25" t="s">
        <v>99</v>
      </c>
      <c r="B158" s="24">
        <v>2216</v>
      </c>
      <c r="C158" s="24"/>
      <c r="D158" s="24"/>
      <c r="E158" s="24"/>
      <c r="F158" s="24"/>
      <c r="G158" s="24"/>
      <c r="H158" s="27"/>
    </row>
    <row r="159" spans="1:10" ht="30" x14ac:dyDescent="0.25">
      <c r="A159" s="25" t="s">
        <v>84</v>
      </c>
      <c r="B159" s="11">
        <v>2217</v>
      </c>
      <c r="C159" s="24">
        <f t="shared" si="53"/>
        <v>0</v>
      </c>
      <c r="D159" s="24">
        <f t="shared" si="54"/>
        <v>0</v>
      </c>
      <c r="E159" s="20">
        <v>0</v>
      </c>
      <c r="F159" s="20">
        <v>0</v>
      </c>
      <c r="G159" s="20">
        <v>0</v>
      </c>
      <c r="H159" s="2"/>
    </row>
    <row r="160" spans="1:10" ht="30" x14ac:dyDescent="0.25">
      <c r="A160" s="25" t="s">
        <v>83</v>
      </c>
      <c r="B160" s="11">
        <v>2218</v>
      </c>
      <c r="C160" s="24">
        <f t="shared" si="53"/>
        <v>0</v>
      </c>
      <c r="D160" s="24">
        <f t="shared" si="54"/>
        <v>0</v>
      </c>
      <c r="E160" s="20">
        <v>0</v>
      </c>
      <c r="F160" s="20">
        <v>0</v>
      </c>
      <c r="G160" s="20">
        <v>0</v>
      </c>
      <c r="H160" s="2"/>
    </row>
  </sheetData>
  <mergeCells count="214">
    <mergeCell ref="A146:A148"/>
    <mergeCell ref="B146:B148"/>
    <mergeCell ref="C146:C148"/>
    <mergeCell ref="D147:D148"/>
    <mergeCell ref="G146:G148"/>
    <mergeCell ref="E147:F147"/>
    <mergeCell ref="D146:F146"/>
    <mergeCell ref="B140:B141"/>
    <mergeCell ref="C140:C141"/>
    <mergeCell ref="D140:D141"/>
    <mergeCell ref="E140:E141"/>
    <mergeCell ref="F140:F141"/>
    <mergeCell ref="B136:B137"/>
    <mergeCell ref="C136:C137"/>
    <mergeCell ref="D136:D137"/>
    <mergeCell ref="E136:E137"/>
    <mergeCell ref="F136:F137"/>
    <mergeCell ref="B138:B139"/>
    <mergeCell ref="C138:C139"/>
    <mergeCell ref="D138:D139"/>
    <mergeCell ref="E138:E139"/>
    <mergeCell ref="F138:F139"/>
    <mergeCell ref="B134:B135"/>
    <mergeCell ref="C134:C135"/>
    <mergeCell ref="D134:D135"/>
    <mergeCell ref="E134:E135"/>
    <mergeCell ref="F134:F135"/>
    <mergeCell ref="B132:B133"/>
    <mergeCell ref="C132:C133"/>
    <mergeCell ref="D132:D133"/>
    <mergeCell ref="E132:E133"/>
    <mergeCell ref="F132:F133"/>
    <mergeCell ref="B128:B129"/>
    <mergeCell ref="C128:C129"/>
    <mergeCell ref="D128:D129"/>
    <mergeCell ref="E128:E129"/>
    <mergeCell ref="F128:F129"/>
    <mergeCell ref="B130:B131"/>
    <mergeCell ref="C130:C131"/>
    <mergeCell ref="D130:D131"/>
    <mergeCell ref="E130:E131"/>
    <mergeCell ref="F130:F131"/>
    <mergeCell ref="B126:B127"/>
    <mergeCell ref="C126:C127"/>
    <mergeCell ref="D126:D127"/>
    <mergeCell ref="E126:E127"/>
    <mergeCell ref="F126:F127"/>
    <mergeCell ref="B124:B125"/>
    <mergeCell ref="C124:C125"/>
    <mergeCell ref="D124:D125"/>
    <mergeCell ref="E124:E125"/>
    <mergeCell ref="F124:F125"/>
    <mergeCell ref="B118:B119"/>
    <mergeCell ref="C118:C119"/>
    <mergeCell ref="D118:D119"/>
    <mergeCell ref="E118:E119"/>
    <mergeCell ref="F118:F119"/>
    <mergeCell ref="B122:B123"/>
    <mergeCell ref="C122:C123"/>
    <mergeCell ref="D122:D123"/>
    <mergeCell ref="E122:E123"/>
    <mergeCell ref="F122:F123"/>
    <mergeCell ref="B120:B121"/>
    <mergeCell ref="C120:C121"/>
    <mergeCell ref="D120:D121"/>
    <mergeCell ref="E120:E121"/>
    <mergeCell ref="F120:F121"/>
    <mergeCell ref="B114:B115"/>
    <mergeCell ref="C114:C115"/>
    <mergeCell ref="D114:D115"/>
    <mergeCell ref="E114:E115"/>
    <mergeCell ref="F114:F115"/>
    <mergeCell ref="B116:B117"/>
    <mergeCell ref="C116:C117"/>
    <mergeCell ref="D116:D117"/>
    <mergeCell ref="E116:E117"/>
    <mergeCell ref="F116:F117"/>
    <mergeCell ref="B112:B113"/>
    <mergeCell ref="C112:C113"/>
    <mergeCell ref="D112:D113"/>
    <mergeCell ref="E112:E113"/>
    <mergeCell ref="F112:F113"/>
    <mergeCell ref="B110:B111"/>
    <mergeCell ref="C110:C111"/>
    <mergeCell ref="D110:D111"/>
    <mergeCell ref="E110:E111"/>
    <mergeCell ref="F110:F111"/>
    <mergeCell ref="B107:B108"/>
    <mergeCell ref="C107:C108"/>
    <mergeCell ref="D107:D108"/>
    <mergeCell ref="E107:E108"/>
    <mergeCell ref="F107:F108"/>
    <mergeCell ref="B105:B106"/>
    <mergeCell ref="C105:C106"/>
    <mergeCell ref="D105:D106"/>
    <mergeCell ref="E105:E106"/>
    <mergeCell ref="F105:F106"/>
    <mergeCell ref="B103:B104"/>
    <mergeCell ref="C103:C104"/>
    <mergeCell ref="D103:D104"/>
    <mergeCell ref="E103:E104"/>
    <mergeCell ref="F103:F104"/>
    <mergeCell ref="B99:B100"/>
    <mergeCell ref="C99:C100"/>
    <mergeCell ref="D99:D100"/>
    <mergeCell ref="E99:E100"/>
    <mergeCell ref="F99:F100"/>
    <mergeCell ref="B101:B102"/>
    <mergeCell ref="C101:C102"/>
    <mergeCell ref="D101:D102"/>
    <mergeCell ref="E101:E102"/>
    <mergeCell ref="F101:F102"/>
    <mergeCell ref="B97:B98"/>
    <mergeCell ref="C97:C98"/>
    <mergeCell ref="D97:D98"/>
    <mergeCell ref="E97:E98"/>
    <mergeCell ref="F97:F98"/>
    <mergeCell ref="B95:B96"/>
    <mergeCell ref="C95:C96"/>
    <mergeCell ref="D95:D96"/>
    <mergeCell ref="E95:E96"/>
    <mergeCell ref="F95:F96"/>
    <mergeCell ref="B91:B92"/>
    <mergeCell ref="C91:C92"/>
    <mergeCell ref="D91:D92"/>
    <mergeCell ref="E91:E92"/>
    <mergeCell ref="F91:F92"/>
    <mergeCell ref="B93:B94"/>
    <mergeCell ref="C93:C94"/>
    <mergeCell ref="D93:D94"/>
    <mergeCell ref="E93:E94"/>
    <mergeCell ref="F93:F94"/>
    <mergeCell ref="B85:B86"/>
    <mergeCell ref="C85:C86"/>
    <mergeCell ref="D85:D86"/>
    <mergeCell ref="E85:E86"/>
    <mergeCell ref="F85:F86"/>
    <mergeCell ref="B89:B90"/>
    <mergeCell ref="C89:C90"/>
    <mergeCell ref="D89:D90"/>
    <mergeCell ref="E89:E90"/>
    <mergeCell ref="F89:F90"/>
    <mergeCell ref="B87:B88"/>
    <mergeCell ref="C87:C88"/>
    <mergeCell ref="D87:D88"/>
    <mergeCell ref="E87:E88"/>
    <mergeCell ref="F87:F88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A22:A24"/>
    <mergeCell ref="B22:B24"/>
    <mergeCell ref="C22:C24"/>
    <mergeCell ref="D22:E22"/>
    <mergeCell ref="D23:D24"/>
    <mergeCell ref="E23:E24"/>
    <mergeCell ref="A59:E59"/>
    <mergeCell ref="G77:G78"/>
    <mergeCell ref="G79:G80"/>
    <mergeCell ref="G81:G82"/>
    <mergeCell ref="G83:G84"/>
    <mergeCell ref="G85:G86"/>
    <mergeCell ref="G87:G88"/>
    <mergeCell ref="G89:G90"/>
    <mergeCell ref="A26:E26"/>
    <mergeCell ref="A72:A74"/>
    <mergeCell ref="B72:B74"/>
    <mergeCell ref="C72:C74"/>
    <mergeCell ref="D73:D74"/>
    <mergeCell ref="B77:B78"/>
    <mergeCell ref="C77:C78"/>
    <mergeCell ref="D77:D78"/>
    <mergeCell ref="E77:E78"/>
    <mergeCell ref="F77:F78"/>
    <mergeCell ref="B79:B80"/>
    <mergeCell ref="C79:C80"/>
    <mergeCell ref="E73:F73"/>
    <mergeCell ref="G72:G74"/>
    <mergeCell ref="D72:F72"/>
    <mergeCell ref="D79:D80"/>
    <mergeCell ref="E79:E80"/>
    <mergeCell ref="F79:F80"/>
    <mergeCell ref="B81:B82"/>
    <mergeCell ref="G138:G139"/>
    <mergeCell ref="G140:G141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</mergeCells>
  <pageMargins left="0.70866141732283472" right="0.70866141732283472" top="0.74803149606299213" bottom="0.74803149606299213" header="0.31496062992125984" footer="0.31496062992125984"/>
  <pageSetup paperSize="9" scale="5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2021-07-19T12:51:59Z</dcterms:modified>
</cp:coreProperties>
</file>