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045" windowHeight="11955" firstSheet="1"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V'!$A$1:$E$28</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5621"/>
</workbook>
</file>

<file path=xl/calcChain.xml><?xml version="1.0" encoding="utf-8"?>
<calcChain xmlns="http://schemas.openxmlformats.org/spreadsheetml/2006/main">
  <c r="F43" i="6" l="1"/>
  <c r="G41" i="6"/>
  <c r="F41" i="6"/>
</calcChain>
</file>

<file path=xl/sharedStrings.xml><?xml version="1.0" encoding="utf-8"?>
<sst xmlns="http://schemas.openxmlformats.org/spreadsheetml/2006/main" count="1902" uniqueCount="1182">
  <si>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</si>
  <si>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01.07.2025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</si>
  <si>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</si>
  <si>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</si>
  <si>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</si>
  <si>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</si>
  <si>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</si>
  <si>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</si>
  <si>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Ежемесячная</t>
  </si>
  <si>
    <t>Код</t>
  </si>
  <si>
    <t>Наименование</t>
  </si>
  <si>
    <t>Республика, край, область, автономное образование, город</t>
  </si>
  <si>
    <t>19</t>
  </si>
  <si>
    <t>Республика Хакасия</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</si>
  <si>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</si>
  <si>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</si>
  <si>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</si>
  <si>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</si>
  <si>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</si>
  <si>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</si>
  <si>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</si>
  <si>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</si>
  <si>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</si>
  <si>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</si>
  <si>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</si>
  <si>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</si>
  <si>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</si>
  <si>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</si>
  <si>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</si>
  <si>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</si>
  <si>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</si>
  <si>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</si>
  <si>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</si>
  <si>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</si>
  <si>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</si>
  <si>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</si>
  <si>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</si>
  <si>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</si>
  <si>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</si>
  <si>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</si>
  <si>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</si>
  <si>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</si>
  <si>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</si>
  <si>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</si>
  <si>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</si>
  <si>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</si>
  <si>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</si>
  <si>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</si>
  <si>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</si>
  <si>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</si>
  <si>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</si>
  <si>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</si>
  <si>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</si>
  <si>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</si>
  <si>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</si>
  <si>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</si>
  <si>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</si>
  <si>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</si>
  <si>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</si>
  <si>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</si>
  <si>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</si>
  <si>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</si>
  <si>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</si>
  <si>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</si>
  <si>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</si>
  <si>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</si>
  <si>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</si>
  <si>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</si>
  <si>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</si>
  <si>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</si>
  <si>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</si>
  <si>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</si>
  <si>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</si>
  <si>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</si>
  <si>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</si>
  <si>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</si>
  <si>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</si>
  <si>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</si>
  <si>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</si>
  <si>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</si>
  <si>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</si>
  <si>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</si>
  <si>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</si>
  <si>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</si>
  <si>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</si>
  <si>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</si>
  <si>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</si>
  <si>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</si>
  <si>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</si>
  <si>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</si>
  <si>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</si>
  <si>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</si>
  <si>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</si>
  <si>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</si>
  <si>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</si>
  <si>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</si>
  <si>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</si>
  <si>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</si>
  <si>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</si>
  <si>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</si>
  <si>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</si>
  <si>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</si>
  <si>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</si>
  <si>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</si>
  <si>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</si>
  <si>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</si>
  <si>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</si>
  <si>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</si>
  <si>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</si>
  <si>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</si>
  <si>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</si>
  <si>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</si>
  <si>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</si>
  <si>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</si>
  <si>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</si>
  <si>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</si>
  <si>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</si>
  <si>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</si>
  <si>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</si>
  <si>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</si>
  <si>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</si>
  <si>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</si>
  <si>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</si>
  <si>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</si>
  <si>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</si>
  <si>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</si>
  <si>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</si>
  <si>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</si>
  <si>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</si>
  <si>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</si>
  <si>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</si>
  <si>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</si>
  <si>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</si>
  <si>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</si>
  <si>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</si>
  <si>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</si>
  <si>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</si>
  <si>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</si>
  <si>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</si>
  <si>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</si>
  <si>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</si>
  <si>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</si>
  <si>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</si>
  <si>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</si>
  <si>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</si>
  <si>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</si>
  <si>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</si>
  <si>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</si>
  <si>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</si>
  <si>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</si>
  <si>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</si>
  <si>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</si>
  <si>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</si>
  <si>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</si>
  <si>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</si>
  <si>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</si>
  <si>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</si>
  <si>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</si>
  <si>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</si>
  <si>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</si>
  <si>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</si>
  <si>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</si>
  <si>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</si>
  <si>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</si>
  <si>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</si>
  <si>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</si>
  <si>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</si>
  <si>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</si>
  <si>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</si>
  <si>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</si>
  <si>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</si>
  <si>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</si>
  <si>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</si>
  <si>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</si>
  <si>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</si>
  <si>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</si>
  <si>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</si>
  <si>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</si>
  <si>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</si>
  <si>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</si>
  <si>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</si>
  <si>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</si>
  <si>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</si>
  <si>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</si>
  <si>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</si>
  <si>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</si>
  <si>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</si>
  <si>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</si>
  <si>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</si>
  <si>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</si>
  <si>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</si>
  <si>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</si>
  <si>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</si>
  <si>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</si>
  <si>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</si>
  <si>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</si>
  <si>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</si>
  <si>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</si>
  <si>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</si>
  <si>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</si>
  <si>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</si>
  <si>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</si>
  <si>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</si>
  <si>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</si>
  <si>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</si>
  <si>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</si>
  <si>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</si>
  <si>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</si>
  <si>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</si>
  <si>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</si>
  <si>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</si>
  <si>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</si>
  <si>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</si>
  <si>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</si>
  <si>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</si>
  <si>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</si>
  <si>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</si>
  <si>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</si>
  <si>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</si>
  <si>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</si>
  <si>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</si>
  <si>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</si>
  <si>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</si>
  <si>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</si>
  <si>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</si>
  <si>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</si>
  <si>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</si>
  <si>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</si>
  <si>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</si>
  <si>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</si>
  <si>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</si>
  <si>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</si>
  <si>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</si>
  <si>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</si>
  <si>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</si>
  <si>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</si>
  <si>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</si>
  <si>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</si>
  <si>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</si>
  <si>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</si>
  <si>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</si>
  <si>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</si>
  <si>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</si>
  <si>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</si>
  <si>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</si>
  <si>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</si>
  <si>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</si>
  <si>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</si>
  <si>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</si>
  <si>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</si>
  <si>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</si>
  <si>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</si>
  <si>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</si>
  <si>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</si>
  <si>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</si>
  <si>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</si>
  <si>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</si>
  <si>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</si>
  <si>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</si>
  <si>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</si>
  <si>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</si>
  <si>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</si>
  <si>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</si>
  <si>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</si>
  <si>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</si>
  <si>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</si>
  <si>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</si>
  <si>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</si>
  <si>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</si>
  <si>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</si>
  <si>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</si>
  <si>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</si>
  <si>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</si>
  <si>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</si>
  <si>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</si>
  <si>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</si>
  <si>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</si>
  <si>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</si>
  <si>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</si>
  <si>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</si>
  <si>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</si>
  <si>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</si>
  <si>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</si>
  <si>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</si>
  <si>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</si>
  <si>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</si>
  <si>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</si>
  <si>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</si>
  <si>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</si>
  <si>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</si>
  <si>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</si>
  <si>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</si>
  <si>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</si>
  <si>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</si>
  <si>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</si>
  <si>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</si>
  <si>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</si>
  <si>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</si>
  <si>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</si>
  <si>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</si>
  <si>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</si>
  <si>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</si>
  <si>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</si>
  <si>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</si>
  <si>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</si>
  <si>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</si>
  <si>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</si>
  <si>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</si>
  <si>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</si>
  <si>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</si>
  <si>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</si>
  <si>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</si>
  <si>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</si>
  <si>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</si>
  <si>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</si>
  <si>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</si>
  <si>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</si>
  <si>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</si>
  <si>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</si>
  <si>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</si>
  <si>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</si>
  <si>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</si>
  <si>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</si>
  <si>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</si>
  <si>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</si>
  <si>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</si>
  <si>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</si>
  <si>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</si>
  <si>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</si>
  <si>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</si>
  <si>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</si>
  <si>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</si>
  <si>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</si>
  <si>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</si>
  <si>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</si>
  <si>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</si>
  <si>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</si>
  <si>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</si>
  <si>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</si>
  <si>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</si>
  <si>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</si>
  <si>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</si>
  <si>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</si>
  <si>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</si>
  <si>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</si>
  <si>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</si>
  <si>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</si>
  <si>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</si>
  <si>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</si>
  <si>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</si>
  <si>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</si>
  <si>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</si>
  <si>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</si>
  <si>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</si>
  <si>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</si>
  <si>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</si>
  <si>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</si>
  <si>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</si>
  <si>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</si>
  <si>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</si>
  <si>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</si>
  <si>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</si>
  <si>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</si>
  <si>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</si>
  <si>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</si>
  <si>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</si>
  <si>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</si>
  <si>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</si>
  <si>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</si>
  <si>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</si>
  <si>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</si>
  <si>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</si>
  <si>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</si>
  <si>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</si>
  <si>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</si>
  <si>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</si>
  <si>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</si>
  <si>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</si>
  <si>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</si>
  <si>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</si>
  <si>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</si>
  <si>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</si>
  <si>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</si>
  <si>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</si>
  <si>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</si>
  <si>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</si>
  <si>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</si>
  <si>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</si>
  <si>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</si>
  <si>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</si>
  <si>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</si>
  <si>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</si>
  <si>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</si>
  <si>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</si>
  <si>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</si>
  <si>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</si>
  <si>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</si>
  <si>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</si>
  <si>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</si>
  <si>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</si>
  <si>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</si>
  <si>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</si>
  <si>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</si>
  <si>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</si>
  <si>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</si>
  <si>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</si>
  <si>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</si>
  <si>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</si>
  <si>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</si>
  <si>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</si>
  <si>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</si>
  <si>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</si>
  <si>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</si>
  <si>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</si>
  <si>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</si>
  <si>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</si>
  <si>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</si>
  <si>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</si>
  <si>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</si>
  <si>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</si>
  <si>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</si>
  <si>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</si>
  <si>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</si>
  <si>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</si>
  <si>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</si>
  <si>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</si>
  <si>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</si>
  <si>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</si>
  <si>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</si>
  <si>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</si>
  <si>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</si>
  <si>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</si>
  <si>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</si>
  <si>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</si>
  <si>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</si>
  <si>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</si>
  <si>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</si>
  <si>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</si>
  <si>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</si>
  <si>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</si>
  <si>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</si>
  <si>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</si>
  <si>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</si>
  <si>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</si>
  <si>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</si>
  <si>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</si>
  <si>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</si>
  <si>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</si>
  <si>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</si>
  <si>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</si>
  <si>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</si>
  <si>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</si>
  <si>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</si>
  <si>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</si>
  <si>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</si>
  <si>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</si>
  <si>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</si>
  <si>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</si>
  <si>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</si>
  <si>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</si>
  <si>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</si>
  <si>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</si>
  <si>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</si>
  <si>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</si>
  <si>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</si>
  <si>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</si>
  <si>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</si>
  <si>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</si>
  <si>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</si>
  <si>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</si>
  <si>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</si>
  <si>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</si>
  <si>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</si>
  <si>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</si>
  <si>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</si>
  <si>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</si>
  <si>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</si>
  <si>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</si>
  <si>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</si>
  <si>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</si>
  <si>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</si>
  <si>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</si>
  <si>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</si>
  <si>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</si>
  <si>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</si>
  <si>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</si>
  <si>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</si>
  <si>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</si>
  <si>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</si>
  <si>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</si>
  <si>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</si>
  <si>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</si>
  <si>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</si>
  <si>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</si>
  <si>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</si>
  <si>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</si>
  <si>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</si>
  <si>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</si>
  <si>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</si>
  <si>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</si>
  <si>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</si>
  <si>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</si>
  <si>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</si>
  <si>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</si>
  <si>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</si>
  <si>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</si>
  <si>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</si>
  <si>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</si>
  <si>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</si>
  <si>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</si>
  <si>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</si>
  <si>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</si>
  <si>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</si>
  <si>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</si>
  <si>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</si>
  <si>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</si>
  <si>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</si>
  <si>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</si>
  <si>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</si>
  <si>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</si>
  <si>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</si>
  <si>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</si>
  <si>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</si>
  <si>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</si>
  <si>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</si>
  <si>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</si>
  <si>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</si>
  <si>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</si>
  <si>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</si>
  <si>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</si>
  <si>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</si>
  <si>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</si>
  <si>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</si>
  <si>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</si>
  <si>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</si>
  <si>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</si>
  <si>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</si>
  <si>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</si>
  <si>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</si>
  <si>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</si>
  <si>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</si>
  <si>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</si>
  <si>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</si>
  <si>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</si>
  <si>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</si>
  <si>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</si>
  <si>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</si>
  <si>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</si>
  <si>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</si>
  <si>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</si>
  <si>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</si>
  <si>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</si>
  <si>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</si>
  <si>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</si>
  <si>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</si>
  <si>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</si>
  <si>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</si>
  <si>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</si>
  <si>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</si>
  <si>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</si>
  <si>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</si>
  <si>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</si>
  <si>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</si>
  <si>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</si>
  <si>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</si>
  <si>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</si>
  <si>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</si>
  <si>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</si>
  <si>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</si>
  <si>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</si>
  <si>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</si>
  <si>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</si>
  <si>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</si>
  <si>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</si>
  <si>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</si>
  <si>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</si>
  <si>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</si>
  <si>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</si>
  <si>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</si>
  <si>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</si>
  <si>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</si>
  <si>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</si>
  <si>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</si>
  <si>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</si>
  <si>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</si>
  <si>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</si>
  <si>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</si>
  <si>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</si>
  <si>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</si>
  <si>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</si>
  <si>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</si>
  <si>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</si>
  <si>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</si>
  <si>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</si>
  <si>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</si>
  <si>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</si>
  <si>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</si>
  <si>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</si>
  <si>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</si>
  <si>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</si>
  <si>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</si>
  <si>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</si>
  <si>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</si>
  <si>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</si>
  <si>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</si>
  <si>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</si>
  <si>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</si>
  <si>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</si>
  <si>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</si>
  <si>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</si>
  <si>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</si>
  <si>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</si>
  <si>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</si>
  <si>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</si>
  <si>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</si>
  <si>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</si>
  <si>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</si>
  <si>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</si>
  <si>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</si>
  <si>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</si>
  <si>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</si>
  <si>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</si>
  <si>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</si>
  <si>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</si>
  <si>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</si>
  <si>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</si>
  <si>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</si>
  <si>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</si>
  <si>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</si>
  <si>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</si>
  <si>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</si>
  <si>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</si>
  <si>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</si>
  <si>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</si>
  <si>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</si>
  <si>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</si>
  <si>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</si>
  <si>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</si>
  <si>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</si>
  <si>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</si>
  <si>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</si>
  <si>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</si>
  <si>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</si>
  <si>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</si>
  <si>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</si>
  <si>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</si>
  <si>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</si>
  <si>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</si>
  <si>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</si>
  <si>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</si>
  <si>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</si>
  <si>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</si>
  <si>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</si>
  <si>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</si>
  <si>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</si>
  <si>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</si>
  <si>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</si>
  <si>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</si>
  <si>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</si>
  <si>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</si>
  <si>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</si>
  <si>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</si>
  <si>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</si>
  <si>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</si>
  <si>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</si>
  <si>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</si>
  <si>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</si>
  <si>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</si>
  <si>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</si>
  <si>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</si>
  <si>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</si>
  <si>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</si>
  <si>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</si>
  <si>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</si>
  <si>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</si>
  <si>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</si>
  <si>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</si>
  <si>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</si>
  <si>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</si>
  <si>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</si>
  <si>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</si>
  <si>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</si>
  <si>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</si>
  <si>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</si>
  <si>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</si>
  <si>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</si>
  <si>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</si>
  <si>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</si>
  <si>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</si>
  <si>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</si>
  <si>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</si>
  <si>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</si>
  <si>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</si>
  <si>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</si>
  <si>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</si>
  <si>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</si>
  <si>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</si>
  <si>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</si>
  <si>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</si>
  <si>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</si>
  <si>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</si>
  <si>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</si>
  <si>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</si>
  <si>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</si>
  <si>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</si>
  <si>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</si>
  <si>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</si>
  <si>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</si>
  <si>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</si>
  <si>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</si>
  <si>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</si>
  <si>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</si>
  <si>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</si>
  <si>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</si>
  <si>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</si>
  <si>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</si>
  <si>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</si>
  <si>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</si>
  <si>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</si>
  <si>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</si>
  <si>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</si>
  <si>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</si>
  <si>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</si>
  <si>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</si>
  <si>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</si>
  <si>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</si>
  <si>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</si>
  <si>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</si>
  <si>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</si>
  <si>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</si>
  <si>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</si>
  <si>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</si>
  <si>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</si>
  <si>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</si>
  <si>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</si>
  <si>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</si>
  <si>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</si>
  <si>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</si>
  <si>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</si>
  <si>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</si>
  <si>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</si>
  <si>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</si>
  <si>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</si>
  <si>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</si>
  <si>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</si>
  <si>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</si>
  <si>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</si>
  <si>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</si>
  <si>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</si>
  <si>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</si>
  <si>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</si>
  <si>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</si>
  <si>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</si>
  <si>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</si>
  <si>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</si>
  <si>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</si>
  <si>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</si>
  <si>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</si>
  <si>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</si>
  <si>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</si>
  <si>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</si>
  <si>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</si>
  <si>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</si>
  <si>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</si>
  <si>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</si>
  <si>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</si>
  <si>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</si>
  <si>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</si>
  <si>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</si>
  <si>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</si>
  <si>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</si>
  <si>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</si>
  <si>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</si>
  <si>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</si>
  <si>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</si>
  <si>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</si>
  <si>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</si>
  <si>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</si>
  <si>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</si>
  <si>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</si>
  <si>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</si>
  <si>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</si>
  <si>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</si>
  <si>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</si>
  <si>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</si>
  <si>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</si>
  <si>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</si>
  <si>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</si>
  <si>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</si>
  <si>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</si>
  <si>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</si>
  <si>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</si>
  <si>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</si>
  <si>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</si>
  <si>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</si>
  <si>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</si>
  <si>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</si>
  <si>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</si>
  <si>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</si>
  <si>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</si>
  <si>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</si>
  <si>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</si>
  <si>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</si>
  <si>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</si>
  <si>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</si>
  <si>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</si>
  <si>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</si>
  <si>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</si>
  <si>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</si>
  <si>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</si>
  <si>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</si>
  <si>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</si>
  <si>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</si>
  <si>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</si>
  <si>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</si>
  <si>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</si>
  <si>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</si>
  <si>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</si>
  <si>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</si>
  <si>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</si>
  <si>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</si>
  <si>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</si>
  <si>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</si>
  <si>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</si>
  <si>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</si>
  <si>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</si>
  <si>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</si>
  <si>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</si>
  <si>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</si>
  <si>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</si>
  <si>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</si>
  <si>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</si>
  <si>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</si>
  <si>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</si>
  <si>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</si>
  <si>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</si>
  <si>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</si>
  <si>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</si>
  <si>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</si>
  <si>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</si>
  <si>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</si>
  <si>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</si>
  <si>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</si>
  <si>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</si>
  <si>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</si>
  <si>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</si>
  <si>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</si>
  <si>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</si>
  <si>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</si>
  <si>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</si>
  <si>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</si>
  <si>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</si>
  <si>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</si>
  <si>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</si>
  <si>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</si>
  <si>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</si>
  <si>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</si>
  <si>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</si>
  <si>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</si>
  <si>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</si>
  <si>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</si>
  <si>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</si>
  <si>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</si>
  <si>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</si>
  <si>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</si>
  <si>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</si>
  <si>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</si>
  <si>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</si>
  <si>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</si>
  <si>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</si>
  <si>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</si>
  <si>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</si>
  <si>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</si>
  <si>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</si>
  <si>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</si>
  <si>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</si>
  <si>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</si>
  <si>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</si>
  <si>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</si>
  <si>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</si>
  <si>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</si>
  <si>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</si>
  <si>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</si>
  <si>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</si>
  <si>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</si>
  <si>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</si>
  <si>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</si>
  <si>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</si>
  <si>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</si>
  <si>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</si>
  <si>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</si>
  <si>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</si>
  <si>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</si>
  <si>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</si>
  <si>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</si>
  <si>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</si>
  <si>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</si>
  <si>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</si>
  <si>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</si>
  <si>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</si>
  <si>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</si>
  <si>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</si>
  <si>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</si>
  <si>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</si>
  <si>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</si>
  <si>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</si>
  <si>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</si>
  <si>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</si>
  <si>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</si>
  <si>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</si>
  <si>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</si>
  <si>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</si>
  <si>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</si>
  <si>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</si>
  <si>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</si>
  <si>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</si>
  <si>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</si>
  <si>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</si>
  <si>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</si>
  <si>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</si>
  <si>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</si>
  <si>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</si>
  <si>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</si>
  <si>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</si>
  <si>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</si>
  <si>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</si>
  <si>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</si>
  <si>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</si>
  <si>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</si>
  <si>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</si>
  <si>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</si>
  <si>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</si>
  <si>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</si>
  <si>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</si>
  <si>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</si>
  <si>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</si>
  <si>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</si>
  <si>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</si>
  <si>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</si>
  <si>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</si>
  <si>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</si>
  <si>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</si>
  <si>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</si>
  <si>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</si>
  <si>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</si>
  <si>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</si>
  <si>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</si>
  <si>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</si>
  <si>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</si>
  <si>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</si>
  <si>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</si>
  <si>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</si>
  <si>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</si>
  <si>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</si>
  <si>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</si>
  <si>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</si>
  <si>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</si>
  <si>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</si>
  <si>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</si>
  <si>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</si>
  <si>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</si>
  <si>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</si>
  <si>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</si>
  <si>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</si>
  <si>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</si>
  <si>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</si>
  <si>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</si>
  <si>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</si>
  <si>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</si>
  <si>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</si>
  <si>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</si>
  <si>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</si>
  <si>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</si>
  <si>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</si>
  <si>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</si>
  <si>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</si>
  <si>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</si>
  <si>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</si>
  <si>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</si>
  <si>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</si>
  <si>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</si>
  <si>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</si>
  <si>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</si>
  <si>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</si>
  <si>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</si>
  <si>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</si>
  <si>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</si>
  <si>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</si>
  <si>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</si>
  <si>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</si>
  <si>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</si>
  <si>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</si>
  <si>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</si>
  <si>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</si>
  <si>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</si>
  <si>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</si>
  <si>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</si>
  <si>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</si>
  <si>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</si>
  <si>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</si>
  <si>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</si>
  <si>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</si>
  <si>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</si>
  <si>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</si>
  <si>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</si>
  <si>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</si>
  <si>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</si>
  <si>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</si>
  <si>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</si>
  <si>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</si>
  <si>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</si>
  <si>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</si>
  <si>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</si>
  <si>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</si>
  <si>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</si>
  <si>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</si>
  <si>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</si>
  <si>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</si>
  <si>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</si>
  <si>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</si>
  <si>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</si>
  <si>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</si>
  <si>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</si>
  <si>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</si>
  <si>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</si>
  <si>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</si>
  <si>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</si>
  <si>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</si>
  <si>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</si>
  <si>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</si>
  <si>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</si>
  <si>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</si>
  <si>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</si>
  <si>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</si>
  <si>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</si>
  <si>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</si>
  <si>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</si>
  <si>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</si>
  <si>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</si>
  <si>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</si>
  <si>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</si>
  <si>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</si>
  <si>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</si>
  <si>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</si>
  <si>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</si>
  <si>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</si>
  <si>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</si>
  <si>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</si>
  <si>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</si>
  <si>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</si>
  <si>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</si>
  <si>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</si>
  <si>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</si>
  <si>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</si>
  <si>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</si>
  <si>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</si>
  <si>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</si>
  <si>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</si>
  <si>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</si>
  <si>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</si>
  <si>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</si>
  <si>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</si>
  <si>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</si>
  <si>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</si>
  <si>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</si>
  <si>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</si>
  <si>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</si>
  <si>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</si>
  <si>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</si>
  <si>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</si>
  <si>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</si>
  <si>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</si>
  <si>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</si>
  <si>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</si>
  <si>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</si>
  <si>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</si>
  <si>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</si>
  <si>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</si>
  <si>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</si>
  <si>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</si>
  <si>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</si>
  <si>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</si>
  <si>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</si>
  <si>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</si>
  <si>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</si>
  <si>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</si>
  <si>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</si>
  <si>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</si>
  <si>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</si>
  <si>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</si>
  <si>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</si>
  <si>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</si>
  <si>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</si>
  <si>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</si>
  <si>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</si>
  <si>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</si>
  <si>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</si>
  <si>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</si>
  <si>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</si>
  <si>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</si>
  <si>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</si>
  <si>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</si>
  <si>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</si>
  <si>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</si>
  <si>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</si>
  <si>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</si>
  <si>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</si>
  <si>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</si>
  <si>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</si>
  <si>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</si>
  <si>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</si>
  <si>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</si>
  <si>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</si>
  <si>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</si>
  <si>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</si>
  <si>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</si>
  <si>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</si>
  <si>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</si>
  <si>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</si>
  <si>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</si>
  <si>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</si>
  <si>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</si>
  <si>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</si>
  <si>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</si>
  <si>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</si>
  <si>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</si>
  <si>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</si>
  <si>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</si>
  <si>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</si>
  <si>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</si>
  <si>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</si>
  <si>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</si>
  <si>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</si>
  <si>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</si>
  <si>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</si>
  <si>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</si>
  <si>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</si>
  <si>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</si>
  <si>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</si>
  <si>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</si>
  <si>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</si>
  <si>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</si>
  <si>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</si>
  <si>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</si>
  <si>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</si>
  <si>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</si>
  <si>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</si>
  <si>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</si>
  <si>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</si>
  <si>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</si>
  <si>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</si>
  <si>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</si>
  <si>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</si>
  <si>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</si>
  <si>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</si>
  <si>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</si>
  <si>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</si>
  <si>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</si>
  <si>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</si>
  <si>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</si>
  <si>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</si>
  <si>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</si>
  <si>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</si>
  <si>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</si>
  <si>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</si>
  <si>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</si>
  <si>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</si>
  <si>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</si>
  <si>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</si>
  <si>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</si>
  <si>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</si>
  <si>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</si>
  <si>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</si>
  <si>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</si>
  <si>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</si>
  <si>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</si>
  <si>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</si>
  <si>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</si>
  <si>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</si>
  <si>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</si>
  <si>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Управление ФНС России по Республике Хакасия</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</si>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</sst>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sz val="10"/>
      <color rgb="FF000000"/>
      <name val="Times New Roman"/>
      <family val="1"/>
      <charset val="204"/>
    </font>
  </fonts>
  <fills count="2">
    <fill>
      <patternFill patternType="none"/>
    </fill>
    <fill>
      <patternFill patternType="gray125"/>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8">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7" fillId="0" borderId="18" xfId="0" applyFont="1" applyFill="1" applyBorder="1" applyAlignment="1">
      <alignment horizontal="left" vertical="center" wrapText="1"/>
    </xf>
    <xf numFmtId="3" fontId="7" fillId="0" borderId="18" xfId="0" applyNumberFormat="1" applyFont="1" applyFill="1" applyBorder="1" applyAlignment="1">
      <alignment horizontal="center" vertical="center" wrapText="1"/>
    </xf>
    <xf numFmtId="3" fontId="0" fillId="0" borderId="0" xfId="0" applyNumberForma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opLeftCell="A22" workbookViewId="0">
      <selection activeCell="D13" sqref="D13:G13"/>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6" t="s">
        <v>0</v>
      </c>
      <c r="C2" s="36"/>
      <c r="D2" s="36"/>
      <c r="E2" s="36"/>
      <c r="F2" s="36"/>
      <c r="G2" s="36"/>
    </row>
    <row r="3" spans="1:7" ht="74.099999999999994" customHeight="1" x14ac:dyDescent="0.2">
      <c r="A3" s="1"/>
      <c r="B3" s="37" t="s">
        <v>1</v>
      </c>
      <c r="C3" s="38"/>
      <c r="D3" s="38"/>
      <c r="E3" s="38"/>
      <c r="F3" s="38"/>
      <c r="G3" s="39"/>
    </row>
    <row r="4" spans="1:7" ht="74.099999999999994" customHeight="1" x14ac:dyDescent="0.2">
      <c r="A4" s="1"/>
      <c r="B4" s="40"/>
      <c r="C4" s="41"/>
      <c r="D4" s="41"/>
      <c r="E4" s="41"/>
      <c r="F4" s="41"/>
      <c r="G4" s="42"/>
    </row>
    <row r="5" spans="1:7" ht="5.85" customHeight="1" x14ac:dyDescent="0.2">
      <c r="B5" s="2"/>
      <c r="C5" s="2"/>
      <c r="D5" s="2"/>
      <c r="E5" s="3"/>
      <c r="F5" s="2"/>
      <c r="G5" s="2"/>
    </row>
    <row r="6" spans="1:7" ht="34.15" customHeight="1" x14ac:dyDescent="0.2">
      <c r="A6" s="1"/>
      <c r="B6" s="4" t="s">
        <v>2</v>
      </c>
      <c r="C6" s="43" t="s">
        <v>3</v>
      </c>
      <c r="D6" s="44"/>
      <c r="E6" s="5"/>
      <c r="F6" s="4" t="s">
        <v>4</v>
      </c>
      <c r="G6" s="4" t="s">
        <v>5</v>
      </c>
    </row>
    <row r="7" spans="1:7" ht="145.35" customHeight="1" x14ac:dyDescent="0.2">
      <c r="A7" s="1"/>
      <c r="B7" s="33" t="s">
        <v>6</v>
      </c>
      <c r="C7" s="33" t="s">
        <v>7</v>
      </c>
      <c r="D7" s="47"/>
      <c r="E7" s="5"/>
      <c r="F7" s="33" t="s">
        <v>8</v>
      </c>
      <c r="G7" s="47"/>
    </row>
    <row r="8" spans="1:7" ht="90.95" customHeight="1" x14ac:dyDescent="0.2">
      <c r="A8" s="1"/>
      <c r="B8" s="45"/>
      <c r="C8" s="48"/>
      <c r="D8" s="49"/>
      <c r="E8" s="5"/>
      <c r="F8" s="48"/>
      <c r="G8" s="49"/>
    </row>
    <row r="9" spans="1:7" ht="90.2" customHeight="1" x14ac:dyDescent="0.2">
      <c r="A9" s="1"/>
      <c r="B9" s="46"/>
      <c r="C9" s="50"/>
      <c r="D9" s="51"/>
      <c r="E9" s="5"/>
      <c r="F9" s="50"/>
      <c r="G9" s="51"/>
    </row>
    <row r="10" spans="1:7" ht="11.65" customHeight="1" x14ac:dyDescent="0.2">
      <c r="B10" s="2"/>
      <c r="C10" s="2"/>
      <c r="D10" s="2"/>
      <c r="E10" s="7"/>
      <c r="F10" s="2"/>
      <c r="G10" s="2"/>
    </row>
    <row r="11" spans="1:7" ht="28.35" customHeight="1" x14ac:dyDescent="0.2">
      <c r="A11" s="1"/>
      <c r="B11" s="8"/>
      <c r="C11" s="4" t="s">
        <v>9</v>
      </c>
      <c r="D11" s="30" t="s">
        <v>10</v>
      </c>
      <c r="E11" s="31"/>
      <c r="F11" s="31"/>
      <c r="G11" s="32"/>
    </row>
    <row r="12" spans="1:7" ht="63.2" customHeight="1" x14ac:dyDescent="0.2">
      <c r="A12" s="1"/>
      <c r="B12" s="6" t="s">
        <v>11</v>
      </c>
      <c r="C12" s="8" t="s">
        <v>12</v>
      </c>
      <c r="D12" s="33" t="s">
        <v>13</v>
      </c>
      <c r="E12" s="34"/>
      <c r="F12" s="34"/>
      <c r="G12" s="35"/>
    </row>
    <row r="13" spans="1:7" ht="74.099999999999994" customHeight="1" x14ac:dyDescent="0.2">
      <c r="A13" s="1"/>
      <c r="B13" s="8" t="s">
        <v>14</v>
      </c>
      <c r="C13" s="8">
        <v>1900</v>
      </c>
      <c r="D13" s="33" t="s">
        <v>1180</v>
      </c>
      <c r="E13" s="34"/>
      <c r="F13" s="34"/>
      <c r="G13" s="35"/>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pane xSplit="3" ySplit="6" topLeftCell="D421" activePane="bottomRight" state="frozen"/>
      <selection pane="topRight" activeCell="D1" sqref="D1"/>
      <selection pane="bottomLeft" activeCell="A7" sqref="A7"/>
      <selection pane="bottomRight" activeCell="E378" sqref="E378"/>
    </sheetView>
  </sheetViews>
  <sheetFormatPr defaultRowHeight="12.75" x14ac:dyDescent="0.2"/>
  <cols>
    <col min="1" max="1" width="69.42578125" customWidth="1"/>
    <col min="2" max="2" width="11.7109375" customWidth="1"/>
    <col min="3" max="3" width="6.140625" customWidth="1"/>
    <col min="4" max="4" width="17.5703125" customWidth="1"/>
    <col min="5" max="5" width="18.85546875" customWidth="1"/>
    <col min="6" max="6" width="20.42578125" customWidth="1"/>
    <col min="7" max="7" width="18.1406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9"/>
      <c r="B3" s="9"/>
      <c r="C3" s="9"/>
      <c r="D3" s="9"/>
      <c r="E3" s="9"/>
      <c r="F3" s="9"/>
      <c r="G3" s="9"/>
    </row>
    <row r="4" spans="1:7" ht="22.5" customHeight="1" x14ac:dyDescent="0.2">
      <c r="A4" s="62"/>
      <c r="B4" s="62" t="s">
        <v>17</v>
      </c>
      <c r="C4" s="62" t="s">
        <v>18</v>
      </c>
      <c r="D4" s="62" t="s">
        <v>19</v>
      </c>
      <c r="E4" s="62" t="s">
        <v>20</v>
      </c>
      <c r="F4" s="64"/>
      <c r="G4" s="65"/>
    </row>
    <row r="5" spans="1:7" ht="109.15" customHeight="1" x14ac:dyDescent="0.2">
      <c r="A5" s="63"/>
      <c r="B5" s="63"/>
      <c r="C5" s="63"/>
      <c r="D5" s="63"/>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19266959</v>
      </c>
      <c r="E7" s="13">
        <v>-1320866</v>
      </c>
      <c r="F7" s="13">
        <v>17034756</v>
      </c>
      <c r="G7" s="13">
        <v>3001350</v>
      </c>
    </row>
    <row r="8" spans="1:7" ht="22.5" customHeight="1" x14ac:dyDescent="0.2">
      <c r="A8" s="12" t="s">
        <v>28</v>
      </c>
      <c r="B8" s="10"/>
      <c r="C8" s="11">
        <v>1010</v>
      </c>
      <c r="D8" s="13">
        <v>19266959</v>
      </c>
      <c r="E8" s="13">
        <v>-1320866</v>
      </c>
      <c r="F8" s="13">
        <v>17034756</v>
      </c>
      <c r="G8" s="13">
        <v>3001350</v>
      </c>
    </row>
    <row r="9" spans="1:7" ht="39.950000000000003" customHeight="1" x14ac:dyDescent="0.2">
      <c r="A9" s="12" t="s">
        <v>29</v>
      </c>
      <c r="B9" s="10"/>
      <c r="C9" s="11">
        <v>1020</v>
      </c>
      <c r="D9" s="13">
        <v>18661475</v>
      </c>
      <c r="E9" s="13">
        <v>-1424717</v>
      </c>
      <c r="F9" s="13">
        <v>16830831</v>
      </c>
      <c r="G9" s="13">
        <v>3001340</v>
      </c>
    </row>
    <row r="10" spans="1:7" ht="23.25" customHeight="1" x14ac:dyDescent="0.2">
      <c r="A10" s="12" t="s">
        <v>30</v>
      </c>
      <c r="B10" s="10" t="s">
        <v>31</v>
      </c>
      <c r="C10" s="11">
        <v>1030</v>
      </c>
      <c r="D10" s="13">
        <v>12580252</v>
      </c>
      <c r="E10" s="13">
        <v>879311</v>
      </c>
      <c r="F10" s="13">
        <v>10900659</v>
      </c>
      <c r="G10" s="13">
        <v>2029436</v>
      </c>
    </row>
    <row r="11" spans="1:7" ht="28.35" customHeight="1" x14ac:dyDescent="0.2">
      <c r="A11" s="14" t="s">
        <v>32</v>
      </c>
      <c r="B11" s="15" t="s">
        <v>33</v>
      </c>
      <c r="C11" s="16">
        <v>1040</v>
      </c>
      <c r="D11" s="17">
        <v>4502837</v>
      </c>
      <c r="E11" s="17">
        <v>800782</v>
      </c>
      <c r="F11" s="17">
        <v>3913673</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4482095</v>
      </c>
      <c r="E13" s="17">
        <v>783076</v>
      </c>
      <c r="F13" s="17">
        <v>3913660</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826550</v>
      </c>
      <c r="E15" s="17">
        <v>783076</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33881</v>
      </c>
      <c r="E18" s="15" t="s">
        <v>40</v>
      </c>
      <c r="F18" s="17">
        <v>17897</v>
      </c>
      <c r="G18" s="17">
        <v>0</v>
      </c>
    </row>
    <row r="19" spans="1:7" ht="95.25" customHeight="1" x14ac:dyDescent="0.2">
      <c r="A19" s="14" t="s">
        <v>47</v>
      </c>
      <c r="B19" s="15" t="s">
        <v>48</v>
      </c>
      <c r="C19" s="16">
        <v>1060</v>
      </c>
      <c r="D19" s="17">
        <v>3621680</v>
      </c>
      <c r="E19" s="15" t="s">
        <v>40</v>
      </c>
      <c r="F19" s="17">
        <v>3895768</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-15</v>
      </c>
      <c r="E21" s="15" t="s">
        <v>40</v>
      </c>
      <c r="F21" s="17">
        <v>-4</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-1</v>
      </c>
      <c r="E23" s="15" t="s">
        <v>40</v>
      </c>
      <c r="F23" s="17">
        <v>-1</v>
      </c>
      <c r="G23" s="17">
        <v>0</v>
      </c>
    </row>
    <row r="24" spans="1:7" ht="50.85" customHeight="1" x14ac:dyDescent="0.2">
      <c r="A24" s="14" t="s">
        <v>57</v>
      </c>
      <c r="B24" s="15" t="s">
        <v>58</v>
      </c>
      <c r="C24" s="16">
        <v>1070</v>
      </c>
      <c r="D24" s="17">
        <v>0</v>
      </c>
      <c r="E24" s="17">
        <v>0</v>
      </c>
      <c r="F24" s="17">
        <v>0</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11156</v>
      </c>
      <c r="E26" s="17">
        <v>7436</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0</v>
      </c>
      <c r="E28" s="17">
        <v>0</v>
      </c>
      <c r="F28" s="15" t="s">
        <v>40</v>
      </c>
      <c r="G28" s="15" t="s">
        <v>40</v>
      </c>
    </row>
    <row r="29" spans="1:7" ht="84.4" customHeight="1" x14ac:dyDescent="0.2">
      <c r="A29" s="14" t="s">
        <v>67</v>
      </c>
      <c r="B29" s="15" t="s">
        <v>68</v>
      </c>
      <c r="C29" s="16">
        <v>1075</v>
      </c>
      <c r="D29" s="17">
        <v>13</v>
      </c>
      <c r="E29" s="15" t="s">
        <v>40</v>
      </c>
      <c r="F29" s="17">
        <v>13</v>
      </c>
      <c r="G29" s="17">
        <v>0</v>
      </c>
    </row>
    <row r="30" spans="1:7" ht="50.85" customHeight="1" x14ac:dyDescent="0.2">
      <c r="A30" s="14" t="s">
        <v>69</v>
      </c>
      <c r="B30" s="15" t="s">
        <v>70</v>
      </c>
      <c r="C30" s="16">
        <v>1080</v>
      </c>
      <c r="D30" s="17">
        <v>758</v>
      </c>
      <c r="E30" s="17">
        <v>921</v>
      </c>
      <c r="F30" s="15" t="s">
        <v>40</v>
      </c>
      <c r="G30" s="15" t="s">
        <v>40</v>
      </c>
    </row>
    <row r="31" spans="1:7" ht="28.35" customHeight="1" x14ac:dyDescent="0.2">
      <c r="A31" s="14" t="s">
        <v>71</v>
      </c>
      <c r="B31" s="15" t="s">
        <v>72</v>
      </c>
      <c r="C31" s="16">
        <v>1090</v>
      </c>
      <c r="D31" s="17">
        <v>5278</v>
      </c>
      <c r="E31" s="17">
        <v>5275</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3537</v>
      </c>
      <c r="E34" s="17">
        <v>4074</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0</v>
      </c>
      <c r="E36" s="17">
        <v>0</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8077415</v>
      </c>
      <c r="E38" s="13">
        <v>78529</v>
      </c>
      <c r="F38" s="13">
        <v>6986986</v>
      </c>
      <c r="G38" s="13">
        <v>2029436</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6206922</v>
      </c>
      <c r="E40" s="15" t="s">
        <v>40</v>
      </c>
      <c r="F40" s="17">
        <v>4332506</v>
      </c>
      <c r="G40" s="17">
        <v>1289376</v>
      </c>
    </row>
    <row r="41" spans="1:7" ht="95.25" customHeight="1" x14ac:dyDescent="0.2">
      <c r="A41" s="14" t="s">
        <v>89</v>
      </c>
      <c r="B41" s="15" t="s">
        <v>90</v>
      </c>
      <c r="C41" s="16">
        <v>1150</v>
      </c>
      <c r="D41" s="17">
        <v>77509</v>
      </c>
      <c r="E41" s="15" t="s">
        <v>40</v>
      </c>
      <c r="F41" s="17">
        <v>35883</v>
      </c>
      <c r="G41" s="17">
        <v>8520</v>
      </c>
    </row>
    <row r="42" spans="1:7" ht="85.15" customHeight="1" x14ac:dyDescent="0.2">
      <c r="A42" s="14" t="s">
        <v>91</v>
      </c>
      <c r="B42" s="15" t="s">
        <v>92</v>
      </c>
      <c r="C42" s="16">
        <v>1151</v>
      </c>
      <c r="D42" s="17">
        <v>0</v>
      </c>
      <c r="E42" s="17">
        <v>1166</v>
      </c>
      <c r="F42" s="17">
        <v>7804</v>
      </c>
      <c r="G42" s="17">
        <v>1698</v>
      </c>
    </row>
    <row r="43" spans="1:7" ht="84.4" customHeight="1" x14ac:dyDescent="0.2">
      <c r="A43" s="14" t="s">
        <v>93</v>
      </c>
      <c r="B43" s="15" t="s">
        <v>94</v>
      </c>
      <c r="C43" s="16">
        <v>1152</v>
      </c>
      <c r="D43" s="17">
        <v>0</v>
      </c>
      <c r="E43" s="17">
        <v>5941</v>
      </c>
      <c r="F43" s="17">
        <v>15278</v>
      </c>
      <c r="G43" s="17">
        <v>3170</v>
      </c>
    </row>
    <row r="44" spans="1:7" ht="84.4" customHeight="1" x14ac:dyDescent="0.2">
      <c r="A44" s="14" t="s">
        <v>95</v>
      </c>
      <c r="B44" s="15" t="s">
        <v>96</v>
      </c>
      <c r="C44" s="16">
        <v>1153</v>
      </c>
      <c r="D44" s="17">
        <v>0</v>
      </c>
      <c r="E44" s="17">
        <v>7772</v>
      </c>
      <c r="F44" s="17">
        <v>14433</v>
      </c>
      <c r="G44" s="17">
        <v>3805</v>
      </c>
    </row>
    <row r="45" spans="1:7" ht="84.4" customHeight="1" x14ac:dyDescent="0.2">
      <c r="A45" s="14" t="s">
        <v>97</v>
      </c>
      <c r="B45" s="15" t="s">
        <v>98</v>
      </c>
      <c r="C45" s="16">
        <v>1154</v>
      </c>
      <c r="D45" s="17">
        <v>0</v>
      </c>
      <c r="E45" s="17">
        <v>13058</v>
      </c>
      <c r="F45" s="17">
        <v>19587</v>
      </c>
      <c r="G45" s="17">
        <v>3980</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4" t="s">
        <v>105</v>
      </c>
      <c r="B49" s="56" t="s">
        <v>106</v>
      </c>
      <c r="C49" s="58">
        <v>1158</v>
      </c>
      <c r="D49" s="52">
        <v>9123</v>
      </c>
      <c r="E49" s="52">
        <v>4401</v>
      </c>
      <c r="F49" s="52">
        <v>11318</v>
      </c>
      <c r="G49" s="52">
        <v>1901</v>
      </c>
    </row>
    <row r="50" spans="1:7" ht="80.650000000000006" customHeight="1" x14ac:dyDescent="0.2">
      <c r="A50" s="55"/>
      <c r="B50" s="57"/>
      <c r="C50" s="59"/>
      <c r="D50" s="53"/>
      <c r="E50" s="53"/>
      <c r="F50" s="53"/>
      <c r="G50" s="53"/>
    </row>
    <row r="51" spans="1:7" ht="81.400000000000006" customHeight="1" x14ac:dyDescent="0.2">
      <c r="A51" s="54" t="s">
        <v>107</v>
      </c>
      <c r="B51" s="56" t="s">
        <v>108</v>
      </c>
      <c r="C51" s="58">
        <v>1159</v>
      </c>
      <c r="D51" s="52">
        <v>3949</v>
      </c>
      <c r="E51" s="52">
        <v>5080</v>
      </c>
      <c r="F51" s="52">
        <v>9435</v>
      </c>
      <c r="G51" s="52">
        <v>1451</v>
      </c>
    </row>
    <row r="52" spans="1:7" ht="81.400000000000006" customHeight="1" x14ac:dyDescent="0.2">
      <c r="A52" s="55"/>
      <c r="B52" s="57"/>
      <c r="C52" s="59"/>
      <c r="D52" s="53"/>
      <c r="E52" s="53"/>
      <c r="F52" s="53"/>
      <c r="G52" s="53"/>
    </row>
    <row r="53" spans="1:7" ht="81.400000000000006" customHeight="1" x14ac:dyDescent="0.2">
      <c r="A53" s="54" t="s">
        <v>109</v>
      </c>
      <c r="B53" s="56" t="s">
        <v>110</v>
      </c>
      <c r="C53" s="58">
        <v>1160</v>
      </c>
      <c r="D53" s="52">
        <v>0</v>
      </c>
      <c r="E53" s="52">
        <v>1510</v>
      </c>
      <c r="F53" s="52">
        <v>2265</v>
      </c>
      <c r="G53" s="52">
        <v>340</v>
      </c>
    </row>
    <row r="54" spans="1:7" ht="81.400000000000006" customHeight="1" x14ac:dyDescent="0.2">
      <c r="A54" s="55"/>
      <c r="B54" s="57"/>
      <c r="C54" s="59"/>
      <c r="D54" s="53"/>
      <c r="E54" s="53"/>
      <c r="F54" s="53"/>
      <c r="G54" s="53"/>
    </row>
    <row r="55" spans="1:7" ht="106.15" customHeight="1" x14ac:dyDescent="0.2">
      <c r="A55" s="14" t="s">
        <v>111</v>
      </c>
      <c r="B55" s="15" t="s">
        <v>112</v>
      </c>
      <c r="C55" s="16">
        <v>1161</v>
      </c>
      <c r="D55" s="17">
        <v>0</v>
      </c>
      <c r="E55" s="17">
        <v>22</v>
      </c>
      <c r="F55" s="17">
        <v>148</v>
      </c>
      <c r="G55" s="17">
        <v>22</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0</v>
      </c>
      <c r="E57" s="17">
        <v>0</v>
      </c>
      <c r="F57" s="15" t="s">
        <v>40</v>
      </c>
      <c r="G57" s="15" t="s">
        <v>40</v>
      </c>
    </row>
    <row r="58" spans="1:7" ht="84.4" customHeight="1" x14ac:dyDescent="0.2">
      <c r="A58" s="14" t="s">
        <v>117</v>
      </c>
      <c r="B58" s="15" t="s">
        <v>118</v>
      </c>
      <c r="C58" s="16">
        <v>1170</v>
      </c>
      <c r="D58" s="17">
        <v>22344</v>
      </c>
      <c r="E58" s="15" t="s">
        <v>40</v>
      </c>
      <c r="F58" s="17">
        <v>26796</v>
      </c>
      <c r="G58" s="17">
        <v>8353</v>
      </c>
    </row>
    <row r="59" spans="1:7" ht="50.85" customHeight="1" x14ac:dyDescent="0.2">
      <c r="A59" s="14" t="s">
        <v>119</v>
      </c>
      <c r="B59" s="15" t="s">
        <v>120</v>
      </c>
      <c r="C59" s="16">
        <v>1180</v>
      </c>
      <c r="D59" s="15" t="s">
        <v>40</v>
      </c>
      <c r="E59" s="15" t="s">
        <v>40</v>
      </c>
      <c r="F59" s="17">
        <v>49984</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219926</v>
      </c>
      <c r="E64" s="17">
        <v>34832</v>
      </c>
      <c r="F64" s="17">
        <v>233107</v>
      </c>
      <c r="G64" s="17">
        <v>53179</v>
      </c>
    </row>
    <row r="65" spans="1:7" ht="39.200000000000003" customHeight="1" x14ac:dyDescent="0.2">
      <c r="A65" s="27" t="s">
        <v>131</v>
      </c>
      <c r="B65" s="15" t="s">
        <v>132</v>
      </c>
      <c r="C65" s="16">
        <v>1192</v>
      </c>
      <c r="D65" s="17">
        <v>-1339</v>
      </c>
      <c r="E65" s="17">
        <v>1617</v>
      </c>
      <c r="F65" s="15" t="s">
        <v>40</v>
      </c>
      <c r="G65" s="15" t="s">
        <v>40</v>
      </c>
    </row>
    <row r="66" spans="1:7" ht="73.349999999999994" customHeight="1" x14ac:dyDescent="0.2">
      <c r="A66" s="14" t="s">
        <v>133</v>
      </c>
      <c r="B66" s="15" t="s">
        <v>134</v>
      </c>
      <c r="C66" s="16">
        <v>1193</v>
      </c>
      <c r="D66" s="17">
        <v>-4</v>
      </c>
      <c r="E66" s="17">
        <v>-6</v>
      </c>
      <c r="F66" s="15" t="s">
        <v>40</v>
      </c>
      <c r="G66" s="15" t="s">
        <v>40</v>
      </c>
    </row>
    <row r="67" spans="1:7" ht="125.85" customHeight="1" x14ac:dyDescent="0.2">
      <c r="A67" s="54" t="s">
        <v>135</v>
      </c>
      <c r="B67" s="56" t="s">
        <v>136</v>
      </c>
      <c r="C67" s="58">
        <v>1194</v>
      </c>
      <c r="D67" s="52">
        <v>379174</v>
      </c>
      <c r="E67" s="52">
        <v>1273</v>
      </c>
      <c r="F67" s="52">
        <v>8521</v>
      </c>
      <c r="G67" s="52">
        <v>5771</v>
      </c>
    </row>
    <row r="68" spans="1:7" ht="125.85" customHeight="1" x14ac:dyDescent="0.2">
      <c r="A68" s="55"/>
      <c r="B68" s="57"/>
      <c r="C68" s="59"/>
      <c r="D68" s="53"/>
      <c r="E68" s="53"/>
      <c r="F68" s="53"/>
      <c r="G68" s="53"/>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27" t="s">
        <v>143</v>
      </c>
      <c r="B72" s="15" t="s">
        <v>144</v>
      </c>
      <c r="C72" s="16">
        <v>1198</v>
      </c>
      <c r="D72" s="17">
        <v>-50</v>
      </c>
      <c r="E72" s="17">
        <v>285</v>
      </c>
      <c r="F72" s="15" t="s">
        <v>40</v>
      </c>
      <c r="G72" s="15" t="s">
        <v>40</v>
      </c>
    </row>
    <row r="73" spans="1:7" ht="62.45" customHeight="1" x14ac:dyDescent="0.2">
      <c r="A73" s="14" t="s">
        <v>145</v>
      </c>
      <c r="B73" s="15" t="s">
        <v>146</v>
      </c>
      <c r="C73" s="16">
        <v>1199</v>
      </c>
      <c r="D73" s="17">
        <v>56255</v>
      </c>
      <c r="E73" s="15" t="s">
        <v>40</v>
      </c>
      <c r="F73" s="17">
        <v>50341</v>
      </c>
      <c r="G73" s="17">
        <v>10411</v>
      </c>
    </row>
    <row r="74" spans="1:7" ht="28.35" customHeight="1" x14ac:dyDescent="0.2">
      <c r="A74" s="12" t="s">
        <v>147</v>
      </c>
      <c r="B74" s="10" t="s">
        <v>148</v>
      </c>
      <c r="C74" s="11">
        <v>1200</v>
      </c>
      <c r="D74" s="13">
        <v>424320</v>
      </c>
      <c r="E74" s="13">
        <v>-3319865</v>
      </c>
      <c r="F74" s="13">
        <v>1265432</v>
      </c>
      <c r="G74" s="13">
        <v>0</v>
      </c>
    </row>
    <row r="75" spans="1:7" ht="28.35" customHeight="1" x14ac:dyDescent="0.2">
      <c r="A75" s="14" t="s">
        <v>149</v>
      </c>
      <c r="B75" s="15" t="s">
        <v>150</v>
      </c>
      <c r="C75" s="16">
        <v>1210</v>
      </c>
      <c r="D75" s="17">
        <v>-2546891</v>
      </c>
      <c r="E75" s="17">
        <v>-3422471</v>
      </c>
      <c r="F75" s="15" t="s">
        <v>40</v>
      </c>
      <c r="G75" s="15" t="s">
        <v>40</v>
      </c>
    </row>
    <row r="76" spans="1:7" ht="62.45" customHeight="1" x14ac:dyDescent="0.2">
      <c r="A76" s="14" t="s">
        <v>151</v>
      </c>
      <c r="B76" s="15" t="s">
        <v>152</v>
      </c>
      <c r="C76" s="16">
        <v>1220</v>
      </c>
      <c r="D76" s="17">
        <v>2971211</v>
      </c>
      <c r="E76" s="17">
        <v>102606</v>
      </c>
      <c r="F76" s="17">
        <v>1265432</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0</v>
      </c>
      <c r="E78" s="15" t="s">
        <v>40</v>
      </c>
      <c r="F78" s="17">
        <v>0</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0</v>
      </c>
      <c r="E80" s="15" t="s">
        <v>40</v>
      </c>
      <c r="F80" s="17">
        <v>0</v>
      </c>
      <c r="G80" s="17">
        <v>0</v>
      </c>
    </row>
    <row r="81" spans="1:7" ht="29.1" customHeight="1" x14ac:dyDescent="0.2">
      <c r="A81" s="14" t="s">
        <v>159</v>
      </c>
      <c r="B81" s="15" t="s">
        <v>160</v>
      </c>
      <c r="C81" s="16">
        <v>1240</v>
      </c>
      <c r="D81" s="17">
        <v>0</v>
      </c>
      <c r="E81" s="15" t="s">
        <v>40</v>
      </c>
      <c r="F81" s="17">
        <v>0</v>
      </c>
      <c r="G81" s="17">
        <v>0</v>
      </c>
    </row>
    <row r="82" spans="1:7" ht="39.950000000000003" customHeight="1" x14ac:dyDescent="0.2">
      <c r="A82" s="14" t="s">
        <v>161</v>
      </c>
      <c r="B82" s="15" t="s">
        <v>162</v>
      </c>
      <c r="C82" s="16">
        <v>1241</v>
      </c>
      <c r="D82" s="17">
        <v>0</v>
      </c>
      <c r="E82" s="15" t="s">
        <v>40</v>
      </c>
      <c r="F82" s="17">
        <v>0</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0</v>
      </c>
      <c r="E85" s="17">
        <v>0</v>
      </c>
      <c r="F85" s="17">
        <v>0</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105394</v>
      </c>
      <c r="E87" s="17">
        <v>102606</v>
      </c>
      <c r="F87" s="15" t="s">
        <v>40</v>
      </c>
      <c r="G87" s="15" t="s">
        <v>40</v>
      </c>
    </row>
    <row r="88" spans="1:7" ht="22.5" customHeight="1" x14ac:dyDescent="0.2">
      <c r="A88" s="14" t="s">
        <v>173</v>
      </c>
      <c r="B88" s="15" t="s">
        <v>174</v>
      </c>
      <c r="C88" s="16">
        <v>1248</v>
      </c>
      <c r="D88" s="17">
        <v>0</v>
      </c>
      <c r="E88" s="17">
        <v>0</v>
      </c>
      <c r="F88" s="17">
        <v>0</v>
      </c>
      <c r="G88" s="17">
        <v>0</v>
      </c>
    </row>
    <row r="89" spans="1:7" ht="29.1" customHeight="1" x14ac:dyDescent="0.2">
      <c r="A89" s="14" t="s">
        <v>175</v>
      </c>
      <c r="B89" s="15" t="s">
        <v>176</v>
      </c>
      <c r="C89" s="16">
        <v>1250</v>
      </c>
      <c r="D89" s="17">
        <v>0</v>
      </c>
      <c r="E89" s="15" t="s">
        <v>40</v>
      </c>
      <c r="F89" s="17">
        <v>0</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0</v>
      </c>
      <c r="E99" s="17">
        <v>0</v>
      </c>
      <c r="F99" s="17">
        <v>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2865817</v>
      </c>
      <c r="E102" s="15" t="s">
        <v>40</v>
      </c>
      <c r="F102" s="17">
        <v>1265432</v>
      </c>
      <c r="G102" s="17">
        <v>0</v>
      </c>
    </row>
    <row r="103" spans="1:7" ht="106.9" customHeight="1" x14ac:dyDescent="0.2">
      <c r="A103" s="14" t="s">
        <v>203</v>
      </c>
      <c r="B103" s="15" t="s">
        <v>204</v>
      </c>
      <c r="C103" s="16">
        <v>1362</v>
      </c>
      <c r="D103" s="17">
        <v>0</v>
      </c>
      <c r="E103" s="17">
        <v>0</v>
      </c>
      <c r="F103" s="17">
        <v>0</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0</v>
      </c>
      <c r="E105" s="15" t="s">
        <v>40</v>
      </c>
      <c r="F105" s="17">
        <v>0</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0</v>
      </c>
      <c r="E108" s="17">
        <v>0</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3031</v>
      </c>
      <c r="E119" s="15" t="s">
        <v>40</v>
      </c>
      <c r="F119" s="17">
        <v>3031</v>
      </c>
      <c r="G119" s="17">
        <v>3031</v>
      </c>
    </row>
    <row r="120" spans="1:7" ht="22.5" customHeight="1" x14ac:dyDescent="0.2">
      <c r="A120" s="12" t="s">
        <v>237</v>
      </c>
      <c r="B120" s="10" t="s">
        <v>238</v>
      </c>
      <c r="C120" s="11">
        <v>1435</v>
      </c>
      <c r="D120" s="13">
        <v>88833</v>
      </c>
      <c r="E120" s="13">
        <v>88833</v>
      </c>
      <c r="F120" s="10" t="s">
        <v>40</v>
      </c>
      <c r="G120" s="10" t="s">
        <v>40</v>
      </c>
    </row>
    <row r="121" spans="1:7" ht="29.1" customHeight="1" x14ac:dyDescent="0.2">
      <c r="A121" s="12" t="s">
        <v>239</v>
      </c>
      <c r="B121" s="10" t="s">
        <v>240</v>
      </c>
      <c r="C121" s="11">
        <v>1436</v>
      </c>
      <c r="D121" s="13">
        <v>88833</v>
      </c>
      <c r="E121" s="13">
        <v>88833</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2268</v>
      </c>
      <c r="E148" s="17">
        <v>978</v>
      </c>
      <c r="F148" s="17">
        <v>1148</v>
      </c>
      <c r="G148" s="17">
        <v>0</v>
      </c>
    </row>
    <row r="149" spans="1:7" ht="23.25" customHeight="1" x14ac:dyDescent="0.2">
      <c r="A149" s="12" t="s">
        <v>291</v>
      </c>
      <c r="B149" s="10" t="s">
        <v>292</v>
      </c>
      <c r="C149" s="11">
        <v>1510</v>
      </c>
      <c r="D149" s="13">
        <v>3473173</v>
      </c>
      <c r="E149" s="10" t="s">
        <v>40</v>
      </c>
      <c r="F149" s="13">
        <v>1861169</v>
      </c>
      <c r="G149" s="13">
        <v>259146</v>
      </c>
    </row>
    <row r="150" spans="1:7" ht="22.5" customHeight="1" x14ac:dyDescent="0.2">
      <c r="A150" s="14" t="s">
        <v>293</v>
      </c>
      <c r="B150" s="15" t="s">
        <v>294</v>
      </c>
      <c r="C150" s="16">
        <v>1520</v>
      </c>
      <c r="D150" s="17">
        <v>-1866</v>
      </c>
      <c r="E150" s="15" t="s">
        <v>40</v>
      </c>
      <c r="F150" s="17">
        <v>29558</v>
      </c>
      <c r="G150" s="17">
        <v>29558</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-1477</v>
      </c>
      <c r="E153" s="15" t="s">
        <v>40</v>
      </c>
      <c r="F153" s="17">
        <v>23281</v>
      </c>
      <c r="G153" s="17">
        <v>23281</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0</v>
      </c>
      <c r="E156" s="15" t="s">
        <v>40</v>
      </c>
      <c r="F156" s="17">
        <v>0</v>
      </c>
      <c r="G156" s="17">
        <v>0</v>
      </c>
    </row>
    <row r="157" spans="1:7" ht="29.1" customHeight="1" x14ac:dyDescent="0.2">
      <c r="A157" s="14" t="s">
        <v>305</v>
      </c>
      <c r="B157" s="15" t="s">
        <v>306</v>
      </c>
      <c r="C157" s="16">
        <v>1550</v>
      </c>
      <c r="D157" s="17">
        <v>0</v>
      </c>
      <c r="E157" s="15" t="s">
        <v>40</v>
      </c>
      <c r="F157" s="17">
        <v>20</v>
      </c>
      <c r="G157" s="17">
        <v>20</v>
      </c>
    </row>
    <row r="158" spans="1:7" ht="28.35" customHeight="1" x14ac:dyDescent="0.2">
      <c r="A158" s="14" t="s">
        <v>307</v>
      </c>
      <c r="B158" s="15" t="s">
        <v>308</v>
      </c>
      <c r="C158" s="16">
        <v>1560</v>
      </c>
      <c r="D158" s="17">
        <v>-271</v>
      </c>
      <c r="E158" s="15" t="s">
        <v>40</v>
      </c>
      <c r="F158" s="17">
        <v>4768</v>
      </c>
      <c r="G158" s="17">
        <v>4768</v>
      </c>
    </row>
    <row r="159" spans="1:7" ht="28.35" customHeight="1" x14ac:dyDescent="0.2">
      <c r="A159" s="14" t="s">
        <v>309</v>
      </c>
      <c r="B159" s="15" t="s">
        <v>310</v>
      </c>
      <c r="C159" s="16">
        <v>1565</v>
      </c>
      <c r="D159" s="17">
        <v>-118</v>
      </c>
      <c r="E159" s="15" t="s">
        <v>40</v>
      </c>
      <c r="F159" s="17">
        <v>1489</v>
      </c>
      <c r="G159" s="17">
        <v>1489</v>
      </c>
    </row>
    <row r="160" spans="1:7" ht="23.25" customHeight="1" x14ac:dyDescent="0.2">
      <c r="A160" s="14" t="s">
        <v>311</v>
      </c>
      <c r="B160" s="15" t="s">
        <v>312</v>
      </c>
      <c r="C160" s="16">
        <v>1570</v>
      </c>
      <c r="D160" s="17">
        <v>2967954</v>
      </c>
      <c r="E160" s="15" t="s">
        <v>40</v>
      </c>
      <c r="F160" s="17">
        <v>1489266</v>
      </c>
      <c r="G160" s="17">
        <v>0</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2967945</v>
      </c>
      <c r="E162" s="15" t="s">
        <v>40</v>
      </c>
      <c r="F162" s="17">
        <v>1489296</v>
      </c>
      <c r="G162" s="17">
        <v>0</v>
      </c>
    </row>
    <row r="163" spans="1:7" ht="28.35" customHeight="1" x14ac:dyDescent="0.2">
      <c r="A163" s="14" t="s">
        <v>315</v>
      </c>
      <c r="B163" s="15" t="s">
        <v>316</v>
      </c>
      <c r="C163" s="16">
        <v>1580</v>
      </c>
      <c r="D163" s="17">
        <v>9</v>
      </c>
      <c r="E163" s="15" t="s">
        <v>40</v>
      </c>
      <c r="F163" s="17">
        <v>-30</v>
      </c>
      <c r="G163" s="17">
        <v>0</v>
      </c>
    </row>
    <row r="164" spans="1:7" ht="23.25" customHeight="1" x14ac:dyDescent="0.2">
      <c r="A164" s="14" t="s">
        <v>317</v>
      </c>
      <c r="B164" s="15" t="s">
        <v>318</v>
      </c>
      <c r="C164" s="16">
        <v>1590</v>
      </c>
      <c r="D164" s="17">
        <v>81431</v>
      </c>
      <c r="E164" s="15" t="s">
        <v>40</v>
      </c>
      <c r="F164" s="17">
        <v>112361</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84943</v>
      </c>
      <c r="E166" s="15" t="s">
        <v>40</v>
      </c>
      <c r="F166" s="17">
        <v>49828</v>
      </c>
      <c r="G166" s="17">
        <v>0</v>
      </c>
    </row>
    <row r="167" spans="1:7" ht="22.5" customHeight="1" x14ac:dyDescent="0.2">
      <c r="A167" s="14" t="s">
        <v>321</v>
      </c>
      <c r="B167" s="15" t="s">
        <v>322</v>
      </c>
      <c r="C167" s="16">
        <v>1600</v>
      </c>
      <c r="D167" s="17">
        <v>-3512</v>
      </c>
      <c r="E167" s="15" t="s">
        <v>40</v>
      </c>
      <c r="F167" s="17">
        <v>62533</v>
      </c>
      <c r="G167" s="17">
        <v>0</v>
      </c>
    </row>
    <row r="168" spans="1:7" ht="23.25" customHeight="1" x14ac:dyDescent="0.2">
      <c r="A168" s="14" t="s">
        <v>323</v>
      </c>
      <c r="B168" s="15" t="s">
        <v>324</v>
      </c>
      <c r="C168" s="16">
        <v>1610</v>
      </c>
      <c r="D168" s="17">
        <v>396</v>
      </c>
      <c r="E168" s="15" t="s">
        <v>40</v>
      </c>
      <c r="F168" s="17">
        <v>396</v>
      </c>
      <c r="G168" s="17">
        <v>0</v>
      </c>
    </row>
    <row r="169" spans="1:7" ht="22.5" customHeight="1" x14ac:dyDescent="0.2">
      <c r="A169" s="14" t="s">
        <v>325</v>
      </c>
      <c r="B169" s="15" t="s">
        <v>326</v>
      </c>
      <c r="C169" s="16">
        <v>1620</v>
      </c>
      <c r="D169" s="17">
        <v>425258</v>
      </c>
      <c r="E169" s="15" t="s">
        <v>40</v>
      </c>
      <c r="F169" s="17">
        <v>229588</v>
      </c>
      <c r="G169" s="17">
        <v>229588</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425948</v>
      </c>
      <c r="E171" s="15" t="s">
        <v>40</v>
      </c>
      <c r="F171" s="17">
        <v>211101</v>
      </c>
      <c r="G171" s="17">
        <v>211101</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309175</v>
      </c>
      <c r="E174" s="15" t="s">
        <v>40</v>
      </c>
      <c r="F174" s="17">
        <v>135146</v>
      </c>
      <c r="G174" s="17">
        <v>135146</v>
      </c>
    </row>
    <row r="175" spans="1:7" ht="28.35" customHeight="1" x14ac:dyDescent="0.2">
      <c r="A175" s="14" t="s">
        <v>333</v>
      </c>
      <c r="B175" s="15" t="s">
        <v>334</v>
      </c>
      <c r="C175" s="16">
        <v>1628</v>
      </c>
      <c r="D175" s="17">
        <v>0</v>
      </c>
      <c r="E175" s="15" t="s">
        <v>40</v>
      </c>
      <c r="F175" s="17">
        <v>0</v>
      </c>
      <c r="G175" s="17">
        <v>0</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4757</v>
      </c>
      <c r="E178" s="15" t="s">
        <v>40</v>
      </c>
      <c r="F178" s="17">
        <v>10493</v>
      </c>
      <c r="G178" s="17">
        <v>10493</v>
      </c>
    </row>
    <row r="179" spans="1:7" ht="29.1" customHeight="1" x14ac:dyDescent="0.2">
      <c r="A179" s="14" t="s">
        <v>341</v>
      </c>
      <c r="B179" s="15" t="s">
        <v>342</v>
      </c>
      <c r="C179" s="16">
        <v>1637</v>
      </c>
      <c r="D179" s="17">
        <v>107325</v>
      </c>
      <c r="E179" s="15" t="s">
        <v>40</v>
      </c>
      <c r="F179" s="17">
        <v>63094</v>
      </c>
      <c r="G179" s="17">
        <v>63094</v>
      </c>
    </row>
    <row r="180" spans="1:7" ht="28.35" customHeight="1" x14ac:dyDescent="0.2">
      <c r="A180" s="14" t="s">
        <v>343</v>
      </c>
      <c r="B180" s="15" t="s">
        <v>344</v>
      </c>
      <c r="C180" s="16">
        <v>1638</v>
      </c>
      <c r="D180" s="17">
        <v>4691</v>
      </c>
      <c r="E180" s="15" t="s">
        <v>40</v>
      </c>
      <c r="F180" s="17">
        <v>2368</v>
      </c>
      <c r="G180" s="17">
        <v>2368</v>
      </c>
    </row>
    <row r="181" spans="1:7" ht="22.5" customHeight="1" x14ac:dyDescent="0.2">
      <c r="A181" s="14" t="s">
        <v>345</v>
      </c>
      <c r="B181" s="15" t="s">
        <v>346</v>
      </c>
      <c r="C181" s="16">
        <v>1639</v>
      </c>
      <c r="D181" s="17">
        <v>-690</v>
      </c>
      <c r="E181" s="15" t="s">
        <v>40</v>
      </c>
      <c r="F181" s="17">
        <v>18487</v>
      </c>
      <c r="G181" s="17">
        <v>18487</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-432</v>
      </c>
      <c r="E184" s="15" t="s">
        <v>40</v>
      </c>
      <c r="F184" s="17">
        <v>9817</v>
      </c>
      <c r="G184" s="17">
        <v>9817</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20</v>
      </c>
      <c r="G187" s="17">
        <v>20</v>
      </c>
    </row>
    <row r="188" spans="1:7" ht="28.35" customHeight="1" x14ac:dyDescent="0.2">
      <c r="A188" s="14" t="s">
        <v>357</v>
      </c>
      <c r="B188" s="15" t="s">
        <v>358</v>
      </c>
      <c r="C188" s="16">
        <v>1645</v>
      </c>
      <c r="D188" s="17">
        <v>-235</v>
      </c>
      <c r="E188" s="15" t="s">
        <v>40</v>
      </c>
      <c r="F188" s="17">
        <v>8082</v>
      </c>
      <c r="G188" s="17">
        <v>8082</v>
      </c>
    </row>
    <row r="189" spans="1:7" ht="29.1" customHeight="1" x14ac:dyDescent="0.2">
      <c r="A189" s="14" t="s">
        <v>359</v>
      </c>
      <c r="B189" s="15" t="s">
        <v>360</v>
      </c>
      <c r="C189" s="16">
        <v>1646</v>
      </c>
      <c r="D189" s="17">
        <v>-23</v>
      </c>
      <c r="E189" s="15" t="s">
        <v>40</v>
      </c>
      <c r="F189" s="17">
        <v>568</v>
      </c>
      <c r="G189" s="17">
        <v>568</v>
      </c>
    </row>
    <row r="190" spans="1:7" ht="28.35" customHeight="1" x14ac:dyDescent="0.2">
      <c r="A190" s="14" t="s">
        <v>361</v>
      </c>
      <c r="B190" s="15" t="s">
        <v>362</v>
      </c>
      <c r="C190" s="16">
        <v>1648</v>
      </c>
      <c r="D190" s="17">
        <v>0</v>
      </c>
      <c r="E190" s="15" t="s">
        <v>40</v>
      </c>
      <c r="F190" s="17">
        <v>0</v>
      </c>
      <c r="G190" s="17">
        <v>0</v>
      </c>
    </row>
    <row r="191" spans="1:7" ht="28.35" customHeight="1" x14ac:dyDescent="0.2">
      <c r="A191" s="12" t="s">
        <v>363</v>
      </c>
      <c r="B191" s="10" t="s">
        <v>364</v>
      </c>
      <c r="C191" s="11">
        <v>1720</v>
      </c>
      <c r="D191" s="13">
        <v>2089598</v>
      </c>
      <c r="E191" s="13">
        <v>801932</v>
      </c>
      <c r="F191" s="13">
        <v>1006714</v>
      </c>
      <c r="G191" s="13">
        <v>0</v>
      </c>
    </row>
    <row r="192" spans="1:7" ht="29.1" customHeight="1" x14ac:dyDescent="0.2">
      <c r="A192" s="14" t="s">
        <v>365</v>
      </c>
      <c r="B192" s="15" t="s">
        <v>366</v>
      </c>
      <c r="C192" s="16">
        <v>1730</v>
      </c>
      <c r="D192" s="17">
        <v>2073129</v>
      </c>
      <c r="E192" s="17">
        <v>788235</v>
      </c>
      <c r="F192" s="17">
        <v>1005947</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9689</v>
      </c>
      <c r="E199" s="15" t="s">
        <v>40</v>
      </c>
      <c r="F199" s="17">
        <v>8049</v>
      </c>
      <c r="G199" s="17">
        <v>0</v>
      </c>
    </row>
    <row r="200" spans="1:7" ht="29.1" customHeight="1" x14ac:dyDescent="0.2">
      <c r="A200" s="14" t="s">
        <v>377</v>
      </c>
      <c r="B200" s="15" t="s">
        <v>378</v>
      </c>
      <c r="C200" s="16">
        <v>1762</v>
      </c>
      <c r="D200" s="17">
        <v>392192</v>
      </c>
      <c r="E200" s="17">
        <v>120163</v>
      </c>
      <c r="F200" s="17">
        <v>24612</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1243985</v>
      </c>
      <c r="E208" s="17">
        <v>488569</v>
      </c>
      <c r="F208" s="17">
        <v>732853</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398689</v>
      </c>
      <c r="E210" s="17">
        <v>157250</v>
      </c>
      <c r="F210" s="17">
        <v>235875</v>
      </c>
      <c r="G210" s="17">
        <v>0</v>
      </c>
    </row>
    <row r="211" spans="1:7" ht="50.85" customHeight="1" x14ac:dyDescent="0.2">
      <c r="A211" s="14" t="s">
        <v>399</v>
      </c>
      <c r="B211" s="15" t="s">
        <v>400</v>
      </c>
      <c r="C211" s="16">
        <v>1791</v>
      </c>
      <c r="D211" s="17">
        <v>28574</v>
      </c>
      <c r="E211" s="17">
        <v>22253</v>
      </c>
      <c r="F211" s="17">
        <v>4558</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14623</v>
      </c>
      <c r="E217" s="17">
        <v>13691</v>
      </c>
      <c r="F217" s="15" t="s">
        <v>40</v>
      </c>
      <c r="G217" s="15" t="s">
        <v>40</v>
      </c>
    </row>
    <row r="218" spans="1:7" ht="28.35" customHeight="1" x14ac:dyDescent="0.2">
      <c r="A218" s="14" t="s">
        <v>411</v>
      </c>
      <c r="B218" s="15" t="s">
        <v>412</v>
      </c>
      <c r="C218" s="16">
        <v>1820</v>
      </c>
      <c r="D218" s="17">
        <v>1846</v>
      </c>
      <c r="E218" s="17">
        <v>6</v>
      </c>
      <c r="F218" s="17">
        <v>767</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1829</v>
      </c>
      <c r="E220" s="15" t="s">
        <v>40</v>
      </c>
      <c r="F220" s="17">
        <v>745</v>
      </c>
      <c r="G220" s="17">
        <v>0</v>
      </c>
    </row>
    <row r="221" spans="1:7" ht="29.1" customHeight="1" x14ac:dyDescent="0.2">
      <c r="A221" s="14" t="s">
        <v>415</v>
      </c>
      <c r="B221" s="15" t="s">
        <v>416</v>
      </c>
      <c r="C221" s="16">
        <v>1830</v>
      </c>
      <c r="D221" s="17">
        <v>0</v>
      </c>
      <c r="E221" s="17">
        <v>0</v>
      </c>
      <c r="F221" s="17">
        <v>0</v>
      </c>
      <c r="G221" s="17">
        <v>0</v>
      </c>
    </row>
    <row r="222" spans="1:7" ht="28.35" customHeight="1" x14ac:dyDescent="0.2">
      <c r="A222" s="14" t="s">
        <v>417</v>
      </c>
      <c r="B222" s="15" t="s">
        <v>418</v>
      </c>
      <c r="C222" s="16">
        <v>1835</v>
      </c>
      <c r="D222" s="17">
        <v>17</v>
      </c>
      <c r="E222" s="17">
        <v>6</v>
      </c>
      <c r="F222" s="17">
        <v>22</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124094</v>
      </c>
      <c r="F231" s="13">
        <v>172775</v>
      </c>
      <c r="G231" s="13">
        <v>172775</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123714</v>
      </c>
      <c r="F233" s="15" t="s">
        <v>40</v>
      </c>
      <c r="G233" s="15" t="s">
        <v>40</v>
      </c>
    </row>
    <row r="234" spans="1:7" ht="28.35" customHeight="1" x14ac:dyDescent="0.2">
      <c r="A234" s="14" t="s">
        <v>438</v>
      </c>
      <c r="B234" s="15" t="s">
        <v>439</v>
      </c>
      <c r="C234" s="16">
        <v>1871</v>
      </c>
      <c r="D234" s="15" t="s">
        <v>40</v>
      </c>
      <c r="E234" s="17">
        <v>0</v>
      </c>
      <c r="F234" s="17">
        <v>0</v>
      </c>
      <c r="G234" s="17">
        <v>0</v>
      </c>
    </row>
    <row r="235" spans="1:7" ht="29.1" customHeight="1" x14ac:dyDescent="0.2">
      <c r="A235" s="14" t="s">
        <v>440</v>
      </c>
      <c r="B235" s="15" t="s">
        <v>441</v>
      </c>
      <c r="C235" s="16">
        <v>1890</v>
      </c>
      <c r="D235" s="15" t="s">
        <v>40</v>
      </c>
      <c r="E235" s="17">
        <v>58</v>
      </c>
      <c r="F235" s="17">
        <v>172775</v>
      </c>
      <c r="G235" s="17">
        <v>172775</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172775</v>
      </c>
      <c r="G237" s="17">
        <v>172775</v>
      </c>
    </row>
    <row r="238" spans="1:7" ht="29.1" customHeight="1" x14ac:dyDescent="0.2">
      <c r="A238" s="14" t="s">
        <v>444</v>
      </c>
      <c r="B238" s="15" t="s">
        <v>445</v>
      </c>
      <c r="C238" s="16">
        <v>1910</v>
      </c>
      <c r="D238" s="15" t="s">
        <v>40</v>
      </c>
      <c r="E238" s="17">
        <v>58</v>
      </c>
      <c r="F238" s="15" t="s">
        <v>40</v>
      </c>
      <c r="G238" s="15" t="s">
        <v>40</v>
      </c>
    </row>
    <row r="239" spans="1:7" ht="50.85" customHeight="1" x14ac:dyDescent="0.2">
      <c r="A239" s="14" t="s">
        <v>446</v>
      </c>
      <c r="B239" s="15" t="s">
        <v>447</v>
      </c>
      <c r="C239" s="16">
        <v>1920</v>
      </c>
      <c r="D239" s="15" t="s">
        <v>40</v>
      </c>
      <c r="E239" s="17">
        <v>306</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16</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605484</v>
      </c>
      <c r="E355" s="13">
        <v>103851</v>
      </c>
      <c r="F355" s="13">
        <v>203925</v>
      </c>
      <c r="G355" s="13">
        <v>10</v>
      </c>
    </row>
    <row r="356" spans="1:7" ht="28.35" customHeight="1" x14ac:dyDescent="0.2">
      <c r="A356" s="12" t="s">
        <v>646</v>
      </c>
      <c r="B356" s="10" t="s">
        <v>647</v>
      </c>
      <c r="C356" s="11">
        <v>2375</v>
      </c>
      <c r="D356" s="10" t="s">
        <v>40</v>
      </c>
      <c r="E356" s="13">
        <v>8</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8</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0</v>
      </c>
      <c r="F361" s="15" t="s">
        <v>40</v>
      </c>
      <c r="G361" s="15" t="s">
        <v>40</v>
      </c>
    </row>
    <row r="362" spans="1:7" ht="23.25" customHeight="1" x14ac:dyDescent="0.2">
      <c r="A362" s="12" t="s">
        <v>656</v>
      </c>
      <c r="B362" s="10" t="s">
        <v>657</v>
      </c>
      <c r="C362" s="11">
        <v>2380</v>
      </c>
      <c r="D362" s="13">
        <v>1281</v>
      </c>
      <c r="E362" s="13">
        <v>500</v>
      </c>
      <c r="F362" s="13">
        <v>750</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1279</v>
      </c>
      <c r="E364" s="17">
        <v>500</v>
      </c>
      <c r="F364" s="17">
        <v>750</v>
      </c>
      <c r="G364" s="17">
        <v>0</v>
      </c>
    </row>
    <row r="365" spans="1:7" ht="50.85" customHeight="1" x14ac:dyDescent="0.2">
      <c r="A365" s="14" t="s">
        <v>660</v>
      </c>
      <c r="B365" s="15" t="s">
        <v>661</v>
      </c>
      <c r="C365" s="16">
        <v>2400</v>
      </c>
      <c r="D365" s="17">
        <v>2</v>
      </c>
      <c r="E365" s="17">
        <v>0</v>
      </c>
      <c r="F365" s="15" t="s">
        <v>40</v>
      </c>
      <c r="G365" s="15" t="s">
        <v>40</v>
      </c>
    </row>
    <row r="366" spans="1:7" ht="22.5" customHeight="1" x14ac:dyDescent="0.2">
      <c r="A366" s="14" t="s">
        <v>662</v>
      </c>
      <c r="B366" s="15" t="s">
        <v>663</v>
      </c>
      <c r="C366" s="16">
        <v>2405</v>
      </c>
      <c r="D366" s="17">
        <v>0</v>
      </c>
      <c r="E366" s="17">
        <v>0</v>
      </c>
      <c r="F366" s="15" t="s">
        <v>40</v>
      </c>
      <c r="G366" s="15" t="s">
        <v>40</v>
      </c>
    </row>
    <row r="367" spans="1:7" ht="29.1" customHeight="1" x14ac:dyDescent="0.2">
      <c r="A367" s="12" t="s">
        <v>664</v>
      </c>
      <c r="B367" s="10" t="s">
        <v>665</v>
      </c>
      <c r="C367" s="11">
        <v>2410</v>
      </c>
      <c r="D367" s="10" t="s">
        <v>40</v>
      </c>
      <c r="E367" s="13">
        <v>212</v>
      </c>
      <c r="F367" s="13">
        <v>7</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59</v>
      </c>
      <c r="F369" s="17">
        <v>6</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5</v>
      </c>
      <c r="F371" s="17">
        <v>1</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148</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0</v>
      </c>
      <c r="F376" s="15" t="s">
        <v>40</v>
      </c>
      <c r="G376" s="15" t="s">
        <v>40</v>
      </c>
    </row>
    <row r="377" spans="1:7" ht="29.1" customHeight="1" x14ac:dyDescent="0.2">
      <c r="A377" s="12" t="s">
        <v>682</v>
      </c>
      <c r="B377" s="10" t="s">
        <v>683</v>
      </c>
      <c r="C377" s="11">
        <v>2440</v>
      </c>
      <c r="D377" s="10" t="s">
        <v>40</v>
      </c>
      <c r="E377" s="13">
        <v>2</v>
      </c>
      <c r="F377" s="10" t="s">
        <v>40</v>
      </c>
      <c r="G377" s="10" t="s">
        <v>40</v>
      </c>
    </row>
    <row r="378" spans="1:7" ht="50.85" customHeight="1" x14ac:dyDescent="0.2">
      <c r="A378" s="14" t="s">
        <v>684</v>
      </c>
      <c r="B378" s="15" t="s">
        <v>685</v>
      </c>
      <c r="C378" s="16">
        <v>2445</v>
      </c>
      <c r="D378" s="15" t="s">
        <v>40</v>
      </c>
      <c r="E378" s="28" t="s">
        <v>1181</v>
      </c>
      <c r="F378" s="15" t="s">
        <v>40</v>
      </c>
      <c r="G378" s="15" t="s">
        <v>40</v>
      </c>
    </row>
    <row r="379" spans="1:7" ht="50.85" customHeight="1" x14ac:dyDescent="0.2">
      <c r="A379" s="14" t="s">
        <v>686</v>
      </c>
      <c r="B379" s="15" t="s">
        <v>687</v>
      </c>
      <c r="C379" s="16">
        <v>2446</v>
      </c>
      <c r="D379" s="15" t="s">
        <v>40</v>
      </c>
      <c r="E379" s="17">
        <v>2</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604203</v>
      </c>
      <c r="E381" s="13">
        <v>103132</v>
      </c>
      <c r="F381" s="13">
        <v>203168</v>
      </c>
      <c r="G381" s="13">
        <v>10</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589</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560</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29</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0</v>
      </c>
      <c r="F390" s="15" t="s">
        <v>40</v>
      </c>
      <c r="G390" s="15" t="s">
        <v>40</v>
      </c>
    </row>
    <row r="391" spans="1:7" ht="29.1" customHeight="1" x14ac:dyDescent="0.2">
      <c r="A391" s="14" t="s">
        <v>706</v>
      </c>
      <c r="B391" s="15" t="s">
        <v>707</v>
      </c>
      <c r="C391" s="16">
        <v>2489</v>
      </c>
      <c r="D391" s="17">
        <v>7021</v>
      </c>
      <c r="E391" s="17">
        <v>6708</v>
      </c>
      <c r="F391" s="15" t="s">
        <v>40</v>
      </c>
      <c r="G391" s="15" t="s">
        <v>40</v>
      </c>
    </row>
    <row r="392" spans="1:7" ht="28.35" customHeight="1" x14ac:dyDescent="0.2">
      <c r="A392" s="14" t="s">
        <v>708</v>
      </c>
      <c r="B392" s="15" t="s">
        <v>709</v>
      </c>
      <c r="C392" s="16">
        <v>2491</v>
      </c>
      <c r="D392" s="17">
        <v>0</v>
      </c>
      <c r="E392" s="17">
        <v>0</v>
      </c>
      <c r="F392" s="15" t="s">
        <v>40</v>
      </c>
      <c r="G392" s="15" t="s">
        <v>40</v>
      </c>
    </row>
    <row r="393" spans="1:7" ht="50.85" customHeight="1" x14ac:dyDescent="0.2">
      <c r="A393" s="14" t="s">
        <v>710</v>
      </c>
      <c r="B393" s="15" t="s">
        <v>711</v>
      </c>
      <c r="C393" s="16">
        <v>2492</v>
      </c>
      <c r="D393" s="17">
        <v>0</v>
      </c>
      <c r="E393" s="17">
        <v>6</v>
      </c>
      <c r="F393" s="15" t="s">
        <v>40</v>
      </c>
      <c r="G393" s="15" t="s">
        <v>40</v>
      </c>
    </row>
    <row r="394" spans="1:7" ht="50.85" customHeight="1" x14ac:dyDescent="0.2">
      <c r="A394" s="14" t="s">
        <v>712</v>
      </c>
      <c r="B394" s="15" t="s">
        <v>713</v>
      </c>
      <c r="C394" s="16">
        <v>2493</v>
      </c>
      <c r="D394" s="17">
        <v>0</v>
      </c>
      <c r="E394" s="17">
        <v>1410</v>
      </c>
      <c r="F394" s="15" t="s">
        <v>40</v>
      </c>
      <c r="G394" s="15" t="s">
        <v>40</v>
      </c>
    </row>
    <row r="395" spans="1:7" ht="29.1" customHeight="1" x14ac:dyDescent="0.2">
      <c r="A395" s="14" t="s">
        <v>714</v>
      </c>
      <c r="B395" s="15" t="s">
        <v>715</v>
      </c>
      <c r="C395" s="16">
        <v>2495</v>
      </c>
      <c r="D395" s="15" t="s">
        <v>40</v>
      </c>
      <c r="E395" s="17">
        <v>0</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106</v>
      </c>
      <c r="E397" s="17">
        <v>15989</v>
      </c>
      <c r="F397" s="15" t="s">
        <v>40</v>
      </c>
      <c r="G397" s="15" t="s">
        <v>40</v>
      </c>
    </row>
    <row r="398" spans="1:7" ht="50.85" customHeight="1" x14ac:dyDescent="0.2">
      <c r="A398" s="14" t="s">
        <v>720</v>
      </c>
      <c r="B398" s="15" t="s">
        <v>721</v>
      </c>
      <c r="C398" s="16">
        <v>2500</v>
      </c>
      <c r="D398" s="17">
        <v>0</v>
      </c>
      <c r="E398" s="15" t="s">
        <v>40</v>
      </c>
      <c r="F398" s="17">
        <v>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572</v>
      </c>
      <c r="F405" s="15" t="s">
        <v>40</v>
      </c>
      <c r="G405" s="15" t="s">
        <v>40</v>
      </c>
    </row>
    <row r="406" spans="1:7" ht="39.200000000000003" customHeight="1" x14ac:dyDescent="0.2">
      <c r="A406" s="14" t="s">
        <v>736</v>
      </c>
      <c r="B406" s="15" t="s">
        <v>737</v>
      </c>
      <c r="C406" s="16">
        <v>2523</v>
      </c>
      <c r="D406" s="15" t="s">
        <v>40</v>
      </c>
      <c r="E406" s="15" t="s">
        <v>40</v>
      </c>
      <c r="F406" s="17">
        <v>0</v>
      </c>
      <c r="G406" s="17">
        <v>0</v>
      </c>
    </row>
    <row r="407" spans="1:7" ht="39.950000000000003" customHeight="1" x14ac:dyDescent="0.2">
      <c r="A407" s="14" t="s">
        <v>738</v>
      </c>
      <c r="B407" s="15" t="s">
        <v>739</v>
      </c>
      <c r="C407" s="16">
        <v>2524</v>
      </c>
      <c r="D407" s="15" t="s">
        <v>40</v>
      </c>
      <c r="E407" s="15" t="s">
        <v>40</v>
      </c>
      <c r="F407" s="17">
        <v>10</v>
      </c>
      <c r="G407" s="17">
        <v>10</v>
      </c>
    </row>
    <row r="408" spans="1:7" ht="50.85" customHeight="1" x14ac:dyDescent="0.2">
      <c r="A408" s="14" t="s">
        <v>740</v>
      </c>
      <c r="B408" s="15" t="s">
        <v>741</v>
      </c>
      <c r="C408" s="16">
        <v>2526</v>
      </c>
      <c r="D408" s="15" t="s">
        <v>40</v>
      </c>
      <c r="E408" s="17">
        <v>0</v>
      </c>
      <c r="F408" s="17">
        <v>0</v>
      </c>
      <c r="G408" s="17">
        <v>0</v>
      </c>
    </row>
    <row r="409" spans="1:7" ht="50.85" customHeight="1" x14ac:dyDescent="0.2">
      <c r="A409" s="14" t="s">
        <v>742</v>
      </c>
      <c r="B409" s="15" t="s">
        <v>743</v>
      </c>
      <c r="C409" s="16">
        <v>2527</v>
      </c>
      <c r="D409" s="17">
        <v>590843</v>
      </c>
      <c r="E409" s="17">
        <v>71628</v>
      </c>
      <c r="F409" s="15" t="s">
        <v>40</v>
      </c>
      <c r="G409" s="15" t="s">
        <v>40</v>
      </c>
    </row>
    <row r="410" spans="1:7" ht="62.45" customHeight="1" x14ac:dyDescent="0.2">
      <c r="A410" s="14" t="s">
        <v>744</v>
      </c>
      <c r="B410" s="15" t="s">
        <v>745</v>
      </c>
      <c r="C410" s="16">
        <v>2528</v>
      </c>
      <c r="D410" s="15" t="s">
        <v>40</v>
      </c>
      <c r="E410" s="15" t="s">
        <v>40</v>
      </c>
      <c r="F410" s="17">
        <v>203158</v>
      </c>
      <c r="G410" s="17">
        <v>0</v>
      </c>
    </row>
    <row r="411" spans="1:7" ht="28.35" customHeight="1" x14ac:dyDescent="0.2">
      <c r="A411" s="14" t="s">
        <v>746</v>
      </c>
      <c r="B411" s="15" t="s">
        <v>747</v>
      </c>
      <c r="C411" s="16">
        <v>2529</v>
      </c>
      <c r="D411" s="17">
        <v>6241</v>
      </c>
      <c r="E411" s="17">
        <v>6238</v>
      </c>
      <c r="F411" s="15" t="s">
        <v>40</v>
      </c>
      <c r="G411" s="15" t="s">
        <v>40</v>
      </c>
    </row>
    <row r="412" spans="1:7" ht="39.950000000000003" customHeight="1" x14ac:dyDescent="0.2">
      <c r="A412" s="14" t="s">
        <v>748</v>
      </c>
      <c r="B412" s="15" t="s">
        <v>749</v>
      </c>
      <c r="C412" s="16">
        <v>2530</v>
      </c>
      <c r="D412" s="17">
        <v>-8</v>
      </c>
      <c r="E412" s="17">
        <v>-8</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-3</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121232458</v>
      </c>
      <c r="E417" s="13">
        <v>-4053002</v>
      </c>
      <c r="F417" s="13">
        <v>99109816</v>
      </c>
      <c r="G417" s="13">
        <v>15983301</v>
      </c>
    </row>
  </sheetData>
  <mergeCells count="35">
    <mergeCell ref="A1:G1"/>
    <mergeCell ref="A2:G2"/>
    <mergeCell ref="A4:A5"/>
    <mergeCell ref="B4:B5"/>
    <mergeCell ref="C4:C5"/>
    <mergeCell ref="D4:D5"/>
    <mergeCell ref="E4:G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s>
  <pageMargins left="0.39370078740157499" right="0.39370078740157499" top="0.39370078740157499" bottom="0.393700787401574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topLeftCell="A58" workbookViewId="0">
      <selection activeCell="D61" sqref="D6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759</v>
      </c>
      <c r="B1" s="66"/>
      <c r="C1" s="66"/>
      <c r="D1" s="66"/>
      <c r="E1" s="66"/>
      <c r="F1" s="66"/>
    </row>
    <row r="2" spans="1:6" ht="16.7" customHeight="1" x14ac:dyDescent="0.2">
      <c r="A2" s="61" t="s">
        <v>16</v>
      </c>
      <c r="B2" s="61"/>
      <c r="C2" s="61"/>
      <c r="D2" s="61"/>
      <c r="E2" s="61"/>
      <c r="F2" s="61"/>
    </row>
    <row r="3" spans="1:6" ht="5.85" customHeight="1" x14ac:dyDescent="0.2">
      <c r="A3" s="9"/>
      <c r="B3" s="9"/>
      <c r="C3" s="9"/>
      <c r="D3" s="9"/>
      <c r="E3" s="9"/>
      <c r="F3" s="9"/>
    </row>
    <row r="4" spans="1:6" ht="17.45" customHeight="1" x14ac:dyDescent="0.2">
      <c r="A4" s="62"/>
      <c r="B4" s="62" t="s">
        <v>17</v>
      </c>
      <c r="C4" s="62" t="s">
        <v>18</v>
      </c>
      <c r="D4" s="62" t="s">
        <v>760</v>
      </c>
      <c r="E4" s="62" t="s">
        <v>761</v>
      </c>
      <c r="F4" s="65"/>
    </row>
    <row r="5" spans="1:6" ht="62.45" customHeight="1" x14ac:dyDescent="0.2">
      <c r="A5" s="63"/>
      <c r="B5" s="63"/>
      <c r="C5" s="63"/>
      <c r="D5" s="63"/>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16</v>
      </c>
      <c r="E13" s="17">
        <v>16</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0</v>
      </c>
      <c r="E16" s="17">
        <v>0</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148</v>
      </c>
      <c r="E21" s="17">
        <v>148</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v>
      </c>
      <c r="E28" s="17">
        <v>2</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53</v>
      </c>
      <c r="E36" s="17">
        <v>53</v>
      </c>
      <c r="F36" s="17">
        <v>0</v>
      </c>
    </row>
    <row r="37" spans="1:6" ht="51.6" customHeight="1" x14ac:dyDescent="0.2">
      <c r="A37" s="14" t="s">
        <v>813</v>
      </c>
      <c r="B37" s="15" t="s">
        <v>814</v>
      </c>
      <c r="C37" s="16">
        <v>2584</v>
      </c>
      <c r="D37" s="17">
        <v>12</v>
      </c>
      <c r="E37" s="17">
        <v>6</v>
      </c>
      <c r="F37" s="17">
        <v>6</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5</v>
      </c>
      <c r="E39" s="17">
        <v>5</v>
      </c>
      <c r="F39" s="17">
        <v>0</v>
      </c>
    </row>
    <row r="40" spans="1:6" ht="28.35" customHeight="1" x14ac:dyDescent="0.2">
      <c r="A40" s="14" t="s">
        <v>818</v>
      </c>
      <c r="B40" s="15" t="s">
        <v>819</v>
      </c>
      <c r="C40" s="16">
        <v>2587</v>
      </c>
      <c r="D40" s="17">
        <v>2</v>
      </c>
      <c r="E40" s="17">
        <v>1</v>
      </c>
      <c r="F40" s="17">
        <v>1</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0</v>
      </c>
      <c r="E44" s="17">
        <v>0</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1</v>
      </c>
      <c r="E52" s="17">
        <v>1</v>
      </c>
      <c r="F52" s="15" t="s">
        <v>40</v>
      </c>
    </row>
    <row r="53" spans="1:6" ht="85.15" customHeight="1" x14ac:dyDescent="0.2">
      <c r="A53" s="14" t="s">
        <v>838</v>
      </c>
      <c r="B53" s="15" t="s">
        <v>839</v>
      </c>
      <c r="C53" s="16">
        <v>2704</v>
      </c>
      <c r="D53" s="17">
        <v>10</v>
      </c>
      <c r="E53" s="17">
        <v>10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207</v>
      </c>
      <c r="E55" s="17">
        <v>207</v>
      </c>
      <c r="F55" s="15" t="s">
        <v>40</v>
      </c>
    </row>
    <row r="56" spans="1:6" ht="96" customHeight="1" x14ac:dyDescent="0.2">
      <c r="A56" s="14" t="s">
        <v>844</v>
      </c>
      <c r="B56" s="15" t="s">
        <v>845</v>
      </c>
      <c r="C56" s="16">
        <v>2714</v>
      </c>
      <c r="D56" s="17">
        <v>343</v>
      </c>
      <c r="E56" s="17">
        <v>343</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28</v>
      </c>
      <c r="E61" s="17">
        <v>28</v>
      </c>
      <c r="F61" s="15" t="s">
        <v>40</v>
      </c>
    </row>
    <row r="62" spans="1:6" ht="129.4" customHeight="1" x14ac:dyDescent="0.2">
      <c r="A62" s="14" t="s">
        <v>855</v>
      </c>
      <c r="B62" s="15" t="s">
        <v>856</v>
      </c>
      <c r="C62" s="16">
        <v>2725</v>
      </c>
      <c r="D62" s="17">
        <v>1</v>
      </c>
      <c r="E62" s="17">
        <v>1</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5504</v>
      </c>
      <c r="E73" s="17">
        <v>5504</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843</v>
      </c>
      <c r="E78" s="17">
        <v>843</v>
      </c>
      <c r="F78" s="15" t="s">
        <v>40</v>
      </c>
    </row>
    <row r="79" spans="1:6" ht="39.950000000000003" customHeight="1" x14ac:dyDescent="0.2">
      <c r="A79" s="14" t="s">
        <v>886</v>
      </c>
      <c r="B79" s="15" t="s">
        <v>887</v>
      </c>
      <c r="C79" s="16">
        <v>2767</v>
      </c>
      <c r="D79" s="17">
        <v>0</v>
      </c>
      <c r="E79" s="17">
        <v>0</v>
      </c>
      <c r="F79" s="15" t="s">
        <v>40</v>
      </c>
    </row>
    <row r="80" spans="1:6" ht="61.9" customHeight="1" x14ac:dyDescent="0.2">
      <c r="A80" s="14" t="s">
        <v>888</v>
      </c>
      <c r="B80" s="15" t="s">
        <v>889</v>
      </c>
      <c r="C80" s="16">
        <v>2770</v>
      </c>
      <c r="D80" s="17">
        <v>31</v>
      </c>
      <c r="E80" s="17">
        <v>31</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324</v>
      </c>
      <c r="E82" s="17">
        <v>324</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0</v>
      </c>
      <c r="E85" s="17">
        <v>0</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5</v>
      </c>
      <c r="E91" s="17">
        <v>5</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0</v>
      </c>
      <c r="E98" s="17">
        <v>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6</v>
      </c>
      <c r="E104" s="17">
        <v>6</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1410</v>
      </c>
      <c r="E106" s="17">
        <v>1410</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0</v>
      </c>
      <c r="E109" s="17">
        <v>0</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572</v>
      </c>
      <c r="E120" s="17">
        <v>572</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10</v>
      </c>
      <c r="E123" s="15" t="s">
        <v>40</v>
      </c>
      <c r="F123" s="17">
        <v>10</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0</v>
      </c>
      <c r="E128" s="15" t="s">
        <v>40</v>
      </c>
      <c r="F128" s="17">
        <v>0</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115615</v>
      </c>
      <c r="E131" s="17">
        <v>115615</v>
      </c>
      <c r="F131" s="15" t="s">
        <v>40</v>
      </c>
    </row>
    <row r="132" spans="1:6" ht="39.950000000000003" customHeight="1" x14ac:dyDescent="0.2">
      <c r="A132" s="14" t="s">
        <v>981</v>
      </c>
      <c r="B132" s="15" t="s">
        <v>982</v>
      </c>
      <c r="C132" s="16">
        <v>2857</v>
      </c>
      <c r="D132" s="17">
        <v>8099</v>
      </c>
      <c r="E132" s="17">
        <v>8099</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0</v>
      </c>
      <c r="E134" s="17">
        <v>0</v>
      </c>
      <c r="F134" s="15" t="s">
        <v>40</v>
      </c>
    </row>
    <row r="135" spans="1:6" ht="39.200000000000003" customHeight="1" x14ac:dyDescent="0.2">
      <c r="A135" s="14" t="s">
        <v>986</v>
      </c>
      <c r="B135" s="15" t="s">
        <v>987</v>
      </c>
      <c r="C135" s="16">
        <v>2859</v>
      </c>
      <c r="D135" s="17">
        <v>0</v>
      </c>
      <c r="E135" s="17">
        <v>0</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32</v>
      </c>
      <c r="E137" s="17">
        <v>32</v>
      </c>
      <c r="F137" s="15" t="s">
        <v>40</v>
      </c>
    </row>
    <row r="138" spans="1:6" ht="39.950000000000003" customHeight="1" x14ac:dyDescent="0.2">
      <c r="A138" s="14" t="s">
        <v>991</v>
      </c>
      <c r="B138" s="15" t="s">
        <v>992</v>
      </c>
      <c r="C138" s="16">
        <v>2861</v>
      </c>
      <c r="D138" s="17">
        <v>27</v>
      </c>
      <c r="E138" s="17">
        <v>27</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164828</v>
      </c>
      <c r="E143" s="15" t="s">
        <v>40</v>
      </c>
      <c r="F143" s="17">
        <v>164828</v>
      </c>
    </row>
    <row r="144" spans="1:6" ht="51.6" customHeight="1" x14ac:dyDescent="0.2">
      <c r="A144" s="14" t="s">
        <v>1001</v>
      </c>
      <c r="B144" s="15" t="s">
        <v>1002</v>
      </c>
      <c r="C144" s="16">
        <v>2866</v>
      </c>
      <c r="D144" s="17">
        <v>7948</v>
      </c>
      <c r="E144" s="15" t="s">
        <v>40</v>
      </c>
      <c r="F144" s="17">
        <v>7948</v>
      </c>
    </row>
    <row r="145" spans="1:6" ht="22.5" customHeight="1" x14ac:dyDescent="0.2">
      <c r="A145" s="12" t="s">
        <v>758</v>
      </c>
      <c r="B145" s="10"/>
      <c r="C145" s="11">
        <v>2900</v>
      </c>
      <c r="D145" s="13">
        <v>306083</v>
      </c>
      <c r="E145" s="13">
        <v>133290</v>
      </c>
      <c r="F145" s="13">
        <v>172793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0</v>
      </c>
    </row>
    <row r="3" spans="1:3" ht="28.35" customHeight="1" x14ac:dyDescent="0.2">
      <c r="A3" s="14" t="s">
        <v>1006</v>
      </c>
      <c r="B3" s="16">
        <v>2605</v>
      </c>
      <c r="C3" s="17">
        <v>0</v>
      </c>
    </row>
    <row r="4" spans="1:3" ht="22.5" customHeight="1" x14ac:dyDescent="0.2">
      <c r="A4" s="15" t="s">
        <v>156</v>
      </c>
      <c r="B4" s="15"/>
      <c r="C4" s="15"/>
    </row>
    <row r="5" spans="1:3" ht="96" customHeight="1" x14ac:dyDescent="0.2">
      <c r="A5" s="14" t="s">
        <v>1007</v>
      </c>
      <c r="B5" s="16">
        <v>2610</v>
      </c>
      <c r="C5" s="17">
        <v>0</v>
      </c>
    </row>
    <row r="6" spans="1:3" ht="22.5" customHeight="1" x14ac:dyDescent="0.2">
      <c r="A6" s="14" t="s">
        <v>1008</v>
      </c>
      <c r="B6" s="16">
        <v>2615</v>
      </c>
      <c r="C6" s="17">
        <v>0</v>
      </c>
    </row>
    <row r="7" spans="1:3" ht="76.349999999999994" customHeight="1" x14ac:dyDescent="0.2">
      <c r="A7" s="54" t="s">
        <v>1009</v>
      </c>
      <c r="B7" s="58">
        <v>2620</v>
      </c>
      <c r="C7" s="52">
        <v>0</v>
      </c>
    </row>
    <row r="8" spans="1:3" ht="75.599999999999994" customHeight="1" x14ac:dyDescent="0.2">
      <c r="A8" s="55"/>
      <c r="B8" s="59"/>
      <c r="C8" s="53"/>
    </row>
    <row r="9" spans="1:3" ht="22.5" customHeight="1" x14ac:dyDescent="0.2">
      <c r="A9" s="14" t="s">
        <v>1010</v>
      </c>
      <c r="B9" s="16">
        <v>2630</v>
      </c>
      <c r="C9" s="17">
        <v>0</v>
      </c>
    </row>
    <row r="10" spans="1:3" ht="23.25" customHeight="1" x14ac:dyDescent="0.2">
      <c r="A10" s="14" t="s">
        <v>1011</v>
      </c>
      <c r="B10" s="16">
        <v>2640</v>
      </c>
      <c r="C10" s="17">
        <v>0</v>
      </c>
    </row>
    <row r="11" spans="1:3" ht="22.5" customHeight="1" x14ac:dyDescent="0.2">
      <c r="A11" s="12" t="s">
        <v>758</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topLeftCell="A6"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1012</v>
      </c>
      <c r="B1" s="60"/>
      <c r="C1" s="60"/>
      <c r="D1" s="60"/>
      <c r="E1" s="60"/>
    </row>
    <row r="2" spans="1:5" ht="17.45" customHeight="1" x14ac:dyDescent="0.2">
      <c r="A2" s="61" t="s">
        <v>16</v>
      </c>
      <c r="B2" s="61"/>
      <c r="C2" s="61"/>
      <c r="D2" s="61"/>
      <c r="E2" s="61"/>
    </row>
    <row r="3" spans="1:5" ht="11.65" customHeight="1" x14ac:dyDescent="0.2">
      <c r="A3" s="9"/>
      <c r="B3" s="9"/>
      <c r="C3" s="9"/>
      <c r="D3" s="9"/>
      <c r="E3" s="9"/>
    </row>
    <row r="4" spans="1:5" ht="16.7" customHeight="1" x14ac:dyDescent="0.2">
      <c r="A4" s="62"/>
      <c r="B4" s="62" t="s">
        <v>17</v>
      </c>
      <c r="C4" s="62" t="s">
        <v>18</v>
      </c>
      <c r="D4" s="62" t="s">
        <v>1013</v>
      </c>
      <c r="E4" s="62" t="s">
        <v>760</v>
      </c>
    </row>
    <row r="5" spans="1:5" ht="45.75" customHeight="1" x14ac:dyDescent="0.2">
      <c r="A5" s="63"/>
      <c r="B5" s="63"/>
      <c r="C5" s="63"/>
      <c r="D5" s="63"/>
      <c r="E5" s="63"/>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workbookViewId="0">
      <pane xSplit="3" ySplit="5" topLeftCell="D30" activePane="bottomRight" state="frozen"/>
      <selection pane="topRight" activeCell="D1" sqref="D1"/>
      <selection pane="bottomLeft" activeCell="A6" sqref="A6"/>
      <selection pane="bottomRight" activeCell="F41" sqref="F4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1028</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1013</v>
      </c>
      <c r="E3" s="62" t="s">
        <v>1029</v>
      </c>
      <c r="F3" s="62" t="s">
        <v>1030</v>
      </c>
      <c r="G3" s="64"/>
      <c r="H3" s="64"/>
      <c r="I3" s="65"/>
    </row>
    <row r="4" spans="1:9" ht="80.650000000000006" customHeight="1" x14ac:dyDescent="0.2">
      <c r="A4" s="63"/>
      <c r="B4" s="63"/>
      <c r="C4" s="63"/>
      <c r="D4" s="63"/>
      <c r="E4" s="63"/>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2558160</v>
      </c>
      <c r="E6" s="21">
        <v>1451477</v>
      </c>
      <c r="F6" s="21">
        <v>1451477</v>
      </c>
      <c r="G6" s="21">
        <v>435443</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1490479</v>
      </c>
      <c r="E8" s="25">
        <v>839957</v>
      </c>
      <c r="F8" s="25">
        <v>839957</v>
      </c>
      <c r="G8" s="25">
        <v>251987</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1490479</v>
      </c>
      <c r="E10" s="25">
        <v>839957</v>
      </c>
      <c r="F10" s="25">
        <v>839957</v>
      </c>
      <c r="G10" s="25">
        <v>251987</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1067681</v>
      </c>
      <c r="E12" s="25">
        <v>611520</v>
      </c>
      <c r="F12" s="25">
        <v>611520</v>
      </c>
      <c r="G12" s="25">
        <v>183456</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1067681</v>
      </c>
      <c r="E14" s="25">
        <v>611520</v>
      </c>
      <c r="F14" s="25">
        <v>611520</v>
      </c>
      <c r="G14" s="25">
        <v>183456</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242</v>
      </c>
      <c r="F18" s="21">
        <v>242</v>
      </c>
      <c r="G18" s="21">
        <v>242</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242</v>
      </c>
      <c r="F20" s="25">
        <v>242</v>
      </c>
      <c r="G20" s="25">
        <v>242</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10437</v>
      </c>
      <c r="E22" s="21">
        <v>3925</v>
      </c>
      <c r="F22" s="21">
        <v>3925</v>
      </c>
      <c r="G22" s="21">
        <v>3925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10437</v>
      </c>
      <c r="E24" s="25">
        <v>3925</v>
      </c>
      <c r="F24" s="25">
        <v>3925</v>
      </c>
      <c r="G24" s="25">
        <v>3925</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99788</v>
      </c>
      <c r="E26" s="21">
        <v>97342</v>
      </c>
      <c r="F26" s="21">
        <v>97342</v>
      </c>
      <c r="G26" s="21">
        <v>97342</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80512</v>
      </c>
      <c r="E28" s="25">
        <v>78457</v>
      </c>
      <c r="F28" s="25">
        <v>78457</v>
      </c>
      <c r="G28" s="25">
        <v>78457</v>
      </c>
      <c r="H28" s="22" t="s">
        <v>40</v>
      </c>
      <c r="I28" s="22" t="s">
        <v>40</v>
      </c>
    </row>
    <row r="29" spans="1:9" ht="41.45" customHeight="1" x14ac:dyDescent="0.2">
      <c r="A29" s="23" t="s">
        <v>1069</v>
      </c>
      <c r="B29" s="22" t="s">
        <v>1070</v>
      </c>
      <c r="C29" s="24">
        <v>3532</v>
      </c>
      <c r="D29" s="25">
        <v>19276</v>
      </c>
      <c r="E29" s="25">
        <v>18885</v>
      </c>
      <c r="F29" s="25">
        <v>18885</v>
      </c>
      <c r="G29" s="25">
        <v>18885</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0</v>
      </c>
      <c r="E33" s="25">
        <v>0</v>
      </c>
      <c r="F33" s="25">
        <v>0</v>
      </c>
      <c r="G33" s="25">
        <v>0</v>
      </c>
      <c r="H33" s="22" t="s">
        <v>40</v>
      </c>
      <c r="I33" s="22" t="s">
        <v>40</v>
      </c>
    </row>
    <row r="34" spans="1:9" ht="50.85" customHeight="1" x14ac:dyDescent="0.2">
      <c r="A34" s="18" t="s">
        <v>1079</v>
      </c>
      <c r="B34" s="19" t="s">
        <v>1080</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0</v>
      </c>
      <c r="F36" s="25">
        <v>0</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88869</v>
      </c>
      <c r="E38" s="21">
        <v>106217</v>
      </c>
      <c r="F38" s="21">
        <v>66917</v>
      </c>
      <c r="G38" s="21">
        <v>0</v>
      </c>
      <c r="H38" s="21">
        <v>39300</v>
      </c>
      <c r="I38" s="19" t="s">
        <v>40</v>
      </c>
    </row>
    <row r="39" spans="1:9" ht="22.5" customHeight="1" x14ac:dyDescent="0.2">
      <c r="A39" s="18" t="s">
        <v>758</v>
      </c>
      <c r="B39" s="19"/>
      <c r="C39" s="20">
        <v>3800</v>
      </c>
      <c r="D39" s="21">
        <v>7983799</v>
      </c>
      <c r="E39" s="21">
        <v>4663666</v>
      </c>
      <c r="F39" s="21">
        <v>4624366</v>
      </c>
      <c r="G39" s="21">
        <v>1509347</v>
      </c>
      <c r="H39" s="21">
        <v>39300</v>
      </c>
      <c r="I39" s="21">
        <v>0</v>
      </c>
    </row>
    <row r="41" spans="1:9" x14ac:dyDescent="0.2">
      <c r="F41" s="29">
        <f>F6+F18+F22+F26++F34+F38</f>
        <v>1619903</v>
      </c>
      <c r="G41" s="29">
        <f>G6+G18+G22+G26++G34+G38</f>
        <v>536952</v>
      </c>
    </row>
    <row r="43" spans="1:9" x14ac:dyDescent="0.2">
      <c r="F43" s="29">
        <f>F41-G41</f>
        <v>1082951</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opLeftCell="B37"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1181</v>
      </c>
      <c r="B1" s="60"/>
      <c r="C1" s="60"/>
      <c r="D1" s="60"/>
      <c r="E1" s="60"/>
      <c r="F1" s="60"/>
      <c r="G1" s="60"/>
    </row>
    <row r="2" spans="1:7" ht="16.7" customHeight="1" x14ac:dyDescent="0.2">
      <c r="A2" s="61" t="s">
        <v>16</v>
      </c>
      <c r="B2" s="61"/>
      <c r="C2" s="61"/>
      <c r="D2" s="61"/>
      <c r="E2" s="61"/>
      <c r="F2" s="61"/>
      <c r="G2" s="61"/>
    </row>
    <row r="3" spans="1:7" ht="5.85" customHeight="1" x14ac:dyDescent="0.2">
      <c r="A3" s="9"/>
      <c r="B3" s="9"/>
      <c r="C3" s="9"/>
      <c r="D3" s="9"/>
      <c r="E3" s="9"/>
      <c r="F3" s="9"/>
      <c r="G3" s="9"/>
    </row>
    <row r="4" spans="1:7" ht="69" customHeight="1" x14ac:dyDescent="0.2">
      <c r="A4" s="10"/>
      <c r="B4" s="10" t="s">
        <v>17</v>
      </c>
      <c r="C4" s="10" t="s">
        <v>18</v>
      </c>
      <c r="D4" s="10" t="s">
        <v>1013</v>
      </c>
      <c r="E4" s="10" t="s">
        <v>1087</v>
      </c>
      <c r="F4" s="10" t="s">
        <v>1088</v>
      </c>
      <c r="G4" s="10" t="s">
        <v>1089</v>
      </c>
    </row>
    <row r="5" spans="1:7" ht="16.7" customHeight="1" x14ac:dyDescent="0.2">
      <c r="A5" s="10" t="s">
        <v>24</v>
      </c>
      <c r="B5" s="10" t="s">
        <v>25</v>
      </c>
      <c r="C5" s="10" t="s">
        <v>26</v>
      </c>
      <c r="D5" s="11">
        <v>1</v>
      </c>
      <c r="E5" s="11">
        <v>2</v>
      </c>
      <c r="F5" s="10" t="s">
        <v>1090</v>
      </c>
      <c r="G5" s="10" t="s">
        <v>1091</v>
      </c>
    </row>
    <row r="6" spans="1:7" ht="39.950000000000003" customHeight="1" x14ac:dyDescent="0.2">
      <c r="A6" s="12" t="s">
        <v>1092</v>
      </c>
      <c r="B6" s="10" t="s">
        <v>1093</v>
      </c>
      <c r="C6" s="11">
        <v>4000</v>
      </c>
      <c r="D6" s="13">
        <v>14738178</v>
      </c>
      <c r="E6" s="13">
        <v>12806290</v>
      </c>
      <c r="F6" s="13">
        <v>339758</v>
      </c>
      <c r="G6" s="13">
        <v>23507</v>
      </c>
    </row>
    <row r="7" spans="1:7" ht="23.25" customHeight="1" x14ac:dyDescent="0.2">
      <c r="A7" s="15" t="s">
        <v>34</v>
      </c>
      <c r="B7" s="15"/>
      <c r="C7" s="15"/>
      <c r="D7" s="15"/>
      <c r="E7" s="15"/>
      <c r="F7" s="15"/>
      <c r="G7" s="15"/>
    </row>
    <row r="8" spans="1:7" ht="28.35" customHeight="1" x14ac:dyDescent="0.2">
      <c r="A8" s="14" t="s">
        <v>1094</v>
      </c>
      <c r="B8" s="15" t="s">
        <v>1095</v>
      </c>
      <c r="C8" s="16">
        <v>4001</v>
      </c>
      <c r="D8" s="17">
        <v>13772302</v>
      </c>
      <c r="E8" s="17">
        <v>11868587</v>
      </c>
      <c r="F8" s="15" t="s">
        <v>40</v>
      </c>
      <c r="G8" s="15" t="s">
        <v>40</v>
      </c>
    </row>
    <row r="9" spans="1:7" ht="39.950000000000003" customHeight="1" x14ac:dyDescent="0.2">
      <c r="A9" s="14" t="s">
        <v>1096</v>
      </c>
      <c r="B9" s="15" t="s">
        <v>1097</v>
      </c>
      <c r="C9" s="16">
        <v>4002</v>
      </c>
      <c r="D9" s="17">
        <v>595908</v>
      </c>
      <c r="E9" s="17">
        <v>544022</v>
      </c>
      <c r="F9" s="15" t="s">
        <v>40</v>
      </c>
      <c r="G9" s="15" t="s">
        <v>40</v>
      </c>
    </row>
    <row r="10" spans="1:7" ht="50.85" customHeight="1" x14ac:dyDescent="0.2">
      <c r="A10" s="14" t="s">
        <v>1098</v>
      </c>
      <c r="B10" s="15" t="s">
        <v>1099</v>
      </c>
      <c r="C10" s="16">
        <v>4003</v>
      </c>
      <c r="D10" s="17">
        <v>13498</v>
      </c>
      <c r="E10" s="17">
        <v>15511</v>
      </c>
      <c r="F10" s="17">
        <v>15511</v>
      </c>
      <c r="G10" s="17">
        <v>0</v>
      </c>
    </row>
    <row r="11" spans="1:7" ht="50.85" customHeight="1" x14ac:dyDescent="0.2">
      <c r="A11" s="14" t="s">
        <v>1100</v>
      </c>
      <c r="B11" s="15" t="s">
        <v>1101</v>
      </c>
      <c r="C11" s="16">
        <v>4004</v>
      </c>
      <c r="D11" s="17">
        <v>153780</v>
      </c>
      <c r="E11" s="17">
        <v>134288</v>
      </c>
      <c r="F11" s="17">
        <v>134288</v>
      </c>
      <c r="G11" s="17">
        <v>0</v>
      </c>
    </row>
    <row r="12" spans="1:7" ht="50.85" customHeight="1" x14ac:dyDescent="0.2">
      <c r="A12" s="14" t="s">
        <v>1102</v>
      </c>
      <c r="B12" s="15" t="s">
        <v>1103</v>
      </c>
      <c r="C12" s="16">
        <v>4005</v>
      </c>
      <c r="D12" s="17">
        <v>188185</v>
      </c>
      <c r="E12" s="17">
        <v>170547</v>
      </c>
      <c r="F12" s="17">
        <v>170547</v>
      </c>
      <c r="G12" s="17">
        <v>0</v>
      </c>
    </row>
    <row r="13" spans="1:7" ht="39.950000000000003" customHeight="1" x14ac:dyDescent="0.2">
      <c r="A13" s="14" t="s">
        <v>1104</v>
      </c>
      <c r="B13" s="15" t="s">
        <v>1105</v>
      </c>
      <c r="C13" s="16">
        <v>4006</v>
      </c>
      <c r="D13" s="17">
        <v>0</v>
      </c>
      <c r="E13" s="17">
        <v>65</v>
      </c>
      <c r="F13" s="17">
        <v>65</v>
      </c>
      <c r="G13" s="17">
        <v>0</v>
      </c>
    </row>
    <row r="14" spans="1:7" ht="28.35" customHeight="1" x14ac:dyDescent="0.2">
      <c r="A14" s="14" t="s">
        <v>1106</v>
      </c>
      <c r="B14" s="15" t="s">
        <v>1107</v>
      </c>
      <c r="C14" s="16">
        <v>4007</v>
      </c>
      <c r="D14" s="17">
        <v>0</v>
      </c>
      <c r="E14" s="17">
        <v>0</v>
      </c>
      <c r="F14" s="17">
        <v>0</v>
      </c>
      <c r="G14" s="17">
        <v>0</v>
      </c>
    </row>
    <row r="15" spans="1:7" ht="50.85" customHeight="1" x14ac:dyDescent="0.2">
      <c r="A15" s="14" t="s">
        <v>1108</v>
      </c>
      <c r="B15" s="15" t="s">
        <v>1109</v>
      </c>
      <c r="C15" s="16">
        <v>4008</v>
      </c>
      <c r="D15" s="17">
        <v>9691</v>
      </c>
      <c r="E15" s="17">
        <v>11437</v>
      </c>
      <c r="F15" s="17">
        <v>11437</v>
      </c>
      <c r="G15" s="17">
        <v>0</v>
      </c>
    </row>
    <row r="16" spans="1:7" ht="50.85" customHeight="1" x14ac:dyDescent="0.2">
      <c r="A16" s="14" t="s">
        <v>1110</v>
      </c>
      <c r="B16" s="15" t="s">
        <v>1111</v>
      </c>
      <c r="C16" s="16">
        <v>4009</v>
      </c>
      <c r="D16" s="17">
        <v>27730</v>
      </c>
      <c r="E16" s="17">
        <v>20917</v>
      </c>
      <c r="F16" s="17">
        <v>0</v>
      </c>
      <c r="G16" s="17">
        <v>20917</v>
      </c>
    </row>
    <row r="17" spans="1:7" ht="29.1" customHeight="1" x14ac:dyDescent="0.2">
      <c r="A17" s="14" t="s">
        <v>1112</v>
      </c>
      <c r="B17" s="15" t="s">
        <v>1113</v>
      </c>
      <c r="C17" s="16">
        <v>4010</v>
      </c>
      <c r="D17" s="17">
        <v>-18758</v>
      </c>
      <c r="E17" s="17">
        <v>11185</v>
      </c>
      <c r="F17" s="17">
        <v>11185</v>
      </c>
      <c r="G17" s="17">
        <v>0</v>
      </c>
    </row>
    <row r="18" spans="1:7" ht="39.200000000000003" customHeight="1" x14ac:dyDescent="0.2">
      <c r="A18" s="14" t="s">
        <v>1114</v>
      </c>
      <c r="B18" s="15" t="s">
        <v>1115</v>
      </c>
      <c r="C18" s="16">
        <v>4011</v>
      </c>
      <c r="D18" s="17">
        <v>-4679</v>
      </c>
      <c r="E18" s="17">
        <v>-3281</v>
      </c>
      <c r="F18" s="17">
        <v>-3281</v>
      </c>
      <c r="G18" s="17">
        <v>0</v>
      </c>
    </row>
    <row r="19" spans="1:7" ht="29.1" customHeight="1" x14ac:dyDescent="0.2">
      <c r="A19" s="14" t="s">
        <v>1116</v>
      </c>
      <c r="B19" s="15" t="s">
        <v>1117</v>
      </c>
      <c r="C19" s="16">
        <v>4012</v>
      </c>
      <c r="D19" s="17">
        <v>-21</v>
      </c>
      <c r="E19" s="17">
        <v>2588</v>
      </c>
      <c r="F19" s="17">
        <v>0</v>
      </c>
      <c r="G19" s="17">
        <v>2588</v>
      </c>
    </row>
    <row r="20" spans="1:7" ht="39.200000000000003" customHeight="1" x14ac:dyDescent="0.2">
      <c r="A20" s="14" t="s">
        <v>1118</v>
      </c>
      <c r="B20" s="15" t="s">
        <v>1119</v>
      </c>
      <c r="C20" s="16">
        <v>4013</v>
      </c>
      <c r="D20" s="17">
        <v>0</v>
      </c>
      <c r="E20" s="17">
        <v>0</v>
      </c>
      <c r="F20" s="17">
        <v>0</v>
      </c>
      <c r="G20" s="17">
        <v>0</v>
      </c>
    </row>
    <row r="21" spans="1:7" ht="39.950000000000003" customHeight="1" x14ac:dyDescent="0.2">
      <c r="A21" s="14" t="s">
        <v>1120</v>
      </c>
      <c r="B21" s="15" t="s">
        <v>1121</v>
      </c>
      <c r="C21" s="16">
        <v>4014</v>
      </c>
      <c r="D21" s="17">
        <v>0</v>
      </c>
      <c r="E21" s="17">
        <v>0</v>
      </c>
      <c r="F21" s="17">
        <v>0</v>
      </c>
      <c r="G21" s="17">
        <v>0</v>
      </c>
    </row>
    <row r="22" spans="1:7" ht="28.35" customHeight="1" x14ac:dyDescent="0.2">
      <c r="A22" s="14" t="s">
        <v>1122</v>
      </c>
      <c r="B22" s="15" t="s">
        <v>1123</v>
      </c>
      <c r="C22" s="16">
        <v>4015</v>
      </c>
      <c r="D22" s="17">
        <v>1</v>
      </c>
      <c r="E22" s="17">
        <v>6</v>
      </c>
      <c r="F22" s="17">
        <v>6</v>
      </c>
      <c r="G22" s="17">
        <v>0</v>
      </c>
    </row>
    <row r="23" spans="1:7" ht="39.950000000000003" customHeight="1" x14ac:dyDescent="0.2">
      <c r="A23" s="14" t="s">
        <v>1124</v>
      </c>
      <c r="B23" s="15" t="s">
        <v>1125</v>
      </c>
      <c r="C23" s="16">
        <v>4016</v>
      </c>
      <c r="D23" s="17">
        <v>0</v>
      </c>
      <c r="E23" s="17">
        <v>0</v>
      </c>
      <c r="F23" s="17">
        <v>0</v>
      </c>
      <c r="G23" s="17">
        <v>0</v>
      </c>
    </row>
    <row r="24" spans="1:7" ht="29.1" customHeight="1" x14ac:dyDescent="0.2">
      <c r="A24" s="14" t="s">
        <v>1126</v>
      </c>
      <c r="B24" s="15" t="s">
        <v>1127</v>
      </c>
      <c r="C24" s="16">
        <v>4017</v>
      </c>
      <c r="D24" s="17">
        <v>0</v>
      </c>
      <c r="E24" s="17">
        <v>2</v>
      </c>
      <c r="F24" s="17">
        <v>0</v>
      </c>
      <c r="G24" s="17">
        <v>2</v>
      </c>
    </row>
    <row r="25" spans="1:7" ht="28.35" customHeight="1" x14ac:dyDescent="0.2">
      <c r="A25" s="14" t="s">
        <v>1128</v>
      </c>
      <c r="B25" s="15" t="s">
        <v>1129</v>
      </c>
      <c r="C25" s="16">
        <v>4018</v>
      </c>
      <c r="D25" s="15" t="s">
        <v>40</v>
      </c>
      <c r="E25" s="17">
        <v>30416</v>
      </c>
      <c r="F25" s="15" t="s">
        <v>40</v>
      </c>
      <c r="G25" s="15" t="s">
        <v>40</v>
      </c>
    </row>
    <row r="26" spans="1:7" ht="106.9" customHeight="1" x14ac:dyDescent="0.2">
      <c r="A26" s="14" t="s">
        <v>1130</v>
      </c>
      <c r="B26" s="15" t="s">
        <v>1131</v>
      </c>
      <c r="C26" s="16">
        <v>4019</v>
      </c>
      <c r="D26" s="17">
        <v>553</v>
      </c>
      <c r="E26" s="17">
        <v>0</v>
      </c>
      <c r="F26" s="17">
        <v>0</v>
      </c>
      <c r="G26" s="17">
        <v>0</v>
      </c>
    </row>
    <row r="27" spans="1:7" ht="50.85" customHeight="1" x14ac:dyDescent="0.2">
      <c r="A27" s="14" t="s">
        <v>1132</v>
      </c>
      <c r="B27" s="15" t="s">
        <v>1133</v>
      </c>
      <c r="C27" s="16">
        <v>4020</v>
      </c>
      <c r="D27" s="17">
        <v>0</v>
      </c>
      <c r="E27" s="17">
        <v>0</v>
      </c>
      <c r="F27" s="17">
        <v>0</v>
      </c>
      <c r="G27" s="17">
        <v>0</v>
      </c>
    </row>
    <row r="28" spans="1:7" ht="62.45" customHeight="1" x14ac:dyDescent="0.2">
      <c r="A28" s="14" t="s">
        <v>1134</v>
      </c>
      <c r="B28" s="15" t="s">
        <v>1135</v>
      </c>
      <c r="C28" s="16">
        <v>4021</v>
      </c>
      <c r="D28" s="17">
        <v>-4</v>
      </c>
      <c r="E28" s="17">
        <v>0</v>
      </c>
      <c r="F28" s="17">
        <v>0</v>
      </c>
      <c r="G28" s="17">
        <v>0</v>
      </c>
    </row>
    <row r="29" spans="1:7" ht="50.85" customHeight="1" x14ac:dyDescent="0.2">
      <c r="A29" s="14" t="s">
        <v>1136</v>
      </c>
      <c r="B29" s="15" t="s">
        <v>1137</v>
      </c>
      <c r="C29" s="16">
        <v>4022</v>
      </c>
      <c r="D29" s="17">
        <v>-8</v>
      </c>
      <c r="E29" s="17">
        <v>0</v>
      </c>
      <c r="F29" s="17">
        <v>0</v>
      </c>
      <c r="G29" s="17">
        <v>0</v>
      </c>
    </row>
    <row r="30" spans="1:7" ht="22.5" customHeight="1" x14ac:dyDescent="0.2">
      <c r="A30" s="12" t="s">
        <v>1138</v>
      </c>
      <c r="B30" s="10"/>
      <c r="C30" s="11">
        <v>4023</v>
      </c>
      <c r="D30" s="13">
        <v>29476356</v>
      </c>
      <c r="E30" s="13">
        <v>25612580</v>
      </c>
      <c r="F30" s="13">
        <v>679516</v>
      </c>
      <c r="G30" s="13">
        <v>47014</v>
      </c>
    </row>
  </sheetData>
  <mergeCells count="2">
    <mergeCell ref="A1:G1"/>
    <mergeCell ref="A2:G2"/>
  </mergeCells>
  <pageMargins left="0.39370078740157499" right="0.39370078740157499" top="0.39370078740157499" bottom="0.39370078740157499" header="0" footer="0"/>
  <pageSetup paperSize="9"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8"/>
  <sheetViews>
    <sheetView tabSelected="1" topLeftCell="A28" workbookViewId="0">
      <selection activeCell="A29" sqref="A29:E35"/>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1139</v>
      </c>
      <c r="B1" s="60"/>
      <c r="C1" s="60"/>
      <c r="D1" s="60"/>
      <c r="E1" s="60"/>
    </row>
    <row r="2" spans="1:5" ht="16.7" customHeight="1" x14ac:dyDescent="0.2">
      <c r="A2" s="61" t="s">
        <v>16</v>
      </c>
      <c r="B2" s="61"/>
      <c r="C2" s="61"/>
      <c r="D2" s="61"/>
      <c r="E2" s="61"/>
    </row>
    <row r="3" spans="1:5" ht="5.85" customHeight="1" x14ac:dyDescent="0.2">
      <c r="A3" s="9"/>
      <c r="B3" s="9"/>
      <c r="C3" s="9"/>
      <c r="D3" s="9"/>
      <c r="E3" s="9"/>
    </row>
    <row r="4" spans="1:5" ht="17.45" customHeight="1" x14ac:dyDescent="0.2">
      <c r="A4" s="62"/>
      <c r="B4" s="62" t="s">
        <v>17</v>
      </c>
      <c r="C4" s="62" t="s">
        <v>18</v>
      </c>
      <c r="D4" s="62" t="s">
        <v>1140</v>
      </c>
      <c r="E4" s="65"/>
    </row>
    <row r="5" spans="1:5" ht="79.900000000000006" customHeight="1" x14ac:dyDescent="0.2">
      <c r="A5" s="63"/>
      <c r="B5" s="63"/>
      <c r="C5" s="63"/>
      <c r="D5" s="10" t="s">
        <v>1141</v>
      </c>
      <c r="E5" s="10" t="s">
        <v>1142</v>
      </c>
    </row>
    <row r="6" spans="1:5" ht="17.45" customHeight="1" x14ac:dyDescent="0.2">
      <c r="A6" s="10" t="s">
        <v>24</v>
      </c>
      <c r="B6" s="10" t="s">
        <v>25</v>
      </c>
      <c r="C6" s="10" t="s">
        <v>26</v>
      </c>
      <c r="D6" s="11">
        <v>1</v>
      </c>
      <c r="E6" s="11">
        <v>2</v>
      </c>
    </row>
    <row r="7" spans="1:5" ht="28.35" customHeight="1" x14ac:dyDescent="0.2">
      <c r="A7" s="14" t="s">
        <v>1143</v>
      </c>
      <c r="B7" s="15"/>
      <c r="C7" s="16">
        <v>5000</v>
      </c>
      <c r="D7" s="17">
        <v>1662736</v>
      </c>
      <c r="E7" s="17">
        <v>100677</v>
      </c>
    </row>
    <row r="8" spans="1:5" ht="23.25" customHeight="1" x14ac:dyDescent="0.2">
      <c r="A8" s="14" t="s">
        <v>1144</v>
      </c>
      <c r="B8" s="15"/>
      <c r="C8" s="16">
        <v>5010</v>
      </c>
      <c r="D8" s="17">
        <v>14165</v>
      </c>
      <c r="E8" s="17">
        <v>0</v>
      </c>
    </row>
    <row r="9" spans="1:5" ht="84.4" customHeight="1" x14ac:dyDescent="0.2">
      <c r="A9" s="14" t="s">
        <v>1145</v>
      </c>
      <c r="B9" s="15" t="s">
        <v>1146</v>
      </c>
      <c r="C9" s="16">
        <v>5020</v>
      </c>
      <c r="D9" s="17">
        <v>3427</v>
      </c>
      <c r="E9" s="17">
        <v>0</v>
      </c>
    </row>
    <row r="10" spans="1:5" ht="73.349999999999994" customHeight="1" x14ac:dyDescent="0.2">
      <c r="A10" s="14" t="s">
        <v>1147</v>
      </c>
      <c r="B10" s="15" t="s">
        <v>1148</v>
      </c>
      <c r="C10" s="16">
        <v>5030</v>
      </c>
      <c r="D10" s="17">
        <v>10738</v>
      </c>
      <c r="E10" s="17">
        <v>0</v>
      </c>
    </row>
    <row r="11" spans="1:5" ht="28.35" customHeight="1" x14ac:dyDescent="0.2">
      <c r="A11" s="14" t="s">
        <v>1149</v>
      </c>
      <c r="B11" s="15"/>
      <c r="C11" s="16">
        <v>5040</v>
      </c>
      <c r="D11" s="17">
        <v>1648571</v>
      </c>
      <c r="E11" s="17">
        <v>100677</v>
      </c>
    </row>
    <row r="12" spans="1:5" ht="73.349999999999994" customHeight="1" x14ac:dyDescent="0.2">
      <c r="A12" s="14" t="s">
        <v>1150</v>
      </c>
      <c r="B12" s="15" t="s">
        <v>1151</v>
      </c>
      <c r="C12" s="16">
        <v>5041</v>
      </c>
      <c r="D12" s="17">
        <v>490</v>
      </c>
      <c r="E12" s="15" t="s">
        <v>40</v>
      </c>
    </row>
    <row r="13" spans="1:5" ht="61.9" customHeight="1" x14ac:dyDescent="0.2">
      <c r="A13" s="14" t="s">
        <v>1152</v>
      </c>
      <c r="B13" s="15" t="s">
        <v>1153</v>
      </c>
      <c r="C13" s="16">
        <v>5042</v>
      </c>
      <c r="D13" s="17">
        <v>6</v>
      </c>
      <c r="E13" s="15" t="s">
        <v>40</v>
      </c>
    </row>
    <row r="14" spans="1:5" ht="50.85" customHeight="1" x14ac:dyDescent="0.2">
      <c r="A14" s="14" t="s">
        <v>1154</v>
      </c>
      <c r="B14" s="15" t="s">
        <v>1155</v>
      </c>
      <c r="C14" s="16">
        <v>5043</v>
      </c>
      <c r="D14" s="17">
        <v>45</v>
      </c>
      <c r="E14" s="15" t="s">
        <v>40</v>
      </c>
    </row>
    <row r="15" spans="1:5" ht="50.85" customHeight="1" x14ac:dyDescent="0.2">
      <c r="A15" s="14" t="s">
        <v>1156</v>
      </c>
      <c r="B15" s="15" t="s">
        <v>1157</v>
      </c>
      <c r="C15" s="16">
        <v>5044</v>
      </c>
      <c r="D15" s="17">
        <v>315</v>
      </c>
      <c r="E15" s="15" t="s">
        <v>40</v>
      </c>
    </row>
    <row r="16" spans="1:5" ht="62.45" customHeight="1" x14ac:dyDescent="0.2">
      <c r="A16" s="14" t="s">
        <v>1158</v>
      </c>
      <c r="B16" s="15" t="s">
        <v>1159</v>
      </c>
      <c r="C16" s="16">
        <v>5045</v>
      </c>
      <c r="D16" s="17">
        <v>506374</v>
      </c>
      <c r="E16" s="17">
        <v>50637</v>
      </c>
    </row>
    <row r="17" spans="1:5" ht="50.85" customHeight="1" x14ac:dyDescent="0.2">
      <c r="A17" s="14" t="s">
        <v>1160</v>
      </c>
      <c r="B17" s="15" t="s">
        <v>1161</v>
      </c>
      <c r="C17" s="16">
        <v>5046</v>
      </c>
      <c r="D17" s="17">
        <v>195002</v>
      </c>
      <c r="E17" s="17">
        <v>0</v>
      </c>
    </row>
    <row r="18" spans="1:5" ht="73.349999999999994" customHeight="1" x14ac:dyDescent="0.2">
      <c r="A18" s="14" t="s">
        <v>1162</v>
      </c>
      <c r="B18" s="15" t="s">
        <v>1163</v>
      </c>
      <c r="C18" s="16">
        <v>5047</v>
      </c>
      <c r="D18" s="17">
        <v>3118</v>
      </c>
      <c r="E18" s="17">
        <v>312</v>
      </c>
    </row>
    <row r="19" spans="1:5" ht="61.9" customHeight="1" x14ac:dyDescent="0.2">
      <c r="A19" s="14" t="s">
        <v>1164</v>
      </c>
      <c r="B19" s="15" t="s">
        <v>1165</v>
      </c>
      <c r="C19" s="16">
        <v>5048</v>
      </c>
      <c r="D19" s="17">
        <v>1201</v>
      </c>
      <c r="E19" s="17">
        <v>0</v>
      </c>
    </row>
    <row r="20" spans="1:5" ht="62.45" customHeight="1" x14ac:dyDescent="0.2">
      <c r="A20" s="14" t="s">
        <v>1166</v>
      </c>
      <c r="B20" s="15" t="s">
        <v>1167</v>
      </c>
      <c r="C20" s="16">
        <v>5049</v>
      </c>
      <c r="D20" s="17">
        <v>551814</v>
      </c>
      <c r="E20" s="17">
        <v>55181</v>
      </c>
    </row>
    <row r="21" spans="1:5" ht="50.85" customHeight="1" x14ac:dyDescent="0.2">
      <c r="A21" s="14" t="s">
        <v>1168</v>
      </c>
      <c r="B21" s="15" t="s">
        <v>1169</v>
      </c>
      <c r="C21" s="16">
        <v>5050</v>
      </c>
      <c r="D21" s="17">
        <v>212501</v>
      </c>
      <c r="E21" s="17">
        <v>0</v>
      </c>
    </row>
    <row r="22" spans="1:5" ht="61.9" customHeight="1" x14ac:dyDescent="0.2">
      <c r="A22" s="14" t="s">
        <v>1170</v>
      </c>
      <c r="B22" s="15" t="s">
        <v>1171</v>
      </c>
      <c r="C22" s="16">
        <v>5051</v>
      </c>
      <c r="D22" s="17">
        <v>-54527</v>
      </c>
      <c r="E22" s="17">
        <v>-5453</v>
      </c>
    </row>
    <row r="23" spans="1:5" ht="50.85" customHeight="1" x14ac:dyDescent="0.2">
      <c r="A23" s="14" t="s">
        <v>1172</v>
      </c>
      <c r="B23" s="15" t="s">
        <v>1173</v>
      </c>
      <c r="C23" s="16">
        <v>5052</v>
      </c>
      <c r="D23" s="17">
        <v>-20998</v>
      </c>
      <c r="E23" s="17">
        <v>0</v>
      </c>
    </row>
    <row r="24" spans="1:5" ht="106.9" customHeight="1" x14ac:dyDescent="0.2">
      <c r="A24" s="14" t="s">
        <v>1174</v>
      </c>
      <c r="B24" s="15" t="s">
        <v>1175</v>
      </c>
      <c r="C24" s="16">
        <v>5053</v>
      </c>
      <c r="D24" s="17">
        <v>168937</v>
      </c>
      <c r="E24" s="15" t="s">
        <v>40</v>
      </c>
    </row>
    <row r="25" spans="1:5" ht="140.25" customHeight="1" x14ac:dyDescent="0.2">
      <c r="A25" s="14" t="s">
        <v>1176</v>
      </c>
      <c r="B25" s="15" t="s">
        <v>1177</v>
      </c>
      <c r="C25" s="16">
        <v>5054</v>
      </c>
      <c r="D25" s="17">
        <v>84293</v>
      </c>
      <c r="E25" s="15" t="s">
        <v>40</v>
      </c>
    </row>
    <row r="26" spans="1:5" ht="140.25" customHeight="1" x14ac:dyDescent="0.2">
      <c r="A26" s="14" t="s">
        <v>1178</v>
      </c>
      <c r="B26" s="15" t="s">
        <v>1179</v>
      </c>
      <c r="C26" s="16">
        <v>5055</v>
      </c>
      <c r="D26" s="17">
        <v>0</v>
      </c>
      <c r="E26" s="15" t="s">
        <v>40</v>
      </c>
    </row>
    <row r="27" spans="1:5" ht="22.5" customHeight="1" x14ac:dyDescent="0.2">
      <c r="A27" s="14" t="s">
        <v>758</v>
      </c>
      <c r="B27" s="15"/>
      <c r="C27" s="16">
        <v>5060</v>
      </c>
      <c r="D27" s="17">
        <v>4988208</v>
      </c>
      <c r="E27" s="17">
        <v>302031</v>
      </c>
    </row>
    <row r="28" spans="1:5" ht="5.85" customHeight="1" x14ac:dyDescent="0.2">
      <c r="A28" s="26"/>
      <c r="B28" s="26"/>
      <c r="C28" s="26"/>
      <c r="D28" s="26"/>
      <c r="E28"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Наталья Николаевна Петрук</cp:lastModifiedBy>
  <dcterms:created xsi:type="dcterms:W3CDTF">2025-07-10T01:05:04Z</dcterms:created>
  <dcterms:modified xsi:type="dcterms:W3CDTF">2025-10-22T06:24:10Z</dcterms:modified>
</cp:coreProperties>
</file>