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налоговая нагрузка" sheetId="1" r:id="rId1"/>
  </sheets>
  <definedNames>
    <definedName name="_xlnm.Print_Area" localSheetId="0">'налоговая нагрузка'!$A$2:$E$39</definedName>
  </definedNames>
  <calcPr fullCalcOnLoad="1"/>
</workbook>
</file>

<file path=xl/sharedStrings.xml><?xml version="1.0" encoding="utf-8"?>
<sst xmlns="http://schemas.openxmlformats.org/spreadsheetml/2006/main" count="43" uniqueCount="42">
  <si>
    <t>код</t>
  </si>
  <si>
    <t>Налоговая нагрузка по прибыльным организациям</t>
  </si>
  <si>
    <t>Количество плательщиков</t>
  </si>
  <si>
    <t>Наименование отрасли</t>
  </si>
  <si>
    <t>Сельское хозяйство, охота и предоставление услуг в этих областях, код по ОКВЭД  А01* (по Листу 02 с признаком 1и 2, прочая и осн. деят-ть)</t>
  </si>
  <si>
    <t>Лесное хозяйство и предоставление услуг в этой области, код по ОКВЭД А02</t>
  </si>
  <si>
    <t>х</t>
  </si>
  <si>
    <t xml:space="preserve">Общая налоговая нагрузка по налогу на прибыль организаций </t>
  </si>
  <si>
    <t>Добыча полезных ископаемых, код по ОКВЭД  В05-09</t>
  </si>
  <si>
    <t>Рыболовство, рыбоводство, код по ОКВЭД А03</t>
  </si>
  <si>
    <t>Деятельность полиграфическая и копирование носителей информации, ОКВЭД С18</t>
  </si>
  <si>
    <t xml:space="preserve">Производство и распределение электроэнергии, газа и воды, код по ОКВЭД D35. </t>
  </si>
  <si>
    <t>Строительство, код по ОКВЭД F41-43</t>
  </si>
  <si>
    <t xml:space="preserve">Оптовая  торговля, код по ОКВЭД G 45-46. </t>
  </si>
  <si>
    <t xml:space="preserve">Розничная торговля,код по ОКВЭД G47. </t>
  </si>
  <si>
    <t>Деятельность гостиниц  и общепита, код по ОКВЭД I 55-56</t>
  </si>
  <si>
    <t xml:space="preserve">Транспортировка и хранение, код по ОКВЭД H49-53. </t>
  </si>
  <si>
    <t xml:space="preserve">Финансовая и страховая деятельность, код по ОКВЭД К 64-66. </t>
  </si>
  <si>
    <t xml:space="preserve">Операции с недвижимым имуществом,  код по ОКВЭД L 68. </t>
  </si>
  <si>
    <t xml:space="preserve">Административная, госуправление, военное, соцобеспечение,  код по ОКВЭД N 77-82, O 84. </t>
  </si>
  <si>
    <t>Образование, код по ОКВЭД P85</t>
  </si>
  <si>
    <t>Водоснабжение, водоотведение, организация сбора и утилизации отходов, код по ОКВЭД Е36-39</t>
  </si>
  <si>
    <t>Остальные виды деятельности, код по ОКВЭД $ 94-96, T 97-98, U 99, по кодам ОКВЭД</t>
  </si>
  <si>
    <t>Деятельность в области информатизации и связи, код по ОКВЭД J 58-63</t>
  </si>
  <si>
    <t xml:space="preserve">Деятельность профессиональная, научная, техническая,  код по ОКВЭД М 69-75. </t>
  </si>
  <si>
    <t>Культура и спорт, код по ОКВЭД Q 90-93</t>
  </si>
  <si>
    <t>Обрабатывающие производства(кокса, нефтепродукты, хим. в-в), код по ОКВЭД  С19-20</t>
  </si>
  <si>
    <t xml:space="preserve">Обрабатывающие производства (неметаллической минеральной продукции), код по ОКВЭД С23  </t>
  </si>
  <si>
    <t>Обрабатывающие производства (лекарства), код по ОКВЭД С21</t>
  </si>
  <si>
    <t xml:space="preserve">Обрабатывающие производства (машин, оборудования, ТС), код по ОКВЭД С28-30  </t>
  </si>
  <si>
    <t xml:space="preserve">Обрабатывающие производства (металлургическое)  по ОКВЭД  С24-25. </t>
  </si>
  <si>
    <t xml:space="preserve">Обрабатывающие производства (прочие производства), код по ОКВЭД С31-33  </t>
  </si>
  <si>
    <t>Обрабатывающие производства резиновых и пластмассовых изделий), код по ОКВЭД С22</t>
  </si>
  <si>
    <t xml:space="preserve">Обрабатывающие производства (древесина, бумага), код по ОКВЭД  С16-17 </t>
  </si>
  <si>
    <t xml:space="preserve">Обрабатывающие производства (текстиль и кожа), код по ОКВЭД  С13-15 </t>
  </si>
  <si>
    <t xml:space="preserve">Обрабатывающие производства (производство пищевых продуктов и напитков, табак), код по ОКВЭД С10-12 </t>
  </si>
  <si>
    <t xml:space="preserve">Обрабатывающие производства (компьютеров, эл., оптич изд.эл.оборудование, код по ОКВЭД С26-27)  </t>
  </si>
  <si>
    <t>Налоговая нагрузка по налогу на прибыль организаций по краю в разрезе отраслей за 2017 год.</t>
  </si>
  <si>
    <t>Здравоохранение и предоставление социальных услуг, код по ОКВЭД Q 86-88</t>
  </si>
  <si>
    <t>Отклонение</t>
  </si>
  <si>
    <t xml:space="preserve">    </t>
  </si>
  <si>
    <t xml:space="preserve"> Приложение №1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</si>
</sst>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1">
      <selection activeCell="G8" sqref="G8"/>
    </sheetView>
  </sheetViews>
  <sheetFormatPr defaultColWidth="9.140625" defaultRowHeight="12.75"/>
  <cols>
    <col min="1" max="1" width="53.421875" style="4" customWidth="1"/>
    <col min="2" max="2" width="16.7109375" style="2" customWidth="1"/>
    <col min="3" max="3" width="14.7109375" style="12" customWidth="1"/>
    <col min="4" max="4" width="12.00390625" style="12" customWidth="1"/>
    <col min="5" max="5" width="14.140625" style="1" customWidth="1"/>
    <col min="6" max="16384" width="9.140625" style="1" customWidth="1"/>
  </cols>
  <sheetData>
    <row r="2" spans="2:5" ht="15.75">
      <c r="B2" s="11" t="s">
        <v>40</v>
      </c>
      <c r="D2" s="32" t="s">
        <v>41</v>
      </c>
      <c r="E2" s="32"/>
    </row>
    <row r="3" spans="1:5" ht="29.25" customHeight="1">
      <c r="A3" s="33" t="s">
        <v>37</v>
      </c>
      <c r="B3" s="33"/>
      <c r="C3" s="33"/>
      <c r="D3" s="33"/>
      <c r="E3" s="33"/>
    </row>
    <row r="4" spans="1:5" ht="12.75" customHeight="1">
      <c r="A4" s="3"/>
      <c r="B4" s="24">
        <v>2016</v>
      </c>
      <c r="C4" s="25">
        <v>2017</v>
      </c>
      <c r="D4" s="30" t="s">
        <v>39</v>
      </c>
      <c r="E4" s="25">
        <v>2017</v>
      </c>
    </row>
    <row r="5" spans="1:5" ht="59.25" customHeight="1">
      <c r="A5" s="27" t="s">
        <v>3</v>
      </c>
      <c r="B5" s="24" t="s">
        <v>1</v>
      </c>
      <c r="C5" s="25" t="s">
        <v>1</v>
      </c>
      <c r="D5" s="31"/>
      <c r="E5" s="26" t="s">
        <v>2</v>
      </c>
    </row>
    <row r="6" spans="1:5" s="23" customFormat="1" ht="11.25">
      <c r="A6" s="20" t="s">
        <v>0</v>
      </c>
      <c r="B6" s="21">
        <v>1</v>
      </c>
      <c r="C6" s="22">
        <v>2</v>
      </c>
      <c r="D6" s="22">
        <v>3</v>
      </c>
      <c r="E6" s="20">
        <v>5</v>
      </c>
    </row>
    <row r="7" spans="1:5" ht="51.75" customHeight="1">
      <c r="A7" s="5" t="s">
        <v>4</v>
      </c>
      <c r="B7" s="6">
        <v>0.2</v>
      </c>
      <c r="C7" s="6">
        <v>0.18</v>
      </c>
      <c r="D7" s="13">
        <f>C7-B7</f>
        <v>-0.020000000000000018</v>
      </c>
      <c r="E7" s="7">
        <v>305</v>
      </c>
    </row>
    <row r="8" spans="1:5" ht="42.75" customHeight="1">
      <c r="A8" s="5" t="s">
        <v>5</v>
      </c>
      <c r="B8" s="6">
        <v>1.16</v>
      </c>
      <c r="C8" s="6">
        <v>1.55</v>
      </c>
      <c r="D8" s="13">
        <f aca="true" t="shared" si="0" ref="D8:D39">C8-B8</f>
        <v>0.3900000000000001</v>
      </c>
      <c r="E8" s="7">
        <v>29</v>
      </c>
    </row>
    <row r="9" spans="1:5" ht="29.25" customHeight="1">
      <c r="A9" s="5" t="s">
        <v>8</v>
      </c>
      <c r="B9" s="6">
        <v>0.65</v>
      </c>
      <c r="C9" s="6">
        <v>0.49</v>
      </c>
      <c r="D9" s="13">
        <f t="shared" si="0"/>
        <v>-0.16000000000000003</v>
      </c>
      <c r="E9" s="7">
        <v>36</v>
      </c>
    </row>
    <row r="10" spans="1:5" ht="12.75">
      <c r="A10" s="5" t="s">
        <v>9</v>
      </c>
      <c r="B10" s="6">
        <v>12.27</v>
      </c>
      <c r="C10" s="6">
        <v>2.54</v>
      </c>
      <c r="D10" s="13">
        <f t="shared" si="0"/>
        <v>-9.73</v>
      </c>
      <c r="E10" s="7">
        <v>3</v>
      </c>
    </row>
    <row r="11" spans="1:5" ht="25.5">
      <c r="A11" s="8" t="s">
        <v>26</v>
      </c>
      <c r="B11" s="9">
        <v>3.02</v>
      </c>
      <c r="C11" s="9">
        <v>3.64</v>
      </c>
      <c r="D11" s="13">
        <f t="shared" si="0"/>
        <v>0.6200000000000001</v>
      </c>
      <c r="E11" s="10">
        <v>49</v>
      </c>
    </row>
    <row r="12" spans="1:5" ht="36.75" customHeight="1">
      <c r="A12" s="8" t="s">
        <v>36</v>
      </c>
      <c r="B12" s="9">
        <v>2.23</v>
      </c>
      <c r="C12" s="9">
        <v>3.03</v>
      </c>
      <c r="D12" s="13">
        <f t="shared" si="0"/>
        <v>0.7999999999999998</v>
      </c>
      <c r="E12" s="10">
        <v>50</v>
      </c>
    </row>
    <row r="13" spans="1:5" ht="36.75" customHeight="1">
      <c r="A13" s="8" t="s">
        <v>28</v>
      </c>
      <c r="B13" s="9">
        <v>2.98</v>
      </c>
      <c r="C13" s="9">
        <v>4.18</v>
      </c>
      <c r="D13" s="13">
        <f t="shared" si="0"/>
        <v>1.1999999999999997</v>
      </c>
      <c r="E13" s="10">
        <v>10</v>
      </c>
    </row>
    <row r="14" spans="1:5" ht="36.75" customHeight="1">
      <c r="A14" s="8" t="s">
        <v>29</v>
      </c>
      <c r="B14" s="9">
        <v>0.79</v>
      </c>
      <c r="C14" s="9">
        <v>0.71</v>
      </c>
      <c r="D14" s="13">
        <f t="shared" si="0"/>
        <v>-0.08000000000000007</v>
      </c>
      <c r="E14" s="10">
        <v>128</v>
      </c>
    </row>
    <row r="15" spans="1:5" ht="36.75" customHeight="1">
      <c r="A15" s="8" t="s">
        <v>30</v>
      </c>
      <c r="B15" s="9">
        <v>2.15</v>
      </c>
      <c r="C15" s="9">
        <v>1.17</v>
      </c>
      <c r="D15" s="13">
        <f t="shared" si="0"/>
        <v>-0.98</v>
      </c>
      <c r="E15" s="10">
        <v>297</v>
      </c>
    </row>
    <row r="16" spans="1:5" ht="36.75" customHeight="1">
      <c r="A16" s="8" t="s">
        <v>27</v>
      </c>
      <c r="B16" s="9">
        <v>0.39</v>
      </c>
      <c r="C16" s="9">
        <v>0.58</v>
      </c>
      <c r="D16" s="13">
        <f t="shared" si="0"/>
        <v>0.18999999999999995</v>
      </c>
      <c r="E16" s="10">
        <v>99</v>
      </c>
    </row>
    <row r="17" spans="1:5" ht="36.75" customHeight="1">
      <c r="A17" s="8" t="s">
        <v>31</v>
      </c>
      <c r="B17" s="9">
        <v>0.55</v>
      </c>
      <c r="C17" s="9">
        <v>0.64</v>
      </c>
      <c r="D17" s="13">
        <f t="shared" si="0"/>
        <v>0.08999999999999997</v>
      </c>
      <c r="E17" s="10">
        <v>137</v>
      </c>
    </row>
    <row r="18" spans="1:5" ht="36.75" customHeight="1">
      <c r="A18" s="8" t="s">
        <v>32</v>
      </c>
      <c r="B18" s="9">
        <v>0.32</v>
      </c>
      <c r="C18" s="9">
        <v>0.45</v>
      </c>
      <c r="D18" s="13">
        <f t="shared" si="0"/>
        <v>0.13</v>
      </c>
      <c r="E18" s="10">
        <v>100</v>
      </c>
    </row>
    <row r="19" spans="1:5" ht="36.75" customHeight="1">
      <c r="A19" s="8" t="s">
        <v>33</v>
      </c>
      <c r="B19" s="9">
        <v>1.39</v>
      </c>
      <c r="C19" s="9">
        <v>2.4</v>
      </c>
      <c r="D19" s="13">
        <f t="shared" si="0"/>
        <v>1.01</v>
      </c>
      <c r="E19" s="10">
        <v>67</v>
      </c>
    </row>
    <row r="20" spans="1:5" ht="36.75" customHeight="1">
      <c r="A20" s="8" t="s">
        <v>35</v>
      </c>
      <c r="B20" s="9">
        <v>0.86</v>
      </c>
      <c r="C20" s="9">
        <v>0.84</v>
      </c>
      <c r="D20" s="13">
        <f t="shared" si="0"/>
        <v>-0.020000000000000018</v>
      </c>
      <c r="E20" s="10">
        <v>341</v>
      </c>
    </row>
    <row r="21" spans="1:5" ht="36.75" customHeight="1">
      <c r="A21" s="8" t="s">
        <v>34</v>
      </c>
      <c r="B21" s="9">
        <v>0.67</v>
      </c>
      <c r="C21" s="9">
        <v>0.72</v>
      </c>
      <c r="D21" s="13">
        <f t="shared" si="0"/>
        <v>0.04999999999999993</v>
      </c>
      <c r="E21" s="10">
        <v>35</v>
      </c>
    </row>
    <row r="22" spans="1:5" ht="39" customHeight="1">
      <c r="A22" s="5" t="s">
        <v>10</v>
      </c>
      <c r="B22" s="6">
        <v>0.96</v>
      </c>
      <c r="C22" s="6">
        <v>0.76</v>
      </c>
      <c r="D22" s="13">
        <f t="shared" si="0"/>
        <v>-0.19999999999999996</v>
      </c>
      <c r="E22" s="7">
        <v>51</v>
      </c>
    </row>
    <row r="23" spans="1:5" ht="33.75" customHeight="1">
      <c r="A23" s="5" t="s">
        <v>11</v>
      </c>
      <c r="B23" s="6">
        <v>0.72</v>
      </c>
      <c r="C23" s="6">
        <v>0.79</v>
      </c>
      <c r="D23" s="13">
        <f t="shared" si="0"/>
        <v>0.07000000000000006</v>
      </c>
      <c r="E23" s="7">
        <v>74</v>
      </c>
    </row>
    <row r="24" spans="1:5" ht="23.25" customHeight="1">
      <c r="A24" s="5" t="s">
        <v>12</v>
      </c>
      <c r="B24" s="6">
        <v>0.38</v>
      </c>
      <c r="C24" s="6">
        <v>0.48</v>
      </c>
      <c r="D24" s="13">
        <f t="shared" si="0"/>
        <v>0.09999999999999998</v>
      </c>
      <c r="E24" s="7">
        <v>1221</v>
      </c>
    </row>
    <row r="25" spans="1:5" ht="12.75">
      <c r="A25" s="5" t="s">
        <v>13</v>
      </c>
      <c r="B25" s="6">
        <v>0.34</v>
      </c>
      <c r="C25" s="6">
        <v>0.41</v>
      </c>
      <c r="D25" s="13">
        <f t="shared" si="0"/>
        <v>0.06999999999999995</v>
      </c>
      <c r="E25" s="7">
        <v>4967</v>
      </c>
    </row>
    <row r="26" spans="1:5" ht="49.5" customHeight="1">
      <c r="A26" s="5" t="s">
        <v>14</v>
      </c>
      <c r="B26" s="6">
        <v>0.72</v>
      </c>
      <c r="C26" s="6">
        <v>0.61</v>
      </c>
      <c r="D26" s="13">
        <f t="shared" si="0"/>
        <v>-0.10999999999999999</v>
      </c>
      <c r="E26" s="7">
        <v>297</v>
      </c>
    </row>
    <row r="27" spans="1:5" ht="21" customHeight="1">
      <c r="A27" s="5" t="s">
        <v>15</v>
      </c>
      <c r="B27" s="6">
        <v>0.47</v>
      </c>
      <c r="C27" s="6">
        <v>0.61</v>
      </c>
      <c r="D27" s="13">
        <f t="shared" si="0"/>
        <v>0.14</v>
      </c>
      <c r="E27" s="7">
        <v>36</v>
      </c>
    </row>
    <row r="28" spans="1:5" ht="12.75">
      <c r="A28" s="5" t="s">
        <v>16</v>
      </c>
      <c r="B28" s="6">
        <v>0.33</v>
      </c>
      <c r="C28" s="6">
        <v>0.46</v>
      </c>
      <c r="D28" s="13">
        <f t="shared" si="0"/>
        <v>0.13</v>
      </c>
      <c r="E28" s="7">
        <v>705</v>
      </c>
    </row>
    <row r="29" spans="1:5" ht="22.5" customHeight="1">
      <c r="A29" s="5" t="s">
        <v>17</v>
      </c>
      <c r="B29" s="6">
        <v>1.39</v>
      </c>
      <c r="C29" s="6">
        <v>1.11</v>
      </c>
      <c r="D29" s="13">
        <f t="shared" si="0"/>
        <v>-0.2799999999999998</v>
      </c>
      <c r="E29" s="7">
        <v>179</v>
      </c>
    </row>
    <row r="30" spans="1:5" ht="33.75" customHeight="1">
      <c r="A30" s="5" t="s">
        <v>18</v>
      </c>
      <c r="B30" s="6">
        <v>7.74</v>
      </c>
      <c r="C30" s="6">
        <v>7.87</v>
      </c>
      <c r="D30" s="13">
        <f t="shared" si="0"/>
        <v>0.1299999999999999</v>
      </c>
      <c r="E30" s="7">
        <v>201</v>
      </c>
    </row>
    <row r="31" spans="1:5" ht="42.75" customHeight="1">
      <c r="A31" s="5" t="s">
        <v>19</v>
      </c>
      <c r="B31" s="6">
        <v>0.5</v>
      </c>
      <c r="C31" s="6">
        <v>0.64</v>
      </c>
      <c r="D31" s="13">
        <f t="shared" si="0"/>
        <v>0.14</v>
      </c>
      <c r="E31" s="7">
        <v>311</v>
      </c>
    </row>
    <row r="32" spans="1:5" ht="28.5" customHeight="1">
      <c r="A32" s="5" t="s">
        <v>20</v>
      </c>
      <c r="B32" s="6">
        <v>0.31</v>
      </c>
      <c r="C32" s="6">
        <v>0.24</v>
      </c>
      <c r="D32" s="13">
        <f t="shared" si="0"/>
        <v>-0.07</v>
      </c>
      <c r="E32" s="7">
        <v>968</v>
      </c>
    </row>
    <row r="33" spans="1:5" ht="36" customHeight="1">
      <c r="A33" s="5" t="s">
        <v>38</v>
      </c>
      <c r="B33" s="6">
        <v>1.76</v>
      </c>
      <c r="C33" s="6">
        <v>1.28</v>
      </c>
      <c r="D33" s="13">
        <f t="shared" si="0"/>
        <v>-0.48</v>
      </c>
      <c r="E33" s="7">
        <v>232</v>
      </c>
    </row>
    <row r="34" spans="1:5" ht="36" customHeight="1">
      <c r="A34" s="5" t="s">
        <v>23</v>
      </c>
      <c r="B34" s="6">
        <v>1.49</v>
      </c>
      <c r="C34" s="9">
        <v>1.53</v>
      </c>
      <c r="D34" s="13">
        <f t="shared" si="0"/>
        <v>0.040000000000000036</v>
      </c>
      <c r="E34" s="10">
        <v>107</v>
      </c>
    </row>
    <row r="35" spans="1:5" ht="36" customHeight="1">
      <c r="A35" s="5" t="s">
        <v>24</v>
      </c>
      <c r="B35" s="6">
        <v>2.74</v>
      </c>
      <c r="C35" s="9">
        <v>2.35</v>
      </c>
      <c r="D35" s="13">
        <f t="shared" si="0"/>
        <v>-0.3900000000000001</v>
      </c>
      <c r="E35" s="10">
        <v>244</v>
      </c>
    </row>
    <row r="36" spans="1:12" ht="36" customHeight="1">
      <c r="A36" s="5" t="s">
        <v>25</v>
      </c>
      <c r="B36" s="6">
        <v>0.38</v>
      </c>
      <c r="C36" s="9">
        <v>0.31</v>
      </c>
      <c r="D36" s="13">
        <f t="shared" si="0"/>
        <v>-0.07</v>
      </c>
      <c r="E36" s="10">
        <v>217</v>
      </c>
      <c r="L36" s="28"/>
    </row>
    <row r="37" spans="1:5" ht="32.25" customHeight="1">
      <c r="A37" s="5" t="s">
        <v>21</v>
      </c>
      <c r="B37" s="6">
        <v>1.44</v>
      </c>
      <c r="C37" s="6">
        <v>1.27</v>
      </c>
      <c r="D37" s="13">
        <f t="shared" si="0"/>
        <v>-0.16999999999999993</v>
      </c>
      <c r="E37" s="7">
        <v>62</v>
      </c>
    </row>
    <row r="38" spans="1:5" ht="36" customHeight="1">
      <c r="A38" s="5" t="s">
        <v>22</v>
      </c>
      <c r="B38" s="6">
        <v>0.8</v>
      </c>
      <c r="C38" s="6">
        <v>1.16</v>
      </c>
      <c r="D38" s="13">
        <f t="shared" si="0"/>
        <v>0.3599999999999999</v>
      </c>
      <c r="E38" s="7">
        <v>65</v>
      </c>
    </row>
    <row r="39" spans="1:5" s="19" customFormat="1" ht="32.25" customHeight="1">
      <c r="A39" s="14" t="s">
        <v>7</v>
      </c>
      <c r="B39" s="15">
        <v>0.81</v>
      </c>
      <c r="C39" s="16">
        <v>0.86</v>
      </c>
      <c r="D39" s="17">
        <f t="shared" si="0"/>
        <v>0.04999999999999993</v>
      </c>
      <c r="E39" s="18" t="s">
        <v>6</v>
      </c>
    </row>
    <row r="40" ht="40.5" customHeight="1"/>
    <row r="41" spans="1:2" ht="15.75">
      <c r="A41" s="29"/>
      <c r="B41" s="29"/>
    </row>
  </sheetData>
  <sheetProtection/>
  <mergeCells count="4">
    <mergeCell ref="A41:B41"/>
    <mergeCell ref="D4:D5"/>
    <mergeCell ref="D2:E2"/>
    <mergeCell ref="A3:E3"/>
  </mergeCells>
  <printOptions/>
  <pageMargins left="0" right="0" top="0" bottom="0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2200-00-736</cp:lastModifiedBy>
  <cp:lastPrinted>2018-05-30T05:49:48Z</cp:lastPrinted>
  <dcterms:created xsi:type="dcterms:W3CDTF">1996-10-08T23:32:33Z</dcterms:created>
  <dcterms:modified xsi:type="dcterms:W3CDTF">2018-05-30T05:49:50Z</dcterms:modified>
  <cp:category/>
  <cp:version/>
  <cp:contentType/>
  <cp:contentStatus/>
</cp:coreProperties>
</file>