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ОКТОМО" sheetId="1" r:id="rId1"/>
    <sheet name="по инсп" sheetId="2" r:id="rId2"/>
  </sheets>
  <definedNames/>
  <calcPr fullCalcOnLoad="1"/>
</workbook>
</file>

<file path=xl/sharedStrings.xml><?xml version="1.0" encoding="utf-8"?>
<sst xmlns="http://schemas.openxmlformats.org/spreadsheetml/2006/main" count="707" uniqueCount="192">
  <si>
    <t>  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</si>
  <si>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</si>
  <si>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 О НАЛОГОВОЙ БАЗЕ И СТРУКТУРЕ НАЧИСЛЕНИЙ ПО АКЦИЗАМ НА СПИРТ,</t>
  </si>
  <si>
    <t>                          АЛКОГОЛЬНУЮ И СПИРТОСОДЕРЖАЩУЮ ПРОДУКЦИЮ</t>
  </si>
  <si>
    <t>                                             по состоянию на 01.01.2016 года</t>
  </si>
  <si>
    <t>                                                                                Форма № 5-АЛ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</si>
  <si>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</si>
  <si>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</si>
  <si>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</si>
  <si>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</si>
  <si>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</si>
  <si>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Алтайскому краю</t>
  </si>
  <si>
    <t>Налоговый орган 2200</t>
  </si>
  <si>
    <t>      Акцизы на спирт, алкогольную и спиртосодержащую продукцию</t>
  </si>
  <si>
    <t>Разрез по графе</t>
  </si>
  <si>
    <t>1 - Значение показателей (литры)</t>
  </si>
  <si>
    <t>-</t>
  </si>
  <si>
    <t>код</t>
  </si>
  <si>
    <t>Межрайонная инспекция ФНС России по налогам и сборам по крупнейшим налогоплательщикам</t>
  </si>
  <si>
    <t>АДМИНИСТРАЦИЯ ГОРОДА БАРНАУЛА АЛТАЙСКОГО КРАЯ</t>
  </si>
  <si>
    <t>Межрайонная инспекция ФНС России по налогам и сборам № 1</t>
  </si>
  <si>
    <t>Межрайонная инспекция ФНС России по налогам и сборам № 4</t>
  </si>
  <si>
    <t>Межрайонная инспекция ФНС России по налогам и сборам № 14</t>
  </si>
  <si>
    <t>ВСЕГО</t>
  </si>
  <si>
    <t>А</t>
  </si>
  <si>
    <t>Б</t>
  </si>
  <si>
    <t>01701000</t>
  </si>
  <si>
    <t>[SUF]</t>
  </si>
  <si>
    <t>ОПЕРАЦИИ, ПОДЛЕЖАЩИЕ НАЛОГООБЛОЖЕНИЮ АКЦИЗАМИ (ЗА ИСКЛЮЧЕНИЕМ ЭКСПОРТА)</t>
  </si>
  <si>
    <t>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 (стр.1020=стр.1021+стр.1022+стр.1023+стр.1024)</t>
  </si>
  <si>
    <t>1020</t>
  </si>
  <si>
    <t>в том числе:</t>
  </si>
  <si>
    <t>с кодом признака 0</t>
  </si>
  <si>
    <t>1021</t>
  </si>
  <si>
    <t>с кодом признака 1</t>
  </si>
  <si>
    <t>1022</t>
  </si>
  <si>
    <t>с кодом признака 2</t>
  </si>
  <si>
    <t>1023</t>
  </si>
  <si>
    <t>с кодом признака 3</t>
  </si>
  <si>
    <t>1024</t>
  </si>
  <si>
    <t>- спирт этиловый (за исключением спирта-сырца, а также спирта денатурированного) из непищевого сырья (стр.1030=стр.1031+стр.1032+стр.1033+стр.1034)</t>
  </si>
  <si>
    <t>1030</t>
  </si>
  <si>
    <t>1031</t>
  </si>
  <si>
    <t>1032</t>
  </si>
  <si>
    <t>1033</t>
  </si>
  <si>
    <t>1034</t>
  </si>
  <si>
    <t>- спирт-сырец из пищевого сырья (стр.1040=стр.1041+стр.1042+стр.1043+стр.1044)</t>
  </si>
  <si>
    <t>1040</t>
  </si>
  <si>
    <t>1041</t>
  </si>
  <si>
    <t>1042</t>
  </si>
  <si>
    <t>1043</t>
  </si>
  <si>
    <t>1044</t>
  </si>
  <si>
    <t>- спирт-сырец из непищевого сырья (стр.1050=стр.1051+стр.1052+стр.1053+стр.1054)</t>
  </si>
  <si>
    <t>1050</t>
  </si>
  <si>
    <t>1051</t>
  </si>
  <si>
    <t>1052</t>
  </si>
  <si>
    <t>1053</t>
  </si>
  <si>
    <t>1054</t>
  </si>
  <si>
    <t>- спирт этиловый из пищевого сырья денатурированный (стр.1060=стр.1061+стр.1062+стр.1063+стр.1064+стр.1065)</t>
  </si>
  <si>
    <t>1060</t>
  </si>
  <si>
    <t>1061</t>
  </si>
  <si>
    <t>1062</t>
  </si>
  <si>
    <t>1063</t>
  </si>
  <si>
    <t>1064</t>
  </si>
  <si>
    <t>полученный организацией, имеющей свидетельство на производство неспиртосодержащей продукции</t>
  </si>
  <si>
    <t>1065</t>
  </si>
  <si>
    <t>- спирт этиловый из непищевого сырья денатурированный (стр.1070=стр.1071+стр.1072+стр.1073+стр.1074+стр.1075)</t>
  </si>
  <si>
    <t>1070</t>
  </si>
  <si>
    <t>1071</t>
  </si>
  <si>
    <t>1072</t>
  </si>
  <si>
    <t>1073</t>
  </si>
  <si>
    <t>1074</t>
  </si>
  <si>
    <t>1075</t>
  </si>
  <si>
    <t>- дистиллят коньячный (спирт коньячный) (стр.1080=стр.1081+стр.1082+стр.1083+стр.1084)</t>
  </si>
  <si>
    <t>1080</t>
  </si>
  <si>
    <t>1081</t>
  </si>
  <si>
    <t>1082</t>
  </si>
  <si>
    <t>1083</t>
  </si>
  <si>
    <t>1084</t>
  </si>
  <si>
    <t>- дистилляты винный, виноградный, плодовый, кальвадосный, висковый (стр.1090=стр.1091+стр.1092+стр.1093+стр.1094)</t>
  </si>
  <si>
    <t>1090</t>
  </si>
  <si>
    <t>1091</t>
  </si>
  <si>
    <t>1092</t>
  </si>
  <si>
    <t>1093</t>
  </si>
  <si>
    <t>1094</t>
  </si>
  <si>
    <t>- 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</si>
  <si>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1100</t>
  </si>
  <si>
    <t>- 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</si>
  <si>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1110</t>
  </si>
  <si>
    <t>- вина</t>
  </si>
  <si>
    <t>1120</t>
  </si>
  <si>
    <t>- спиртосодержащая продукция - всего (стр.1130=стр.1131+стр.1132+стр.1133)</t>
  </si>
  <si>
    <t>1130</t>
  </si>
  <si>
    <t>спиртосодержащая парфюмерно-косметическая продукция в металлической аэрозольной упаковке</t>
  </si>
  <si>
    <t>1131</t>
  </si>
  <si>
    <t>спиртосодержащая продукция бытовой химии в металлической аэрозольной упаковке</t>
  </si>
  <si>
    <t>1132</t>
  </si>
  <si>
    <t>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</si>
  <si>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1133</t>
  </si>
  <si>
    <t>- сидр, пуаре, медовуха</t>
  </si>
  <si>
    <t>1140</t>
  </si>
  <si>
    <t>СУММА АКЦИЗА, ПОДЛЕЖАЩАЯ ВЫЧЕТУ</t>
  </si>
  <si>
    <t>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</t>
  </si>
  <si>
    <t>1150</t>
  </si>
  <si>
    <t>XXX</t>
  </si>
  <si>
    <t>- спирт этиловый (за исключением спирта-сырца, а также спирта денатурированного) из непищевого сырья</t>
  </si>
  <si>
    <t>1160</t>
  </si>
  <si>
    <t>- спирт этиловый из пищевого сырья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</si>
  <si>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1170</t>
  </si>
  <si>
    <t>- спирт этиловый из непищевого сырья,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</si>
  <si>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1180</t>
  </si>
  <si>
    <t>- спирт этиловый из пищевого сырья денатурированный, реализованный организациям, имеющим свидетельство на производство неспиртосодержащей продукции</t>
  </si>
  <si>
    <t>1190</t>
  </si>
  <si>
    <t>- спирт этиловый из непищевого сырья денатурированный, реализованный организациям, имеющим свидетельство на производство неспиртосодержащей продукции</t>
  </si>
  <si>
    <t>1200</t>
  </si>
  <si>
    <t>1210</t>
  </si>
  <si>
    <t>1220</t>
  </si>
  <si>
    <t>1230</t>
  </si>
  <si>
    <t>- спиртосодержащая продукция - всего (стр.1240=стр.1241+стр.1242+стр.1243)</t>
  </si>
  <si>
    <t>1240</t>
  </si>
  <si>
    <t>1241</t>
  </si>
  <si>
    <t>1242</t>
  </si>
  <si>
    <t>1243</t>
  </si>
  <si>
    <t>1250</t>
  </si>
  <si>
    <t>РЕАЛИЗАЦИЯ ПОДАКЦИЗНЫХ ТОВАРОВ, ПОМЕЩЕННЫХ ПОД ТАМОЖЕННУЮ ПРОЦЕДУРУ ЭКСПОРТА ПРИ ОТСУТСТВИИ ПОРУЧИТЕЛЬСТВА БАНКА ИЛИ БАНКОВСКОЙ ГАРАНТИИ И РЕАЛИЗАЦИЯ В ГОСУДАРСТВА - ЧЛЕНЫ ТАМОЖЕННОГО СОЮЗА, ПО КОТОРОЙ В УСТАНОВЛЕННЫЙ СРОК НЕ ПРЕДСТАВЛЕНЫ ДОКУМЕНТЫ</t>
  </si>
  <si>
    <t>1260</t>
  </si>
  <si>
    <t>1270</t>
  </si>
  <si>
    <t>- спирт-сырец из пищевого сырья</t>
  </si>
  <si>
    <t>1280</t>
  </si>
  <si>
    <t>- спирт-сырец из непищевого сырья</t>
  </si>
  <si>
    <t>1290</t>
  </si>
  <si>
    <t>- спирт этиловый из пищевого сырья денатурированный</t>
  </si>
  <si>
    <t>1300</t>
  </si>
  <si>
    <t>- спирт этиловый из непищевого сырья денатурированный</t>
  </si>
  <si>
    <t>1310</t>
  </si>
  <si>
    <t>- дистиллят коньячный (спирт коньячный)</t>
  </si>
  <si>
    <t>1320</t>
  </si>
  <si>
    <t>- дистилляты винный, виноградный, плодовый, кальвадосный, висковый</t>
  </si>
  <si>
    <t>1330</t>
  </si>
  <si>
    <t>1340</t>
  </si>
  <si>
    <t>1350</t>
  </si>
  <si>
    <t>1360</t>
  </si>
  <si>
    <t>- спиртосодержащая продукция - всего (стр.1370=стр.1371+стр.1372+стр.1373)</t>
  </si>
  <si>
    <t>1370</t>
  </si>
  <si>
    <t>1371</t>
  </si>
  <si>
    <t>1372</t>
  </si>
  <si>
    <t>1373</t>
  </si>
  <si>
    <t>1380</t>
  </si>
  <si>
    <t>СУММА АКЦИЗА, ПРЕДЪЯВЛЕННАЯ К ВОЗМЕЩЕНИЮ, ПО ПОДАКЦИЗНЫМ ТОВАРАМ, ФАКТ ЭКСПОРТА КОТОРЫХ ДОКУМЕНТАЛЬНО ПОДТВЕРЖДЕН, В ТОМ ЧИСЛЕ В ГОСУДАРСТВА - ЧЛЕНЫ ТАМОЖЕННОГО СОЮЗА</t>
  </si>
  <si>
    <t>1390</t>
  </si>
  <si>
    <t>1400</t>
  </si>
  <si>
    <t>1410</t>
  </si>
  <si>
    <t>1420</t>
  </si>
  <si>
    <t>1430</t>
  </si>
  <si>
    <t>1440</t>
  </si>
  <si>
    <t>1450</t>
  </si>
  <si>
    <t>1460</t>
  </si>
  <si>
    <t>1470</t>
  </si>
  <si>
    <t>1480</t>
  </si>
  <si>
    <t>1490</t>
  </si>
  <si>
    <t>- спиртосодержащая продукция - всего (стр.1500=стр.1501+стр.1502+стр.1503)</t>
  </si>
  <si>
    <t>1500</t>
  </si>
  <si>
    <t>1501</t>
  </si>
  <si>
    <t>1502</t>
  </si>
  <si>
    <t>1503</t>
  </si>
  <si>
    <t>- спирт этиловый (в том числе этиловый спирт-сырец) из пищевого сырья</t>
  </si>
  <si>
    <t>1510</t>
  </si>
  <si>
    <t>- спирт этиловый (в том числе этиловый спирт-сырец) из всех видов сырья, за исключением пищевого</t>
  </si>
  <si>
    <t>1520</t>
  </si>
  <si>
    <t>1530</t>
  </si>
  <si>
    <t>ОБЩАЯ СУММА АВАНСОВОГО ПЛАТЕЖА АКЦИЗА ПО АЛКОГОЛЬНОЙ И (ИЛИ) ПОДАКЦИЗНОЙ СПИРТОСОДЕРЖАЩЕЙ ПРОДУКЦИИ, ИСЧИСЛЕННАЯ К УПЛАТЕ В БЮДЖЕТ</t>
  </si>
  <si>
    <t>1540</t>
  </si>
  <si>
    <t>1550</t>
  </si>
  <si>
    <t>- 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</si>
  <si>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1560</t>
  </si>
  <si>
    <t>ОБЩАЯ СУММА АВАНСОВОГО ПЛАТЕЖА АКЦИЗА ПО АЛКОГОЛЬНОЙ И (ИЛИ) ПОДАКЦИЗНОЙ СПИРТОСОДЕРЖАЩЕЙ ПРОДУКЦИИ, ОСВОБОЖДЕНИЕ ОТ УПЛАТЫ КОТОРОЙ ПРЕДОСТАВЛЯЕТСЯ ПРИ ПРЕДСТАВЛЕНИИ БАНКОВСКОЙ ГАРАНТИИ</t>
  </si>
  <si>
    <t>1580</t>
  </si>
  <si>
    <t>1590</t>
  </si>
  <si>
    <t>1600</t>
  </si>
  <si>
    <t>СУММА АВАНСОВОГО ПЛАТЕЖА АКЦИЗА, УПЛАЧЕННАЯ ПРОИЗВОДИТЕЛЕМ АЛКОГОЛЬНОЙ И (ИЛИ) ПОДАКЦИЗНОЙ СПИРТОСОДЕРЖАЩЕЙ ПРОДУКЦИИ ПО ПРИОБРЕТЕННОМУ (ПЕРЕДАННОМУ В СТРУКТУРЕ ОРГАНИЗАЦИИ) СПИРТУ ЭТИЛОВОМУ, ФАКТИЧЕСКИ ИСПОЛЬЗОВАННОМУ ДЛЯ ПРОИЗВОДСТВА РЕАЛИЗОВАННОЙ В НАЛОГОВОМ ПЕРИОДЕ АЛКОГОЛЬНОЙ И (ИЛИ) ПОДАКЦИЗНОЙ СПИРТОСОДЕРЖАЩЕЙ ПРОДУКЦИИ, В ТОМ ЧИСЛЕ СПИРТУ-СЫРЦУ, ПЕРЕДАННОМУ В СТРУКТУРЕ ОДНОЙ ОРГАНИЗАЦИИ ДЛЯ ПРОИЗВОДСТВА РЕКТИФИКОВАННОГО ЭТИЛОВОГО СПИРТА, В ДАЛЬНЕЙШЕМ ИСПОЛЬЗУЕМОГО ЭТОЙ ЖЕ ОРГАНИЗАЦИЕЙ ДЛЯ ПРОИЗВОДСТВА АЛКОГОЛЬНОЙ И (ИЛИ) ПОДАКЦИЗНОЙ СПИРТОСОДЕРЖАЩЕЙ ПРОДУКЦИИ, ПОДЛЕЖАЩАЯ ВЫЧЕТУ</t>
  </si>
  <si>
    <t>1620</t>
  </si>
  <si>
    <t>1630</t>
  </si>
  <si>
    <t>1640</t>
  </si>
  <si>
    <t>Контрольная сумма (стр.1650=сумма строк 1020-1640)</t>
  </si>
  <si>
    <t>1650</t>
  </si>
  <si>
    <t>2 - Сумма акциза (тыс.руб.)</t>
  </si>
  <si>
    <t>АДМИНИСТРАЦИЯ КРАСНОГОРСКОГО СЕЛЬСОВЕТА КРАСНОГОРСКОГО РАЙОНА АЛТАЙСКОГОКРАЯ АДМИНИСТРАЦИЯ КРАСНОГОРСКОГО СЕ</t>
  </si>
  <si>
    <t>АДМИНИСТРАЦИЯ ГОРОДА ЗАРИНСКА АЛТАЙСКОГО КРАЯ - ИСПОЛНИТЕЛЬНЫЙ ОРГАН МЕСТНОГО САМОУПРАВЛЕНИЯ</t>
  </si>
  <si>
    <t>АДМИНИСТРАЦИЯ ШУЛЬГИНЛОГСКОГО СЕЛЬСОВЕТА СОВЕТСКОГО РАЙОНА АЛТАЙСКОГО КРАЯ</t>
  </si>
  <si>
    <t>01619423</t>
  </si>
  <si>
    <t>01706000</t>
  </si>
  <si>
    <t>01642471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</si>
</sst>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3"/>
    </xf>
    <xf numFmtId="0" fontId="39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0" fontId="3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3"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0.8515625" style="0" customWidth="1"/>
    <col min="2" max="150" width="10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7</v>
      </c>
    </row>
    <row r="13" s="1" customFormat="1" ht="15">
      <c r="A13" s="2"/>
    </row>
    <row r="14" s="1" customFormat="1" ht="15">
      <c r="A14" s="2" t="s">
        <v>8</v>
      </c>
    </row>
    <row r="15" s="1" customFormat="1" ht="15">
      <c r="A15" s="2"/>
    </row>
    <row r="16" s="1" customFormat="1" ht="15">
      <c r="A16" s="2" t="s">
        <v>9</v>
      </c>
    </row>
    <row r="17" s="1" customFormat="1" ht="15">
      <c r="A17" s="2" t="s">
        <v>10</v>
      </c>
    </row>
    <row r="18" s="1" customFormat="1" ht="15">
      <c r="A18" s="2" t="s">
        <v>11</v>
      </c>
    </row>
    <row r="19" s="1" customFormat="1" ht="15">
      <c r="A19" s="2"/>
    </row>
    <row r="20" s="1" customFormat="1" ht="15">
      <c r="A20" s="2" t="s">
        <v>12</v>
      </c>
    </row>
    <row r="21" s="1" customFormat="1" ht="15">
      <c r="A21" s="2"/>
    </row>
    <row r="22" s="1" customFormat="1" ht="15">
      <c r="A22" s="2" t="s">
        <v>13</v>
      </c>
    </row>
    <row r="23" s="1" customFormat="1" ht="15">
      <c r="A23" s="2" t="s">
        <v>14</v>
      </c>
    </row>
    <row r="24" s="1" customFormat="1" ht="15">
      <c r="A24" s="2" t="s">
        <v>15</v>
      </c>
    </row>
    <row r="25" spans="1:14" s="3" customFormat="1" ht="204">
      <c r="A25" s="4" t="s">
        <v>16</v>
      </c>
      <c r="B25" s="4" t="s">
        <v>17</v>
      </c>
      <c r="C25" s="4" t="s">
        <v>186</v>
      </c>
      <c r="D25" s="4" t="s">
        <v>186</v>
      </c>
      <c r="E25" s="4" t="s">
        <v>187</v>
      </c>
      <c r="F25" s="4" t="s">
        <v>187</v>
      </c>
      <c r="G25" s="4" t="s">
        <v>188</v>
      </c>
      <c r="H25" s="4" t="s">
        <v>188</v>
      </c>
      <c r="I25" s="4" t="s">
        <v>19</v>
      </c>
      <c r="J25" s="4" t="s">
        <v>19</v>
      </c>
      <c r="K25" s="4" t="s">
        <v>19</v>
      </c>
      <c r="L25" s="4" t="s">
        <v>19</v>
      </c>
      <c r="M25" s="4" t="s">
        <v>23</v>
      </c>
      <c r="N25" s="4" t="s">
        <v>23</v>
      </c>
    </row>
    <row r="26" spans="1:14" ht="15">
      <c r="A26" s="5" t="s">
        <v>24</v>
      </c>
      <c r="B26" s="6" t="s">
        <v>25</v>
      </c>
      <c r="C26" s="6" t="s">
        <v>189</v>
      </c>
      <c r="D26" s="6" t="s">
        <v>189</v>
      </c>
      <c r="E26" s="6" t="s">
        <v>190</v>
      </c>
      <c r="F26" s="6" t="s">
        <v>190</v>
      </c>
      <c r="G26" s="6" t="s">
        <v>191</v>
      </c>
      <c r="H26" s="6" t="s">
        <v>191</v>
      </c>
      <c r="I26" s="6" t="s">
        <v>26</v>
      </c>
      <c r="J26" s="6" t="s">
        <v>26</v>
      </c>
      <c r="K26" s="6" t="s">
        <v>26</v>
      </c>
      <c r="L26" s="6" t="s">
        <v>26</v>
      </c>
      <c r="M26" s="6" t="s">
        <v>27</v>
      </c>
      <c r="N26" s="6" t="s">
        <v>27</v>
      </c>
    </row>
    <row r="27" spans="1:14" ht="26.25">
      <c r="A27" s="5" t="s">
        <v>28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64.5">
      <c r="A28" s="7" t="s">
        <v>29</v>
      </c>
      <c r="B28" s="6" t="s">
        <v>30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7809128</v>
      </c>
      <c r="L28" s="8">
        <v>12455</v>
      </c>
      <c r="M28" s="8">
        <v>0</v>
      </c>
      <c r="N28" s="8">
        <v>0</v>
      </c>
    </row>
    <row r="29" spans="1:14" ht="15">
      <c r="A29" s="7" t="s">
        <v>31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">
      <c r="A30" s="9" t="s">
        <v>32</v>
      </c>
      <c r="B30" s="6" t="s">
        <v>33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338671</v>
      </c>
      <c r="L30" s="8">
        <v>12455</v>
      </c>
      <c r="M30" s="8">
        <v>0</v>
      </c>
      <c r="N30" s="8">
        <v>0</v>
      </c>
    </row>
    <row r="31" spans="1:14" ht="15">
      <c r="A31" s="9" t="s">
        <v>34</v>
      </c>
      <c r="B31" s="6" t="s">
        <v>35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99940</v>
      </c>
      <c r="L31" s="8">
        <v>0</v>
      </c>
      <c r="M31" s="8">
        <v>0</v>
      </c>
      <c r="N31" s="8">
        <v>0</v>
      </c>
    </row>
    <row r="32" spans="1:14" ht="15">
      <c r="A32" s="9" t="s">
        <v>36</v>
      </c>
      <c r="B32" s="6" t="s">
        <v>37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7245546</v>
      </c>
      <c r="L32" s="8">
        <v>0</v>
      </c>
      <c r="M32" s="8">
        <v>0</v>
      </c>
      <c r="N32" s="8">
        <v>0</v>
      </c>
    </row>
    <row r="33" spans="1:14" ht="15">
      <c r="A33" s="9" t="s">
        <v>38</v>
      </c>
      <c r="B33" s="6" t="s">
        <v>39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124971</v>
      </c>
      <c r="L33" s="8">
        <v>0</v>
      </c>
      <c r="M33" s="8">
        <v>0</v>
      </c>
      <c r="N33" s="8">
        <v>0</v>
      </c>
    </row>
    <row r="34" spans="1:14" ht="51.75">
      <c r="A34" s="7" t="s">
        <v>40</v>
      </c>
      <c r="B34" s="6" t="s">
        <v>41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15">
      <c r="A35" s="7" t="s">
        <v>31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">
      <c r="A36" s="9" t="s">
        <v>32</v>
      </c>
      <c r="B36" s="6" t="s">
        <v>42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ht="15">
      <c r="A37" s="9" t="s">
        <v>34</v>
      </c>
      <c r="B37" s="6" t="s">
        <v>43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ht="15">
      <c r="A38" s="9" t="s">
        <v>36</v>
      </c>
      <c r="B38" s="6" t="s">
        <v>44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1:14" ht="15">
      <c r="A39" s="9" t="s">
        <v>38</v>
      </c>
      <c r="B39" s="6" t="s">
        <v>45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26.25">
      <c r="A40" s="7" t="s">
        <v>46</v>
      </c>
      <c r="B40" s="6" t="s">
        <v>47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7" t="s">
        <v>31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>
      <c r="A42" s="9" t="s">
        <v>32</v>
      </c>
      <c r="B42" s="6" t="s">
        <v>48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9" t="s">
        <v>34</v>
      </c>
      <c r="B43" s="6" t="s">
        <v>49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5">
      <c r="A44" s="9" t="s">
        <v>36</v>
      </c>
      <c r="B44" s="6" t="s">
        <v>50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15">
      <c r="A45" s="9" t="s">
        <v>38</v>
      </c>
      <c r="B45" s="6" t="s">
        <v>51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26.25">
      <c r="A46" s="7" t="s">
        <v>52</v>
      </c>
      <c r="B46" s="6" t="s">
        <v>53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15">
      <c r="A47" s="7" t="s">
        <v>31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">
      <c r="A48" s="9" t="s">
        <v>32</v>
      </c>
      <c r="B48" s="6" t="s">
        <v>54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15">
      <c r="A49" s="9" t="s">
        <v>34</v>
      </c>
      <c r="B49" s="6" t="s">
        <v>55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ht="15">
      <c r="A50" s="9" t="s">
        <v>36</v>
      </c>
      <c r="B50" s="6" t="s">
        <v>56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15">
      <c r="A51" s="9" t="s">
        <v>38</v>
      </c>
      <c r="B51" s="6" t="s">
        <v>57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51.75">
      <c r="A52" s="7" t="s">
        <v>58</v>
      </c>
      <c r="B52" s="6" t="s">
        <v>59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ht="15">
      <c r="A53" s="7" t="s">
        <v>31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">
      <c r="A54" s="9" t="s">
        <v>32</v>
      </c>
      <c r="B54" s="6" t="s">
        <v>60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ht="15">
      <c r="A55" s="9" t="s">
        <v>34</v>
      </c>
      <c r="B55" s="6" t="s">
        <v>61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ht="15">
      <c r="A56" s="9" t="s">
        <v>36</v>
      </c>
      <c r="B56" s="6" t="s">
        <v>62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ht="15">
      <c r="A57" s="9" t="s">
        <v>38</v>
      </c>
      <c r="B57" s="6" t="s">
        <v>63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ht="39">
      <c r="A58" s="9" t="s">
        <v>64</v>
      </c>
      <c r="B58" s="6" t="s">
        <v>65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51.75">
      <c r="A59" s="7" t="s">
        <v>66</v>
      </c>
      <c r="B59" s="6" t="s">
        <v>67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ht="15">
      <c r="A60" s="7" t="s">
        <v>31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5">
      <c r="A61" s="9" t="s">
        <v>32</v>
      </c>
      <c r="B61" s="6" t="s">
        <v>68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9" t="s">
        <v>34</v>
      </c>
      <c r="B62" s="6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</row>
    <row r="63" spans="1:14" ht="15">
      <c r="A63" s="9" t="s">
        <v>36</v>
      </c>
      <c r="B63" s="6" t="s">
        <v>70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15">
      <c r="A64" s="9" t="s">
        <v>38</v>
      </c>
      <c r="B64" s="6" t="s">
        <v>71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39">
      <c r="A65" s="9" t="s">
        <v>64</v>
      </c>
      <c r="B65" s="6" t="s">
        <v>72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</row>
    <row r="66" spans="1:14" ht="26.25">
      <c r="A66" s="7" t="s">
        <v>73</v>
      </c>
      <c r="B66" s="6" t="s">
        <v>74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15">
      <c r="A67" s="7" t="s">
        <v>31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">
      <c r="A68" s="9" t="s">
        <v>32</v>
      </c>
      <c r="B68" s="6" t="s">
        <v>75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 ht="15">
      <c r="A69" s="9" t="s">
        <v>34</v>
      </c>
      <c r="B69" s="6" t="s">
        <v>76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</row>
    <row r="70" spans="1:14" ht="15">
      <c r="A70" s="9" t="s">
        <v>36</v>
      </c>
      <c r="B70" s="6" t="s">
        <v>77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</row>
    <row r="71" spans="1:14" ht="15">
      <c r="A71" s="9" t="s">
        <v>38</v>
      </c>
      <c r="B71" s="6" t="s">
        <v>78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</row>
    <row r="72" spans="1:14" ht="39">
      <c r="A72" s="7" t="s">
        <v>79</v>
      </c>
      <c r="B72" s="6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</row>
    <row r="73" spans="1:14" ht="15">
      <c r="A73" s="7" t="s">
        <v>31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">
      <c r="A74" s="9" t="s">
        <v>32</v>
      </c>
      <c r="B74" s="6" t="s">
        <v>81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</row>
    <row r="75" spans="1:14" ht="15">
      <c r="A75" s="9" t="s">
        <v>34</v>
      </c>
      <c r="B75" s="6" t="s">
        <v>82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</row>
    <row r="76" spans="1:14" ht="15">
      <c r="A76" s="9" t="s">
        <v>36</v>
      </c>
      <c r="B76" s="6" t="s">
        <v>83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</row>
    <row r="77" spans="1:14" ht="15">
      <c r="A77" s="9" t="s">
        <v>38</v>
      </c>
      <c r="B77" s="6" t="s">
        <v>84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</row>
    <row r="78" spans="1:14" ht="102.75">
      <c r="A78" s="7" t="s">
        <v>85</v>
      </c>
      <c r="B78" s="6" t="s">
        <v>86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835561</v>
      </c>
      <c r="J78" s="8">
        <v>417781</v>
      </c>
      <c r="K78" s="8">
        <v>2874262</v>
      </c>
      <c r="L78" s="8">
        <v>1437131</v>
      </c>
      <c r="M78" s="8">
        <v>0</v>
      </c>
      <c r="N78" s="8">
        <v>0</v>
      </c>
    </row>
    <row r="79" spans="1:14" ht="115.5">
      <c r="A79" s="7" t="s">
        <v>87</v>
      </c>
      <c r="B79" s="6" t="s">
        <v>88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</row>
    <row r="80" spans="1:14" ht="15">
      <c r="A80" s="7" t="s">
        <v>89</v>
      </c>
      <c r="B80" s="6" t="s">
        <v>90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1598085</v>
      </c>
      <c r="J80" s="8">
        <v>12785</v>
      </c>
      <c r="K80" s="8">
        <v>0</v>
      </c>
      <c r="L80" s="8">
        <v>0</v>
      </c>
      <c r="M80" s="8">
        <v>0</v>
      </c>
      <c r="N80" s="8">
        <v>0</v>
      </c>
    </row>
    <row r="81" spans="1:14" ht="26.25">
      <c r="A81" s="7" t="s">
        <v>91</v>
      </c>
      <c r="B81" s="6" t="s">
        <v>92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</row>
    <row r="82" spans="1:14" ht="15">
      <c r="A82" s="7" t="s">
        <v>31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26.25">
      <c r="A83" s="9" t="s">
        <v>93</v>
      </c>
      <c r="B83" s="6" t="s">
        <v>94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</row>
    <row r="84" spans="1:14" ht="26.25">
      <c r="A84" s="9" t="s">
        <v>95</v>
      </c>
      <c r="B84" s="6" t="s">
        <v>96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</row>
    <row r="85" spans="1:14" ht="64.5">
      <c r="A85" s="9" t="s">
        <v>97</v>
      </c>
      <c r="B85" s="6" t="s">
        <v>98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</row>
    <row r="86" spans="1:14" ht="15">
      <c r="A86" s="7" t="s">
        <v>99</v>
      </c>
      <c r="B86" s="6" t="s">
        <v>100</v>
      </c>
      <c r="C86" s="8">
        <v>341670</v>
      </c>
      <c r="D86" s="8">
        <v>2733</v>
      </c>
      <c r="E86" s="8">
        <v>35344</v>
      </c>
      <c r="F86" s="8">
        <v>283</v>
      </c>
      <c r="G86" s="8">
        <v>6080</v>
      </c>
      <c r="H86" s="8">
        <v>49</v>
      </c>
      <c r="I86" s="8">
        <v>2056054</v>
      </c>
      <c r="J86" s="8">
        <v>16448</v>
      </c>
      <c r="K86" s="8">
        <v>0</v>
      </c>
      <c r="L86" s="8">
        <v>0</v>
      </c>
      <c r="M86" s="8">
        <v>383094</v>
      </c>
      <c r="N86" s="8">
        <v>3065</v>
      </c>
    </row>
    <row r="87" spans="1:14" ht="15">
      <c r="A87" s="5" t="s">
        <v>101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51.75">
      <c r="A88" s="7" t="s">
        <v>102</v>
      </c>
      <c r="B88" s="6" t="s">
        <v>103</v>
      </c>
      <c r="C88" s="6" t="s">
        <v>104</v>
      </c>
      <c r="D88" s="8">
        <v>0</v>
      </c>
      <c r="E88" s="6" t="s">
        <v>104</v>
      </c>
      <c r="F88" s="8">
        <v>0</v>
      </c>
      <c r="G88" s="6" t="s">
        <v>104</v>
      </c>
      <c r="H88" s="8">
        <v>0</v>
      </c>
      <c r="I88" s="6" t="s">
        <v>104</v>
      </c>
      <c r="J88" s="8">
        <v>0</v>
      </c>
      <c r="K88" s="6" t="s">
        <v>104</v>
      </c>
      <c r="L88" s="8">
        <v>0</v>
      </c>
      <c r="M88" s="8">
        <v>0</v>
      </c>
      <c r="N88" s="8">
        <v>0</v>
      </c>
    </row>
    <row r="89" spans="1:14" ht="39">
      <c r="A89" s="7" t="s">
        <v>105</v>
      </c>
      <c r="B89" s="6" t="s">
        <v>106</v>
      </c>
      <c r="C89" s="6" t="s">
        <v>104</v>
      </c>
      <c r="D89" s="8">
        <v>0</v>
      </c>
      <c r="E89" s="6" t="s">
        <v>104</v>
      </c>
      <c r="F89" s="8">
        <v>0</v>
      </c>
      <c r="G89" s="6" t="s">
        <v>104</v>
      </c>
      <c r="H89" s="8">
        <v>0</v>
      </c>
      <c r="I89" s="6" t="s">
        <v>104</v>
      </c>
      <c r="J89" s="8">
        <v>0</v>
      </c>
      <c r="K89" s="6" t="s">
        <v>104</v>
      </c>
      <c r="L89" s="8">
        <v>0</v>
      </c>
      <c r="M89" s="8">
        <v>0</v>
      </c>
      <c r="N89" s="8">
        <v>0</v>
      </c>
    </row>
    <row r="90" spans="1:14" ht="64.5">
      <c r="A90" s="7" t="s">
        <v>107</v>
      </c>
      <c r="B90" s="6" t="s">
        <v>108</v>
      </c>
      <c r="C90" s="6" t="s">
        <v>104</v>
      </c>
      <c r="D90" s="8">
        <v>0</v>
      </c>
      <c r="E90" s="6" t="s">
        <v>104</v>
      </c>
      <c r="F90" s="8">
        <v>0</v>
      </c>
      <c r="G90" s="6" t="s">
        <v>104</v>
      </c>
      <c r="H90" s="8">
        <v>0</v>
      </c>
      <c r="I90" s="6" t="s">
        <v>104</v>
      </c>
      <c r="J90" s="8">
        <v>0</v>
      </c>
      <c r="K90" s="6" t="s">
        <v>104</v>
      </c>
      <c r="L90" s="8">
        <v>0</v>
      </c>
      <c r="M90" s="8">
        <v>0</v>
      </c>
      <c r="N90" s="8">
        <v>0</v>
      </c>
    </row>
    <row r="91" spans="1:14" ht="64.5">
      <c r="A91" s="7" t="s">
        <v>109</v>
      </c>
      <c r="B91" s="6" t="s">
        <v>110</v>
      </c>
      <c r="C91" s="6" t="s">
        <v>104</v>
      </c>
      <c r="D91" s="8">
        <v>0</v>
      </c>
      <c r="E91" s="6" t="s">
        <v>104</v>
      </c>
      <c r="F91" s="8">
        <v>0</v>
      </c>
      <c r="G91" s="6" t="s">
        <v>104</v>
      </c>
      <c r="H91" s="8">
        <v>0</v>
      </c>
      <c r="I91" s="6" t="s">
        <v>104</v>
      </c>
      <c r="J91" s="8">
        <v>0</v>
      </c>
      <c r="K91" s="6" t="s">
        <v>104</v>
      </c>
      <c r="L91" s="8">
        <v>0</v>
      </c>
      <c r="M91" s="8">
        <v>0</v>
      </c>
      <c r="N91" s="8">
        <v>0</v>
      </c>
    </row>
    <row r="92" spans="1:14" ht="51.75">
      <c r="A92" s="7" t="s">
        <v>111</v>
      </c>
      <c r="B92" s="6" t="s">
        <v>112</v>
      </c>
      <c r="C92" s="6" t="s">
        <v>104</v>
      </c>
      <c r="D92" s="8">
        <v>0</v>
      </c>
      <c r="E92" s="6" t="s">
        <v>104</v>
      </c>
      <c r="F92" s="8">
        <v>0</v>
      </c>
      <c r="G92" s="6" t="s">
        <v>104</v>
      </c>
      <c r="H92" s="8">
        <v>0</v>
      </c>
      <c r="I92" s="6" t="s">
        <v>104</v>
      </c>
      <c r="J92" s="8">
        <v>0</v>
      </c>
      <c r="K92" s="6" t="s">
        <v>104</v>
      </c>
      <c r="L92" s="8">
        <v>0</v>
      </c>
      <c r="M92" s="8">
        <v>0</v>
      </c>
      <c r="N92" s="8">
        <v>0</v>
      </c>
    </row>
    <row r="93" spans="1:14" ht="51.75">
      <c r="A93" s="7" t="s">
        <v>113</v>
      </c>
      <c r="B93" s="6" t="s">
        <v>114</v>
      </c>
      <c r="C93" s="6" t="s">
        <v>104</v>
      </c>
      <c r="D93" s="8">
        <v>0</v>
      </c>
      <c r="E93" s="6" t="s">
        <v>104</v>
      </c>
      <c r="F93" s="8">
        <v>0</v>
      </c>
      <c r="G93" s="6" t="s">
        <v>104</v>
      </c>
      <c r="H93" s="8">
        <v>0</v>
      </c>
      <c r="I93" s="6" t="s">
        <v>104</v>
      </c>
      <c r="J93" s="8">
        <v>0</v>
      </c>
      <c r="K93" s="6" t="s">
        <v>104</v>
      </c>
      <c r="L93" s="8">
        <v>0</v>
      </c>
      <c r="M93" s="8">
        <v>0</v>
      </c>
      <c r="N93" s="8">
        <v>0</v>
      </c>
    </row>
    <row r="94" spans="1:14" ht="102.75">
      <c r="A94" s="7" t="s">
        <v>85</v>
      </c>
      <c r="B94" s="6" t="s">
        <v>115</v>
      </c>
      <c r="C94" s="6" t="s">
        <v>104</v>
      </c>
      <c r="D94" s="8">
        <v>0</v>
      </c>
      <c r="E94" s="6" t="s">
        <v>104</v>
      </c>
      <c r="F94" s="8">
        <v>0</v>
      </c>
      <c r="G94" s="6" t="s">
        <v>104</v>
      </c>
      <c r="H94" s="8">
        <v>0</v>
      </c>
      <c r="I94" s="6" t="s">
        <v>104</v>
      </c>
      <c r="J94" s="8">
        <v>550</v>
      </c>
      <c r="K94" s="6" t="s">
        <v>104</v>
      </c>
      <c r="L94" s="8">
        <v>15</v>
      </c>
      <c r="M94" s="8">
        <v>0</v>
      </c>
      <c r="N94" s="8">
        <v>0</v>
      </c>
    </row>
    <row r="95" spans="1:14" ht="115.5">
      <c r="A95" s="7" t="s">
        <v>87</v>
      </c>
      <c r="B95" s="6" t="s">
        <v>116</v>
      </c>
      <c r="C95" s="6" t="s">
        <v>104</v>
      </c>
      <c r="D95" s="8">
        <v>0</v>
      </c>
      <c r="E95" s="6" t="s">
        <v>104</v>
      </c>
      <c r="F95" s="8">
        <v>0</v>
      </c>
      <c r="G95" s="6" t="s">
        <v>104</v>
      </c>
      <c r="H95" s="8">
        <v>0</v>
      </c>
      <c r="I95" s="6" t="s">
        <v>104</v>
      </c>
      <c r="J95" s="8">
        <v>0</v>
      </c>
      <c r="K95" s="6" t="s">
        <v>104</v>
      </c>
      <c r="L95" s="8">
        <v>0</v>
      </c>
      <c r="M95" s="8">
        <v>0</v>
      </c>
      <c r="N95" s="8">
        <v>0</v>
      </c>
    </row>
    <row r="96" spans="1:14" ht="15">
      <c r="A96" s="7" t="s">
        <v>89</v>
      </c>
      <c r="B96" s="6" t="s">
        <v>117</v>
      </c>
      <c r="C96" s="6" t="s">
        <v>104</v>
      </c>
      <c r="D96" s="8">
        <v>0</v>
      </c>
      <c r="E96" s="6" t="s">
        <v>104</v>
      </c>
      <c r="F96" s="8">
        <v>0</v>
      </c>
      <c r="G96" s="6" t="s">
        <v>104</v>
      </c>
      <c r="H96" s="8">
        <v>0</v>
      </c>
      <c r="I96" s="6" t="s">
        <v>104</v>
      </c>
      <c r="J96" s="8">
        <v>81</v>
      </c>
      <c r="K96" s="6" t="s">
        <v>104</v>
      </c>
      <c r="L96" s="8">
        <v>0</v>
      </c>
      <c r="M96" s="8">
        <v>0</v>
      </c>
      <c r="N96" s="8">
        <v>0</v>
      </c>
    </row>
    <row r="97" spans="1:14" ht="26.25">
      <c r="A97" s="7" t="s">
        <v>118</v>
      </c>
      <c r="B97" s="6" t="s">
        <v>119</v>
      </c>
      <c r="C97" s="6" t="s">
        <v>104</v>
      </c>
      <c r="D97" s="8">
        <v>0</v>
      </c>
      <c r="E97" s="6" t="s">
        <v>104</v>
      </c>
      <c r="F97" s="8">
        <v>0</v>
      </c>
      <c r="G97" s="6" t="s">
        <v>104</v>
      </c>
      <c r="H97" s="8">
        <v>0</v>
      </c>
      <c r="I97" s="6" t="s">
        <v>104</v>
      </c>
      <c r="J97" s="8">
        <v>0</v>
      </c>
      <c r="K97" s="6" t="s">
        <v>104</v>
      </c>
      <c r="L97" s="8">
        <v>0</v>
      </c>
      <c r="M97" s="8">
        <v>0</v>
      </c>
      <c r="N97" s="8">
        <v>0</v>
      </c>
    </row>
    <row r="98" spans="1:14" ht="15">
      <c r="A98" s="7" t="s">
        <v>31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26.25">
      <c r="A99" s="9" t="s">
        <v>93</v>
      </c>
      <c r="B99" s="6" t="s">
        <v>120</v>
      </c>
      <c r="C99" s="6" t="s">
        <v>104</v>
      </c>
      <c r="D99" s="8">
        <v>0</v>
      </c>
      <c r="E99" s="6" t="s">
        <v>104</v>
      </c>
      <c r="F99" s="8">
        <v>0</v>
      </c>
      <c r="G99" s="6" t="s">
        <v>104</v>
      </c>
      <c r="H99" s="8">
        <v>0</v>
      </c>
      <c r="I99" s="6" t="s">
        <v>104</v>
      </c>
      <c r="J99" s="8">
        <v>0</v>
      </c>
      <c r="K99" s="6" t="s">
        <v>104</v>
      </c>
      <c r="L99" s="8">
        <v>0</v>
      </c>
      <c r="M99" s="8">
        <v>0</v>
      </c>
      <c r="N99" s="8">
        <v>0</v>
      </c>
    </row>
    <row r="100" spans="1:14" ht="26.25">
      <c r="A100" s="9" t="s">
        <v>95</v>
      </c>
      <c r="B100" s="6" t="s">
        <v>121</v>
      </c>
      <c r="C100" s="6" t="s">
        <v>104</v>
      </c>
      <c r="D100" s="8">
        <v>0</v>
      </c>
      <c r="E100" s="6" t="s">
        <v>104</v>
      </c>
      <c r="F100" s="8">
        <v>0</v>
      </c>
      <c r="G100" s="6" t="s">
        <v>104</v>
      </c>
      <c r="H100" s="8">
        <v>0</v>
      </c>
      <c r="I100" s="6" t="s">
        <v>104</v>
      </c>
      <c r="J100" s="8">
        <v>0</v>
      </c>
      <c r="K100" s="6" t="s">
        <v>104</v>
      </c>
      <c r="L100" s="8">
        <v>0</v>
      </c>
      <c r="M100" s="8">
        <v>0</v>
      </c>
      <c r="N100" s="8">
        <v>0</v>
      </c>
    </row>
    <row r="101" spans="1:14" ht="64.5">
      <c r="A101" s="9" t="s">
        <v>97</v>
      </c>
      <c r="B101" s="6" t="s">
        <v>122</v>
      </c>
      <c r="C101" s="6" t="s">
        <v>104</v>
      </c>
      <c r="D101" s="8">
        <v>0</v>
      </c>
      <c r="E101" s="6" t="s">
        <v>104</v>
      </c>
      <c r="F101" s="8">
        <v>0</v>
      </c>
      <c r="G101" s="6" t="s">
        <v>104</v>
      </c>
      <c r="H101" s="8">
        <v>0</v>
      </c>
      <c r="I101" s="6" t="s">
        <v>104</v>
      </c>
      <c r="J101" s="8">
        <v>0</v>
      </c>
      <c r="K101" s="6" t="s">
        <v>104</v>
      </c>
      <c r="L101" s="8">
        <v>0</v>
      </c>
      <c r="M101" s="8">
        <v>0</v>
      </c>
      <c r="N101" s="8">
        <v>0</v>
      </c>
    </row>
    <row r="102" spans="1:14" ht="15">
      <c r="A102" s="7" t="s">
        <v>99</v>
      </c>
      <c r="B102" s="6" t="s">
        <v>123</v>
      </c>
      <c r="C102" s="6" t="s">
        <v>104</v>
      </c>
      <c r="D102" s="8">
        <v>0</v>
      </c>
      <c r="E102" s="6" t="s">
        <v>104</v>
      </c>
      <c r="F102" s="8">
        <v>9</v>
      </c>
      <c r="G102" s="6" t="s">
        <v>104</v>
      </c>
      <c r="H102" s="8">
        <v>1</v>
      </c>
      <c r="I102" s="6" t="s">
        <v>104</v>
      </c>
      <c r="J102" s="8">
        <v>7</v>
      </c>
      <c r="K102" s="6" t="s">
        <v>104</v>
      </c>
      <c r="L102" s="8">
        <v>0</v>
      </c>
      <c r="M102" s="8">
        <v>0</v>
      </c>
      <c r="N102" s="8">
        <v>10</v>
      </c>
    </row>
    <row r="103" spans="1:14" ht="102.75">
      <c r="A103" s="5" t="s">
        <v>124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51.75">
      <c r="A104" s="7" t="s">
        <v>102</v>
      </c>
      <c r="B104" s="6" t="s">
        <v>125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</row>
    <row r="105" spans="1:14" ht="39">
      <c r="A105" s="7" t="s">
        <v>105</v>
      </c>
      <c r="B105" s="6" t="s">
        <v>126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</row>
    <row r="106" spans="1:14" ht="15">
      <c r="A106" s="7" t="s">
        <v>127</v>
      </c>
      <c r="B106" s="6" t="s">
        <v>128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</row>
    <row r="107" spans="1:14" ht="15">
      <c r="A107" s="7" t="s">
        <v>129</v>
      </c>
      <c r="B107" s="6" t="s">
        <v>130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</row>
    <row r="108" spans="1:14" ht="26.25">
      <c r="A108" s="7" t="s">
        <v>131</v>
      </c>
      <c r="B108" s="6" t="s">
        <v>132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</row>
    <row r="109" spans="1:14" ht="26.25">
      <c r="A109" s="7" t="s">
        <v>133</v>
      </c>
      <c r="B109" s="6" t="s">
        <v>134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</row>
    <row r="110" spans="1:14" ht="15">
      <c r="A110" s="7" t="s">
        <v>135</v>
      </c>
      <c r="B110" s="6" t="s">
        <v>136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</row>
    <row r="111" spans="1:14" ht="26.25">
      <c r="A111" s="7" t="s">
        <v>137</v>
      </c>
      <c r="B111" s="6" t="s">
        <v>138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</row>
    <row r="112" spans="1:14" ht="102.75">
      <c r="A112" s="7" t="s">
        <v>85</v>
      </c>
      <c r="B112" s="6" t="s">
        <v>139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5389</v>
      </c>
      <c r="L112" s="8">
        <v>2695</v>
      </c>
      <c r="M112" s="8">
        <v>0</v>
      </c>
      <c r="N112" s="8">
        <v>0</v>
      </c>
    </row>
    <row r="113" spans="1:14" ht="115.5">
      <c r="A113" s="7" t="s">
        <v>87</v>
      </c>
      <c r="B113" s="6" t="s">
        <v>140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</row>
    <row r="114" spans="1:14" ht="15">
      <c r="A114" s="7" t="s">
        <v>89</v>
      </c>
      <c r="B114" s="6" t="s">
        <v>141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</row>
    <row r="115" spans="1:14" ht="26.25">
      <c r="A115" s="7" t="s">
        <v>142</v>
      </c>
      <c r="B115" s="6" t="s">
        <v>143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</row>
    <row r="116" spans="1:14" ht="15">
      <c r="A116" s="7" t="s">
        <v>31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26.25">
      <c r="A117" s="9" t="s">
        <v>93</v>
      </c>
      <c r="B117" s="6" t="s">
        <v>144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</row>
    <row r="118" spans="1:14" ht="26.25">
      <c r="A118" s="9" t="s">
        <v>95</v>
      </c>
      <c r="B118" s="6" t="s">
        <v>145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</row>
    <row r="119" spans="1:14" ht="64.5">
      <c r="A119" s="9" t="s">
        <v>97</v>
      </c>
      <c r="B119" s="6" t="s">
        <v>146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</row>
    <row r="120" spans="1:14" ht="15">
      <c r="A120" s="7" t="s">
        <v>99</v>
      </c>
      <c r="B120" s="6" t="s">
        <v>147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</row>
    <row r="121" spans="1:14" ht="64.5">
      <c r="A121" s="5" t="s">
        <v>148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51.75">
      <c r="A122" s="7" t="s">
        <v>102</v>
      </c>
      <c r="B122" s="6" t="s">
        <v>149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</row>
    <row r="123" spans="1:14" ht="39">
      <c r="A123" s="7" t="s">
        <v>105</v>
      </c>
      <c r="B123" s="6" t="s">
        <v>150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</row>
    <row r="124" spans="1:14" ht="15">
      <c r="A124" s="7" t="s">
        <v>127</v>
      </c>
      <c r="B124" s="6" t="s">
        <v>151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</row>
    <row r="125" spans="1:14" ht="15">
      <c r="A125" s="7" t="s">
        <v>129</v>
      </c>
      <c r="B125" s="6" t="s">
        <v>152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</row>
    <row r="126" spans="1:14" ht="26.25">
      <c r="A126" s="7" t="s">
        <v>131</v>
      </c>
      <c r="B126" s="6" t="s">
        <v>153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</row>
    <row r="127" spans="1:14" ht="26.25">
      <c r="A127" s="7" t="s">
        <v>133</v>
      </c>
      <c r="B127" s="6" t="s">
        <v>154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</row>
    <row r="128" spans="1:14" ht="15">
      <c r="A128" s="7" t="s">
        <v>135</v>
      </c>
      <c r="B128" s="6" t="s">
        <v>155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</row>
    <row r="129" spans="1:14" ht="26.25">
      <c r="A129" s="7" t="s">
        <v>137</v>
      </c>
      <c r="B129" s="6" t="s">
        <v>156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</row>
    <row r="130" spans="1:14" ht="102.75">
      <c r="A130" s="7" t="s">
        <v>85</v>
      </c>
      <c r="B130" s="6" t="s">
        <v>157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5294</v>
      </c>
      <c r="L130" s="8">
        <v>2647</v>
      </c>
      <c r="M130" s="8">
        <v>0</v>
      </c>
      <c r="N130" s="8">
        <v>0</v>
      </c>
    </row>
    <row r="131" spans="1:14" ht="115.5">
      <c r="A131" s="7" t="s">
        <v>87</v>
      </c>
      <c r="B131" s="6" t="s">
        <v>158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</row>
    <row r="132" spans="1:14" ht="15">
      <c r="A132" s="7" t="s">
        <v>89</v>
      </c>
      <c r="B132" s="6" t="s">
        <v>159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</row>
    <row r="133" spans="1:14" ht="26.25">
      <c r="A133" s="7" t="s">
        <v>160</v>
      </c>
      <c r="B133" s="6" t="s">
        <v>161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</row>
    <row r="134" spans="1:14" ht="15">
      <c r="A134" s="7" t="s">
        <v>31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26.25">
      <c r="A135" s="9" t="s">
        <v>93</v>
      </c>
      <c r="B135" s="6" t="s">
        <v>162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</row>
    <row r="136" spans="1:14" ht="26.25">
      <c r="A136" s="9" t="s">
        <v>95</v>
      </c>
      <c r="B136" s="6" t="s">
        <v>163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</row>
    <row r="137" spans="1:14" ht="64.5">
      <c r="A137" s="9" t="s">
        <v>97</v>
      </c>
      <c r="B137" s="6" t="s">
        <v>164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</row>
    <row r="138" spans="1:14" ht="26.25">
      <c r="A138" s="7" t="s">
        <v>165</v>
      </c>
      <c r="B138" s="6" t="s">
        <v>166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</row>
    <row r="139" spans="1:14" ht="26.25">
      <c r="A139" s="7" t="s">
        <v>167</v>
      </c>
      <c r="B139" s="6" t="s">
        <v>168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</row>
    <row r="140" spans="1:14" ht="15">
      <c r="A140" s="7" t="s">
        <v>99</v>
      </c>
      <c r="B140" s="6" t="s">
        <v>169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</row>
    <row r="141" spans="1:14" ht="51.75">
      <c r="A141" s="5" t="s">
        <v>170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02.75">
      <c r="A142" s="7" t="s">
        <v>85</v>
      </c>
      <c r="B142" s="6" t="s">
        <v>171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14760</v>
      </c>
      <c r="J142" s="8">
        <v>7380</v>
      </c>
      <c r="K142" s="8">
        <v>0</v>
      </c>
      <c r="L142" s="8">
        <v>0</v>
      </c>
      <c r="M142" s="8">
        <v>0</v>
      </c>
      <c r="N142" s="8">
        <v>0</v>
      </c>
    </row>
    <row r="143" spans="1:14" ht="115.5">
      <c r="A143" s="7" t="s">
        <v>87</v>
      </c>
      <c r="B143" s="6" t="s">
        <v>172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</row>
    <row r="144" spans="1:14" ht="64.5">
      <c r="A144" s="7" t="s">
        <v>173</v>
      </c>
      <c r="B144" s="6" t="s">
        <v>174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</row>
    <row r="145" spans="1:14" ht="77.25">
      <c r="A145" s="5" t="s">
        <v>175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02.75">
      <c r="A146" s="7" t="s">
        <v>85</v>
      </c>
      <c r="B146" s="6" t="s">
        <v>176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890490</v>
      </c>
      <c r="J146" s="8">
        <v>445245</v>
      </c>
      <c r="K146" s="8">
        <v>3422135</v>
      </c>
      <c r="L146" s="8">
        <v>1711068</v>
      </c>
      <c r="M146" s="8">
        <v>0</v>
      </c>
      <c r="N146" s="8">
        <v>0</v>
      </c>
    </row>
    <row r="147" spans="1:14" ht="115.5">
      <c r="A147" s="7" t="s">
        <v>87</v>
      </c>
      <c r="B147" s="6" t="s">
        <v>177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</row>
    <row r="148" spans="1:14" ht="64.5">
      <c r="A148" s="7" t="s">
        <v>173</v>
      </c>
      <c r="B148" s="6" t="s">
        <v>178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</row>
    <row r="149" spans="1:14" ht="230.25">
      <c r="A149" s="5" t="s">
        <v>179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02.75">
      <c r="A150" s="7" t="s">
        <v>85</v>
      </c>
      <c r="B150" s="6" t="s">
        <v>180</v>
      </c>
      <c r="C150" s="6" t="s">
        <v>104</v>
      </c>
      <c r="D150" s="8">
        <v>0</v>
      </c>
      <c r="E150" s="6" t="s">
        <v>104</v>
      </c>
      <c r="F150" s="8">
        <v>0</v>
      </c>
      <c r="G150" s="6" t="s">
        <v>104</v>
      </c>
      <c r="H150" s="8">
        <v>0</v>
      </c>
      <c r="I150" s="6" t="s">
        <v>104</v>
      </c>
      <c r="J150" s="8">
        <v>12</v>
      </c>
      <c r="K150" s="6" t="s">
        <v>104</v>
      </c>
      <c r="L150" s="8">
        <v>0</v>
      </c>
      <c r="M150" s="8">
        <v>0</v>
      </c>
      <c r="N150" s="8">
        <v>0</v>
      </c>
    </row>
    <row r="151" spans="1:14" ht="115.5">
      <c r="A151" s="7" t="s">
        <v>87</v>
      </c>
      <c r="B151" s="6" t="s">
        <v>181</v>
      </c>
      <c r="C151" s="6" t="s">
        <v>104</v>
      </c>
      <c r="D151" s="8">
        <v>0</v>
      </c>
      <c r="E151" s="6" t="s">
        <v>104</v>
      </c>
      <c r="F151" s="8">
        <v>0</v>
      </c>
      <c r="G151" s="6" t="s">
        <v>104</v>
      </c>
      <c r="H151" s="8">
        <v>0</v>
      </c>
      <c r="I151" s="6" t="s">
        <v>104</v>
      </c>
      <c r="J151" s="8">
        <v>0</v>
      </c>
      <c r="K151" s="6" t="s">
        <v>104</v>
      </c>
      <c r="L151" s="8">
        <v>0</v>
      </c>
      <c r="M151" s="8">
        <v>0</v>
      </c>
      <c r="N151" s="8">
        <v>0</v>
      </c>
    </row>
    <row r="152" spans="1:14" ht="64.5">
      <c r="A152" s="7" t="s">
        <v>173</v>
      </c>
      <c r="B152" s="6" t="s">
        <v>182</v>
      </c>
      <c r="C152" s="6" t="s">
        <v>104</v>
      </c>
      <c r="D152" s="8">
        <v>0</v>
      </c>
      <c r="E152" s="6" t="s">
        <v>104</v>
      </c>
      <c r="F152" s="8">
        <v>0</v>
      </c>
      <c r="G152" s="6" t="s">
        <v>104</v>
      </c>
      <c r="H152" s="8">
        <v>0</v>
      </c>
      <c r="I152" s="6" t="s">
        <v>104</v>
      </c>
      <c r="J152" s="8">
        <v>0</v>
      </c>
      <c r="K152" s="6" t="s">
        <v>104</v>
      </c>
      <c r="L152" s="8">
        <v>0</v>
      </c>
      <c r="M152" s="8">
        <v>0</v>
      </c>
      <c r="N152" s="8">
        <v>0</v>
      </c>
    </row>
    <row r="153" spans="1:14" ht="15">
      <c r="A153" s="5" t="s">
        <v>183</v>
      </c>
      <c r="B153" s="6" t="s">
        <v>184</v>
      </c>
      <c r="C153" s="8">
        <v>341670</v>
      </c>
      <c r="D153" s="8">
        <v>2733</v>
      </c>
      <c r="E153" s="8">
        <v>35344</v>
      </c>
      <c r="F153" s="8">
        <v>292</v>
      </c>
      <c r="G153" s="8">
        <v>6080</v>
      </c>
      <c r="H153" s="8">
        <v>50</v>
      </c>
      <c r="I153" s="8">
        <v>5394950</v>
      </c>
      <c r="J153" s="8">
        <v>900289</v>
      </c>
      <c r="K153" s="8">
        <v>21925336</v>
      </c>
      <c r="L153" s="8">
        <v>3178466</v>
      </c>
      <c r="M153" s="8">
        <f>SUM(C153:K153)</f>
        <v>28606744</v>
      </c>
      <c r="N153" s="8">
        <v>3075</v>
      </c>
    </row>
    <row r="154" s="1" customFormat="1" ht="15">
      <c r="A154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view="pageBreakPreview" zoomScale="60" zoomScalePageLayoutView="0" workbookViewId="0" topLeftCell="A58">
      <selection activeCell="C25" sqref="C25"/>
    </sheetView>
  </sheetViews>
  <sheetFormatPr defaultColWidth="9.140625" defaultRowHeight="15"/>
  <cols>
    <col min="1" max="1" width="62.28125" style="20" customWidth="1"/>
    <col min="2" max="2" width="10.28125" style="14" customWidth="1"/>
    <col min="3" max="3" width="19.57421875" style="14" customWidth="1"/>
    <col min="4" max="4" width="18.28125" style="0" customWidth="1"/>
    <col min="5" max="5" width="17.7109375" style="14" customWidth="1"/>
    <col min="6" max="6" width="17.8515625" style="0" customWidth="1"/>
    <col min="7" max="7" width="15.7109375" style="14" customWidth="1"/>
    <col min="8" max="8" width="15.57421875" style="0" customWidth="1"/>
    <col min="9" max="9" width="19.28125" style="14" customWidth="1"/>
    <col min="10" max="10" width="18.28125" style="0" customWidth="1"/>
    <col min="11" max="11" width="22.7109375" style="14" customWidth="1"/>
    <col min="12" max="12" width="14.7109375" style="0" customWidth="1"/>
    <col min="13" max="243" width="10.28125" style="0" customWidth="1"/>
  </cols>
  <sheetData>
    <row r="1" spans="1:11" s="1" customFormat="1" ht="23.25">
      <c r="A1" s="15"/>
      <c r="B1" s="10"/>
      <c r="C1" s="10"/>
      <c r="E1" s="10"/>
      <c r="G1" s="10"/>
      <c r="I1" s="10"/>
      <c r="K1" s="10"/>
    </row>
    <row r="2" spans="1:11" s="1" customFormat="1" ht="23.25">
      <c r="A2" s="15" t="s">
        <v>0</v>
      </c>
      <c r="B2" s="10"/>
      <c r="C2" s="10"/>
      <c r="E2" s="10"/>
      <c r="G2" s="10"/>
      <c r="I2" s="10"/>
      <c r="K2" s="10"/>
    </row>
    <row r="3" spans="1:11" s="1" customFormat="1" ht="23.25">
      <c r="A3" s="15"/>
      <c r="B3" s="10"/>
      <c r="C3" s="10"/>
      <c r="E3" s="10"/>
      <c r="G3" s="10"/>
      <c r="I3" s="10"/>
      <c r="K3" s="10"/>
    </row>
    <row r="4" spans="1:11" s="1" customFormat="1" ht="23.25">
      <c r="A4" s="15"/>
      <c r="B4" s="10"/>
      <c r="C4" s="10"/>
      <c r="E4" s="10"/>
      <c r="G4" s="10"/>
      <c r="I4" s="10"/>
      <c r="K4" s="10"/>
    </row>
    <row r="5" spans="1:11" s="1" customFormat="1" ht="23.25">
      <c r="A5" s="15" t="s">
        <v>1</v>
      </c>
      <c r="B5" s="10"/>
      <c r="C5" s="10"/>
      <c r="E5" s="10"/>
      <c r="G5" s="10"/>
      <c r="I5" s="10"/>
      <c r="K5" s="10"/>
    </row>
    <row r="6" spans="1:11" s="1" customFormat="1" ht="23.25">
      <c r="A6" s="15" t="s">
        <v>2</v>
      </c>
      <c r="B6" s="10"/>
      <c r="C6" s="10"/>
      <c r="E6" s="10"/>
      <c r="G6" s="10"/>
      <c r="I6" s="10"/>
      <c r="K6" s="10"/>
    </row>
    <row r="7" spans="1:11" s="1" customFormat="1" ht="23.25">
      <c r="A7" s="15" t="s">
        <v>3</v>
      </c>
      <c r="B7" s="10"/>
      <c r="C7" s="10"/>
      <c r="E7" s="10"/>
      <c r="G7" s="10"/>
      <c r="I7" s="10"/>
      <c r="K7" s="10"/>
    </row>
    <row r="8" spans="1:11" s="1" customFormat="1" ht="23.25">
      <c r="A8" s="15" t="s">
        <v>4</v>
      </c>
      <c r="B8" s="10"/>
      <c r="C8" s="10"/>
      <c r="E8" s="10"/>
      <c r="G8" s="10"/>
      <c r="I8" s="10"/>
      <c r="K8" s="10"/>
    </row>
    <row r="9" spans="1:11" s="1" customFormat="1" ht="23.25">
      <c r="A9" s="15"/>
      <c r="B9" s="10"/>
      <c r="C9" s="10"/>
      <c r="E9" s="10"/>
      <c r="G9" s="10"/>
      <c r="I9" s="10"/>
      <c r="K9" s="10"/>
    </row>
    <row r="10" spans="1:11" s="1" customFormat="1" ht="23.25">
      <c r="A10" s="15" t="s">
        <v>5</v>
      </c>
      <c r="B10" s="10"/>
      <c r="C10" s="10"/>
      <c r="E10" s="10"/>
      <c r="G10" s="10"/>
      <c r="I10" s="10"/>
      <c r="K10" s="10"/>
    </row>
    <row r="11" spans="1:11" s="1" customFormat="1" ht="23.25">
      <c r="A11" s="15" t="s">
        <v>6</v>
      </c>
      <c r="B11" s="10"/>
      <c r="C11" s="10"/>
      <c r="E11" s="10"/>
      <c r="G11" s="10"/>
      <c r="I11" s="10"/>
      <c r="K11" s="10"/>
    </row>
    <row r="12" spans="1:11" s="1" customFormat="1" ht="23.25">
      <c r="A12" s="15" t="s">
        <v>7</v>
      </c>
      <c r="B12" s="10"/>
      <c r="C12" s="10"/>
      <c r="E12" s="10"/>
      <c r="G12" s="10"/>
      <c r="I12" s="10"/>
      <c r="K12" s="10"/>
    </row>
    <row r="13" spans="1:11" s="1" customFormat="1" ht="23.25">
      <c r="A13" s="15"/>
      <c r="B13" s="10"/>
      <c r="C13" s="10"/>
      <c r="E13" s="10"/>
      <c r="G13" s="10"/>
      <c r="I13" s="10"/>
      <c r="K13" s="10"/>
    </row>
    <row r="14" spans="1:11" s="1" customFormat="1" ht="23.25">
      <c r="A14" s="15" t="s">
        <v>8</v>
      </c>
      <c r="B14" s="10"/>
      <c r="C14" s="10"/>
      <c r="E14" s="10"/>
      <c r="G14" s="10"/>
      <c r="I14" s="10"/>
      <c r="K14" s="10"/>
    </row>
    <row r="15" spans="1:11" s="1" customFormat="1" ht="23.25">
      <c r="A15" s="15"/>
      <c r="B15" s="10"/>
      <c r="C15" s="10"/>
      <c r="E15" s="10"/>
      <c r="G15" s="10"/>
      <c r="I15" s="10"/>
      <c r="K15" s="10"/>
    </row>
    <row r="16" spans="1:11" s="1" customFormat="1" ht="23.25">
      <c r="A16" s="15" t="s">
        <v>9</v>
      </c>
      <c r="B16" s="10"/>
      <c r="C16" s="10"/>
      <c r="E16" s="10"/>
      <c r="G16" s="10"/>
      <c r="I16" s="10"/>
      <c r="K16" s="10"/>
    </row>
    <row r="17" spans="1:11" s="1" customFormat="1" ht="23.25">
      <c r="A17" s="15" t="s">
        <v>10</v>
      </c>
      <c r="B17" s="10"/>
      <c r="C17" s="10"/>
      <c r="E17" s="10"/>
      <c r="G17" s="10"/>
      <c r="I17" s="10"/>
      <c r="K17" s="10"/>
    </row>
    <row r="18" spans="1:11" s="1" customFormat="1" ht="23.25">
      <c r="A18" s="15" t="s">
        <v>11</v>
      </c>
      <c r="B18" s="10"/>
      <c r="C18" s="10"/>
      <c r="E18" s="10"/>
      <c r="G18" s="10"/>
      <c r="I18" s="10"/>
      <c r="K18" s="10"/>
    </row>
    <row r="19" spans="1:11" s="1" customFormat="1" ht="23.25">
      <c r="A19" s="15"/>
      <c r="B19" s="10"/>
      <c r="C19" s="10"/>
      <c r="E19" s="10"/>
      <c r="G19" s="10"/>
      <c r="I19" s="10"/>
      <c r="K19" s="10"/>
    </row>
    <row r="20" spans="1:11" s="1" customFormat="1" ht="23.25">
      <c r="A20" s="15" t="s">
        <v>12</v>
      </c>
      <c r="B20" s="10"/>
      <c r="C20" s="10"/>
      <c r="E20" s="10"/>
      <c r="G20" s="10"/>
      <c r="I20" s="10"/>
      <c r="K20" s="10"/>
    </row>
    <row r="21" spans="1:11" s="1" customFormat="1" ht="23.25">
      <c r="A21" s="15"/>
      <c r="B21" s="10"/>
      <c r="C21" s="10"/>
      <c r="E21" s="10"/>
      <c r="G21" s="10"/>
      <c r="I21" s="10"/>
      <c r="K21" s="10"/>
    </row>
    <row r="22" spans="1:11" s="1" customFormat="1" ht="23.25">
      <c r="A22" s="15" t="s">
        <v>13</v>
      </c>
      <c r="B22" s="10"/>
      <c r="C22" s="10"/>
      <c r="E22" s="10"/>
      <c r="G22" s="10"/>
      <c r="I22" s="10"/>
      <c r="K22" s="10"/>
    </row>
    <row r="23" spans="1:11" s="1" customFormat="1" ht="23.25">
      <c r="A23" s="15" t="s">
        <v>14</v>
      </c>
      <c r="B23" s="10"/>
      <c r="C23" s="10"/>
      <c r="E23" s="10"/>
      <c r="G23" s="10"/>
      <c r="I23" s="10"/>
      <c r="K23" s="10"/>
    </row>
    <row r="24" spans="1:11" s="1" customFormat="1" ht="23.25">
      <c r="A24" s="15" t="s">
        <v>15</v>
      </c>
      <c r="B24" s="10"/>
      <c r="C24" s="10"/>
      <c r="E24" s="10"/>
      <c r="G24" s="10"/>
      <c r="I24" s="10"/>
      <c r="K24" s="10"/>
    </row>
    <row r="25" spans="1:12" s="3" customFormat="1" ht="255" customHeight="1">
      <c r="A25" s="16" t="s">
        <v>16</v>
      </c>
      <c r="B25" s="11" t="s">
        <v>17</v>
      </c>
      <c r="C25" s="11" t="s">
        <v>18</v>
      </c>
      <c r="D25" s="11" t="s">
        <v>18</v>
      </c>
      <c r="E25" s="11" t="s">
        <v>20</v>
      </c>
      <c r="F25" s="11" t="s">
        <v>20</v>
      </c>
      <c r="G25" s="11" t="s">
        <v>21</v>
      </c>
      <c r="H25" s="11" t="s">
        <v>21</v>
      </c>
      <c r="I25" s="11" t="s">
        <v>22</v>
      </c>
      <c r="J25" s="11" t="s">
        <v>22</v>
      </c>
      <c r="K25" s="11" t="s">
        <v>23</v>
      </c>
      <c r="L25" s="11" t="s">
        <v>23</v>
      </c>
    </row>
    <row r="26" spans="1:12" ht="23.25">
      <c r="A26" s="17" t="s">
        <v>24</v>
      </c>
      <c r="B26" s="12" t="s">
        <v>25</v>
      </c>
      <c r="C26" s="15" t="s">
        <v>15</v>
      </c>
      <c r="D26" s="15" t="s">
        <v>185</v>
      </c>
      <c r="E26" s="15" t="s">
        <v>15</v>
      </c>
      <c r="F26" s="15" t="s">
        <v>185</v>
      </c>
      <c r="G26" s="15" t="s">
        <v>15</v>
      </c>
      <c r="H26" s="15" t="s">
        <v>185</v>
      </c>
      <c r="I26" s="15" t="s">
        <v>15</v>
      </c>
      <c r="J26" s="15" t="s">
        <v>185</v>
      </c>
      <c r="K26" s="12" t="s">
        <v>27</v>
      </c>
      <c r="L26" s="12" t="s">
        <v>27</v>
      </c>
    </row>
    <row r="27" spans="1:12" ht="32.25">
      <c r="A27" s="17" t="s">
        <v>28</v>
      </c>
      <c r="B27" s="12"/>
      <c r="C27" s="12"/>
      <c r="D27" s="12"/>
      <c r="E27" s="12"/>
      <c r="F27" s="12"/>
      <c r="G27" s="12"/>
      <c r="H27" s="12"/>
      <c r="I27" s="12"/>
      <c r="J27" s="12"/>
      <c r="K27" s="13">
        <f aca="true" t="shared" si="0" ref="K27:K58">SUM(C27:I27)</f>
        <v>0</v>
      </c>
      <c r="L27" s="12"/>
    </row>
    <row r="28" spans="1:12" ht="77.25">
      <c r="A28" s="18" t="s">
        <v>29</v>
      </c>
      <c r="B28" s="12" t="s">
        <v>30</v>
      </c>
      <c r="C28" s="13">
        <v>7809128</v>
      </c>
      <c r="D28" s="13">
        <v>12455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f t="shared" si="0"/>
        <v>7821583</v>
      </c>
      <c r="L28" s="13">
        <v>24910</v>
      </c>
    </row>
    <row r="29" spans="1:12" ht="23.25">
      <c r="A29" s="18" t="s">
        <v>31</v>
      </c>
      <c r="B29" s="12"/>
      <c r="C29" s="12"/>
      <c r="D29" s="12"/>
      <c r="E29" s="12"/>
      <c r="F29" s="12"/>
      <c r="G29" s="12"/>
      <c r="H29" s="12"/>
      <c r="I29" s="12"/>
      <c r="J29" s="12"/>
      <c r="K29" s="13">
        <f t="shared" si="0"/>
        <v>0</v>
      </c>
      <c r="L29" s="12"/>
    </row>
    <row r="30" spans="1:12" ht="23.25">
      <c r="A30" s="19" t="s">
        <v>32</v>
      </c>
      <c r="B30" s="12" t="s">
        <v>33</v>
      </c>
      <c r="C30" s="13">
        <v>338671</v>
      </c>
      <c r="D30" s="13">
        <v>12455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f t="shared" si="0"/>
        <v>351126</v>
      </c>
      <c r="L30" s="13">
        <v>24910</v>
      </c>
    </row>
    <row r="31" spans="1:12" ht="23.25">
      <c r="A31" s="19" t="s">
        <v>34</v>
      </c>
      <c r="B31" s="12" t="s">
        <v>35</v>
      </c>
      <c r="C31" s="13">
        <v>99940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f t="shared" si="0"/>
        <v>99940</v>
      </c>
      <c r="L31" s="13">
        <v>0</v>
      </c>
    </row>
    <row r="32" spans="1:12" ht="23.25">
      <c r="A32" s="19" t="s">
        <v>36</v>
      </c>
      <c r="B32" s="12" t="s">
        <v>37</v>
      </c>
      <c r="C32" s="13">
        <v>7245546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f t="shared" si="0"/>
        <v>7245546</v>
      </c>
      <c r="L32" s="13">
        <v>0</v>
      </c>
    </row>
    <row r="33" spans="1:12" ht="23.25">
      <c r="A33" s="19" t="s">
        <v>38</v>
      </c>
      <c r="B33" s="12" t="s">
        <v>39</v>
      </c>
      <c r="C33" s="13">
        <v>124971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f t="shared" si="0"/>
        <v>124971</v>
      </c>
      <c r="L33" s="13">
        <v>0</v>
      </c>
    </row>
    <row r="34" spans="1:12" ht="47.25">
      <c r="A34" s="18" t="s">
        <v>40</v>
      </c>
      <c r="B34" s="12" t="s">
        <v>41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f t="shared" si="0"/>
        <v>0</v>
      </c>
      <c r="L34" s="13">
        <v>0</v>
      </c>
    </row>
    <row r="35" spans="1:12" ht="23.25">
      <c r="A35" s="18" t="s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3">
        <f t="shared" si="0"/>
        <v>0</v>
      </c>
      <c r="L35" s="12"/>
    </row>
    <row r="36" spans="1:12" ht="23.25">
      <c r="A36" s="19" t="s">
        <v>32</v>
      </c>
      <c r="B36" s="12" t="s">
        <v>42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f t="shared" si="0"/>
        <v>0</v>
      </c>
      <c r="L36" s="13">
        <v>0</v>
      </c>
    </row>
    <row r="37" spans="1:12" ht="23.25">
      <c r="A37" s="19" t="s">
        <v>34</v>
      </c>
      <c r="B37" s="12" t="s">
        <v>43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f t="shared" si="0"/>
        <v>0</v>
      </c>
      <c r="L37" s="13">
        <v>0</v>
      </c>
    </row>
    <row r="38" spans="1:12" ht="23.25">
      <c r="A38" s="19" t="s">
        <v>36</v>
      </c>
      <c r="B38" s="12" t="s">
        <v>44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f t="shared" si="0"/>
        <v>0</v>
      </c>
      <c r="L38" s="13">
        <v>0</v>
      </c>
    </row>
    <row r="39" spans="1:12" ht="23.25">
      <c r="A39" s="19" t="s">
        <v>38</v>
      </c>
      <c r="B39" s="12" t="s">
        <v>45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f t="shared" si="0"/>
        <v>0</v>
      </c>
      <c r="L39" s="13">
        <v>0</v>
      </c>
    </row>
    <row r="40" spans="1:12" ht="32.25">
      <c r="A40" s="18" t="s">
        <v>46</v>
      </c>
      <c r="B40" s="12" t="s">
        <v>47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f t="shared" si="0"/>
        <v>0</v>
      </c>
      <c r="L40" s="13">
        <v>0</v>
      </c>
    </row>
    <row r="41" spans="1:12" ht="23.25">
      <c r="A41" s="18" t="s">
        <v>31</v>
      </c>
      <c r="B41" s="12"/>
      <c r="C41" s="12"/>
      <c r="D41" s="12"/>
      <c r="E41" s="12"/>
      <c r="F41" s="12"/>
      <c r="G41" s="12"/>
      <c r="H41" s="12"/>
      <c r="I41" s="12"/>
      <c r="J41" s="12"/>
      <c r="K41" s="13">
        <f t="shared" si="0"/>
        <v>0</v>
      </c>
      <c r="L41" s="12"/>
    </row>
    <row r="42" spans="1:12" ht="23.25">
      <c r="A42" s="19" t="s">
        <v>32</v>
      </c>
      <c r="B42" s="12" t="s">
        <v>48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f t="shared" si="0"/>
        <v>0</v>
      </c>
      <c r="L42" s="13">
        <v>0</v>
      </c>
    </row>
    <row r="43" spans="1:12" ht="23.25">
      <c r="A43" s="19" t="s">
        <v>34</v>
      </c>
      <c r="B43" s="12" t="s">
        <v>49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f t="shared" si="0"/>
        <v>0</v>
      </c>
      <c r="L43" s="13">
        <v>0</v>
      </c>
    </row>
    <row r="44" spans="1:12" ht="23.25">
      <c r="A44" s="19" t="s">
        <v>36</v>
      </c>
      <c r="B44" s="12" t="s">
        <v>50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f t="shared" si="0"/>
        <v>0</v>
      </c>
      <c r="L44" s="13">
        <v>0</v>
      </c>
    </row>
    <row r="45" spans="1:12" ht="23.25">
      <c r="A45" s="19" t="s">
        <v>38</v>
      </c>
      <c r="B45" s="12" t="s">
        <v>51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f t="shared" si="0"/>
        <v>0</v>
      </c>
      <c r="L45" s="13">
        <v>0</v>
      </c>
    </row>
    <row r="46" spans="1:12" ht="32.25">
      <c r="A46" s="18" t="s">
        <v>52</v>
      </c>
      <c r="B46" s="12" t="s">
        <v>53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f t="shared" si="0"/>
        <v>0</v>
      </c>
      <c r="L46" s="13">
        <v>0</v>
      </c>
    </row>
    <row r="47" spans="1:12" ht="23.25">
      <c r="A47" s="18" t="s">
        <v>31</v>
      </c>
      <c r="B47" s="12"/>
      <c r="C47" s="12"/>
      <c r="D47" s="12"/>
      <c r="E47" s="12"/>
      <c r="F47" s="12"/>
      <c r="G47" s="12"/>
      <c r="H47" s="12"/>
      <c r="I47" s="12"/>
      <c r="J47" s="12"/>
      <c r="K47" s="13">
        <f t="shared" si="0"/>
        <v>0</v>
      </c>
      <c r="L47" s="12"/>
    </row>
    <row r="48" spans="1:12" ht="23.25">
      <c r="A48" s="19" t="s">
        <v>32</v>
      </c>
      <c r="B48" s="12" t="s">
        <v>54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f t="shared" si="0"/>
        <v>0</v>
      </c>
      <c r="L48" s="13">
        <v>0</v>
      </c>
    </row>
    <row r="49" spans="1:12" ht="23.25">
      <c r="A49" s="19" t="s">
        <v>34</v>
      </c>
      <c r="B49" s="12" t="s">
        <v>55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f t="shared" si="0"/>
        <v>0</v>
      </c>
      <c r="L49" s="13">
        <v>0</v>
      </c>
    </row>
    <row r="50" spans="1:12" ht="23.25">
      <c r="A50" s="19" t="s">
        <v>36</v>
      </c>
      <c r="B50" s="12" t="s">
        <v>56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f t="shared" si="0"/>
        <v>0</v>
      </c>
      <c r="L50" s="13">
        <v>0</v>
      </c>
    </row>
    <row r="51" spans="1:12" ht="23.25">
      <c r="A51" s="19" t="s">
        <v>38</v>
      </c>
      <c r="B51" s="12" t="s">
        <v>57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f t="shared" si="0"/>
        <v>0</v>
      </c>
      <c r="L51" s="13">
        <v>0</v>
      </c>
    </row>
    <row r="52" spans="1:12" ht="62.25">
      <c r="A52" s="18" t="s">
        <v>58</v>
      </c>
      <c r="B52" s="12" t="s">
        <v>59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f t="shared" si="0"/>
        <v>0</v>
      </c>
      <c r="L52" s="13">
        <v>0</v>
      </c>
    </row>
    <row r="53" spans="1:12" ht="23.25">
      <c r="A53" s="18" t="s">
        <v>31</v>
      </c>
      <c r="B53" s="12"/>
      <c r="C53" s="12"/>
      <c r="D53" s="12"/>
      <c r="E53" s="12"/>
      <c r="F53" s="12"/>
      <c r="G53" s="12"/>
      <c r="H53" s="12"/>
      <c r="I53" s="12"/>
      <c r="J53" s="12"/>
      <c r="K53" s="13">
        <f t="shared" si="0"/>
        <v>0</v>
      </c>
      <c r="L53" s="12"/>
    </row>
    <row r="54" spans="1:12" ht="23.25">
      <c r="A54" s="19" t="s">
        <v>32</v>
      </c>
      <c r="B54" s="12" t="s">
        <v>60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f t="shared" si="0"/>
        <v>0</v>
      </c>
      <c r="L54" s="13">
        <v>0</v>
      </c>
    </row>
    <row r="55" spans="1:12" ht="23.25">
      <c r="A55" s="19" t="s">
        <v>34</v>
      </c>
      <c r="B55" s="12" t="s">
        <v>61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f t="shared" si="0"/>
        <v>0</v>
      </c>
      <c r="L55" s="13">
        <v>0</v>
      </c>
    </row>
    <row r="56" spans="1:12" ht="23.25">
      <c r="A56" s="19" t="s">
        <v>36</v>
      </c>
      <c r="B56" s="12" t="s">
        <v>62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f t="shared" si="0"/>
        <v>0</v>
      </c>
      <c r="L56" s="13">
        <v>0</v>
      </c>
    </row>
    <row r="57" spans="1:12" ht="23.25">
      <c r="A57" s="19" t="s">
        <v>38</v>
      </c>
      <c r="B57" s="12" t="s">
        <v>63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f t="shared" si="0"/>
        <v>0</v>
      </c>
      <c r="L57" s="13">
        <v>0</v>
      </c>
    </row>
    <row r="58" spans="1:12" ht="32.25">
      <c r="A58" s="19" t="s">
        <v>64</v>
      </c>
      <c r="B58" s="12" t="s">
        <v>65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f t="shared" si="0"/>
        <v>0</v>
      </c>
      <c r="L58" s="13">
        <v>0</v>
      </c>
    </row>
    <row r="59" spans="1:12" ht="62.25">
      <c r="A59" s="18" t="s">
        <v>66</v>
      </c>
      <c r="B59" s="12" t="s">
        <v>67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f aca="true" t="shared" si="1" ref="K59:K90">SUM(C59:I59)</f>
        <v>0</v>
      </c>
      <c r="L59" s="13">
        <v>0</v>
      </c>
    </row>
    <row r="60" spans="1:12" ht="23.25">
      <c r="A60" s="18" t="s">
        <v>31</v>
      </c>
      <c r="B60" s="12"/>
      <c r="C60" s="12"/>
      <c r="D60" s="12"/>
      <c r="E60" s="12"/>
      <c r="F60" s="12"/>
      <c r="G60" s="12"/>
      <c r="H60" s="12"/>
      <c r="I60" s="12"/>
      <c r="J60" s="12"/>
      <c r="K60" s="13">
        <f t="shared" si="1"/>
        <v>0</v>
      </c>
      <c r="L60" s="12"/>
    </row>
    <row r="61" spans="1:12" ht="23.25">
      <c r="A61" s="19" t="s">
        <v>32</v>
      </c>
      <c r="B61" s="12" t="s">
        <v>68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f t="shared" si="1"/>
        <v>0</v>
      </c>
      <c r="L61" s="13">
        <v>0</v>
      </c>
    </row>
    <row r="62" spans="1:12" ht="23.25">
      <c r="A62" s="19" t="s">
        <v>34</v>
      </c>
      <c r="B62" s="12" t="s">
        <v>69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f t="shared" si="1"/>
        <v>0</v>
      </c>
      <c r="L62" s="13">
        <v>0</v>
      </c>
    </row>
    <row r="63" spans="1:12" ht="23.25">
      <c r="A63" s="19" t="s">
        <v>36</v>
      </c>
      <c r="B63" s="12" t="s">
        <v>70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f t="shared" si="1"/>
        <v>0</v>
      </c>
      <c r="L63" s="13">
        <v>0</v>
      </c>
    </row>
    <row r="64" spans="1:12" ht="23.25">
      <c r="A64" s="19" t="s">
        <v>38</v>
      </c>
      <c r="B64" s="12" t="s">
        <v>71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f t="shared" si="1"/>
        <v>0</v>
      </c>
      <c r="L64" s="13">
        <v>0</v>
      </c>
    </row>
    <row r="65" spans="1:12" ht="32.25">
      <c r="A65" s="19" t="s">
        <v>64</v>
      </c>
      <c r="B65" s="12" t="s">
        <v>72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f t="shared" si="1"/>
        <v>0</v>
      </c>
      <c r="L65" s="13">
        <v>0</v>
      </c>
    </row>
    <row r="66" spans="1:12" ht="32.25">
      <c r="A66" s="18" t="s">
        <v>73</v>
      </c>
      <c r="B66" s="12" t="s">
        <v>74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f t="shared" si="1"/>
        <v>0</v>
      </c>
      <c r="L66" s="13">
        <v>0</v>
      </c>
    </row>
    <row r="67" spans="1:12" ht="23.25">
      <c r="A67" s="18" t="s">
        <v>31</v>
      </c>
      <c r="B67" s="12"/>
      <c r="C67" s="12"/>
      <c r="D67" s="12"/>
      <c r="E67" s="12"/>
      <c r="F67" s="12"/>
      <c r="G67" s="12"/>
      <c r="H67" s="12"/>
      <c r="I67" s="12"/>
      <c r="J67" s="12"/>
      <c r="K67" s="13">
        <f t="shared" si="1"/>
        <v>0</v>
      </c>
      <c r="L67" s="12"/>
    </row>
    <row r="68" spans="1:12" ht="23.25">
      <c r="A68" s="19" t="s">
        <v>32</v>
      </c>
      <c r="B68" s="12" t="s">
        <v>75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f t="shared" si="1"/>
        <v>0</v>
      </c>
      <c r="L68" s="13">
        <v>0</v>
      </c>
    </row>
    <row r="69" spans="1:12" ht="23.25">
      <c r="A69" s="19" t="s">
        <v>34</v>
      </c>
      <c r="B69" s="12" t="s">
        <v>76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f t="shared" si="1"/>
        <v>0</v>
      </c>
      <c r="L69" s="13">
        <v>0</v>
      </c>
    </row>
    <row r="70" spans="1:12" ht="23.25">
      <c r="A70" s="19" t="s">
        <v>36</v>
      </c>
      <c r="B70" s="12" t="s">
        <v>77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f t="shared" si="1"/>
        <v>0</v>
      </c>
      <c r="L70" s="13">
        <v>0</v>
      </c>
    </row>
    <row r="71" spans="1:12" ht="23.25">
      <c r="A71" s="19" t="s">
        <v>38</v>
      </c>
      <c r="B71" s="12" t="s">
        <v>78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f t="shared" si="1"/>
        <v>0</v>
      </c>
      <c r="L71" s="13">
        <v>0</v>
      </c>
    </row>
    <row r="72" spans="1:12" ht="47.25">
      <c r="A72" s="18" t="s">
        <v>79</v>
      </c>
      <c r="B72" s="12" t="s">
        <v>80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f t="shared" si="1"/>
        <v>0</v>
      </c>
      <c r="L72" s="13">
        <v>0</v>
      </c>
    </row>
    <row r="73" spans="1:12" ht="23.25">
      <c r="A73" s="18" t="s">
        <v>31</v>
      </c>
      <c r="B73" s="12"/>
      <c r="C73" s="12"/>
      <c r="D73" s="12"/>
      <c r="E73" s="12"/>
      <c r="F73" s="12"/>
      <c r="G73" s="12"/>
      <c r="H73" s="12"/>
      <c r="I73" s="12"/>
      <c r="J73" s="12"/>
      <c r="K73" s="13">
        <f t="shared" si="1"/>
        <v>0</v>
      </c>
      <c r="L73" s="12"/>
    </row>
    <row r="74" spans="1:12" ht="23.25">
      <c r="A74" s="19" t="s">
        <v>32</v>
      </c>
      <c r="B74" s="12" t="s">
        <v>81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f t="shared" si="1"/>
        <v>0</v>
      </c>
      <c r="L74" s="13">
        <v>0</v>
      </c>
    </row>
    <row r="75" spans="1:12" ht="23.25">
      <c r="A75" s="19" t="s">
        <v>34</v>
      </c>
      <c r="B75" s="12" t="s">
        <v>82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f t="shared" si="1"/>
        <v>0</v>
      </c>
      <c r="L75" s="13">
        <v>0</v>
      </c>
    </row>
    <row r="76" spans="1:12" ht="23.25">
      <c r="A76" s="19" t="s">
        <v>36</v>
      </c>
      <c r="B76" s="12" t="s">
        <v>83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f t="shared" si="1"/>
        <v>0</v>
      </c>
      <c r="L76" s="13">
        <v>0</v>
      </c>
    </row>
    <row r="77" spans="1:12" ht="23.25">
      <c r="A77" s="19" t="s">
        <v>38</v>
      </c>
      <c r="B77" s="12" t="s">
        <v>84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f t="shared" si="1"/>
        <v>0</v>
      </c>
      <c r="L77" s="13">
        <v>0</v>
      </c>
    </row>
    <row r="78" spans="1:12" ht="122.25">
      <c r="A78" s="18" t="s">
        <v>85</v>
      </c>
      <c r="B78" s="12" t="s">
        <v>86</v>
      </c>
      <c r="C78" s="13">
        <v>2874262</v>
      </c>
      <c r="D78" s="13">
        <v>1437131</v>
      </c>
      <c r="E78" s="13">
        <v>0</v>
      </c>
      <c r="F78" s="13">
        <v>0</v>
      </c>
      <c r="G78" s="13">
        <v>0</v>
      </c>
      <c r="H78" s="13">
        <v>0</v>
      </c>
      <c r="I78" s="13">
        <v>835561</v>
      </c>
      <c r="J78" s="13">
        <v>417781</v>
      </c>
      <c r="K78" s="13">
        <f t="shared" si="1"/>
        <v>5146954</v>
      </c>
      <c r="L78" s="13">
        <v>3709824</v>
      </c>
    </row>
    <row r="79" spans="1:12" ht="137.25">
      <c r="A79" s="18" t="s">
        <v>87</v>
      </c>
      <c r="B79" s="12" t="s">
        <v>88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f t="shared" si="1"/>
        <v>0</v>
      </c>
      <c r="L79" s="13">
        <v>0</v>
      </c>
    </row>
    <row r="80" spans="1:12" ht="23.25">
      <c r="A80" s="18" t="s">
        <v>89</v>
      </c>
      <c r="B80" s="12" t="s">
        <v>90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1598085</v>
      </c>
      <c r="J80" s="13">
        <v>12785</v>
      </c>
      <c r="K80" s="13">
        <f t="shared" si="1"/>
        <v>1598085</v>
      </c>
      <c r="L80" s="13">
        <v>25570</v>
      </c>
    </row>
    <row r="81" spans="1:12" ht="32.25">
      <c r="A81" s="18" t="s">
        <v>91</v>
      </c>
      <c r="B81" s="12" t="s">
        <v>92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f t="shared" si="1"/>
        <v>0</v>
      </c>
      <c r="L81" s="13">
        <v>0</v>
      </c>
    </row>
    <row r="82" spans="1:12" ht="23.25">
      <c r="A82" s="18" t="s">
        <v>31</v>
      </c>
      <c r="B82" s="12"/>
      <c r="C82" s="12"/>
      <c r="D82" s="12"/>
      <c r="E82" s="12"/>
      <c r="F82" s="12"/>
      <c r="G82" s="12"/>
      <c r="H82" s="12"/>
      <c r="I82" s="12"/>
      <c r="J82" s="12"/>
      <c r="K82" s="13">
        <f t="shared" si="1"/>
        <v>0</v>
      </c>
      <c r="L82" s="12"/>
    </row>
    <row r="83" spans="1:12" ht="32.25">
      <c r="A83" s="19" t="s">
        <v>93</v>
      </c>
      <c r="B83" s="12" t="s">
        <v>94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f t="shared" si="1"/>
        <v>0</v>
      </c>
      <c r="L83" s="13">
        <v>0</v>
      </c>
    </row>
    <row r="84" spans="1:12" ht="32.25">
      <c r="A84" s="19" t="s">
        <v>95</v>
      </c>
      <c r="B84" s="12" t="s">
        <v>96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f t="shared" si="1"/>
        <v>0</v>
      </c>
      <c r="L84" s="13">
        <v>0</v>
      </c>
    </row>
    <row r="85" spans="1:12" ht="77.25">
      <c r="A85" s="19" t="s">
        <v>97</v>
      </c>
      <c r="B85" s="12" t="s">
        <v>98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f t="shared" si="1"/>
        <v>0</v>
      </c>
      <c r="L85" s="13">
        <v>0</v>
      </c>
    </row>
    <row r="86" spans="1:12" ht="23.25">
      <c r="A86" s="18" t="s">
        <v>99</v>
      </c>
      <c r="B86" s="12" t="s">
        <v>100</v>
      </c>
      <c r="C86" s="13">
        <v>0</v>
      </c>
      <c r="D86" s="13">
        <v>0</v>
      </c>
      <c r="E86" s="13">
        <v>347750</v>
      </c>
      <c r="F86" s="13">
        <v>2782</v>
      </c>
      <c r="G86" s="13">
        <v>35344</v>
      </c>
      <c r="H86" s="13">
        <v>283</v>
      </c>
      <c r="I86" s="13">
        <v>2056054</v>
      </c>
      <c r="J86" s="13">
        <v>16448</v>
      </c>
      <c r="K86" s="13">
        <f t="shared" si="1"/>
        <v>2442213</v>
      </c>
      <c r="L86" s="13">
        <v>35961</v>
      </c>
    </row>
    <row r="87" spans="1:12" ht="23.25">
      <c r="A87" s="17" t="s">
        <v>101</v>
      </c>
      <c r="B87" s="12"/>
      <c r="C87" s="12"/>
      <c r="D87" s="12"/>
      <c r="E87" s="12"/>
      <c r="F87" s="12"/>
      <c r="G87" s="12"/>
      <c r="H87" s="12"/>
      <c r="I87" s="12"/>
      <c r="J87" s="12"/>
      <c r="K87" s="13">
        <f t="shared" si="1"/>
        <v>0</v>
      </c>
      <c r="L87" s="12"/>
    </row>
    <row r="88" spans="1:12" ht="62.25">
      <c r="A88" s="18" t="s">
        <v>102</v>
      </c>
      <c r="B88" s="12" t="s">
        <v>103</v>
      </c>
      <c r="C88" s="12" t="s">
        <v>104</v>
      </c>
      <c r="D88" s="13">
        <v>0</v>
      </c>
      <c r="E88" s="12" t="s">
        <v>104</v>
      </c>
      <c r="F88" s="13">
        <v>0</v>
      </c>
      <c r="G88" s="12" t="s">
        <v>104</v>
      </c>
      <c r="H88" s="13">
        <v>0</v>
      </c>
      <c r="I88" s="12" t="s">
        <v>104</v>
      </c>
      <c r="J88" s="13">
        <v>0</v>
      </c>
      <c r="K88" s="13">
        <f t="shared" si="1"/>
        <v>0</v>
      </c>
      <c r="L88" s="13">
        <v>0</v>
      </c>
    </row>
    <row r="89" spans="1:12" ht="32.25">
      <c r="A89" s="18" t="s">
        <v>105</v>
      </c>
      <c r="B89" s="12" t="s">
        <v>106</v>
      </c>
      <c r="C89" s="12" t="s">
        <v>104</v>
      </c>
      <c r="D89" s="13">
        <v>0</v>
      </c>
      <c r="E89" s="12" t="s">
        <v>104</v>
      </c>
      <c r="F89" s="13">
        <v>0</v>
      </c>
      <c r="G89" s="12" t="s">
        <v>104</v>
      </c>
      <c r="H89" s="13">
        <v>0</v>
      </c>
      <c r="I89" s="12" t="s">
        <v>104</v>
      </c>
      <c r="J89" s="13">
        <v>0</v>
      </c>
      <c r="K89" s="13">
        <f t="shared" si="1"/>
        <v>0</v>
      </c>
      <c r="L89" s="13">
        <v>0</v>
      </c>
    </row>
    <row r="90" spans="1:12" ht="77.25">
      <c r="A90" s="18" t="s">
        <v>107</v>
      </c>
      <c r="B90" s="12" t="s">
        <v>108</v>
      </c>
      <c r="C90" s="12" t="s">
        <v>104</v>
      </c>
      <c r="D90" s="13">
        <v>0</v>
      </c>
      <c r="E90" s="12" t="s">
        <v>104</v>
      </c>
      <c r="F90" s="13">
        <v>0</v>
      </c>
      <c r="G90" s="12" t="s">
        <v>104</v>
      </c>
      <c r="H90" s="13">
        <v>0</v>
      </c>
      <c r="I90" s="12" t="s">
        <v>104</v>
      </c>
      <c r="J90" s="13">
        <v>0</v>
      </c>
      <c r="K90" s="13">
        <f t="shared" si="1"/>
        <v>0</v>
      </c>
      <c r="L90" s="13">
        <v>0</v>
      </c>
    </row>
    <row r="91" spans="1:12" ht="77.25">
      <c r="A91" s="18" t="s">
        <v>109</v>
      </c>
      <c r="B91" s="12" t="s">
        <v>110</v>
      </c>
      <c r="C91" s="12" t="s">
        <v>104</v>
      </c>
      <c r="D91" s="13">
        <v>0</v>
      </c>
      <c r="E91" s="12" t="s">
        <v>104</v>
      </c>
      <c r="F91" s="13">
        <v>0</v>
      </c>
      <c r="G91" s="12" t="s">
        <v>104</v>
      </c>
      <c r="H91" s="13">
        <v>0</v>
      </c>
      <c r="I91" s="12" t="s">
        <v>104</v>
      </c>
      <c r="J91" s="13">
        <v>0</v>
      </c>
      <c r="K91" s="13">
        <f aca="true" t="shared" si="2" ref="K91:K122">SUM(C91:I91)</f>
        <v>0</v>
      </c>
      <c r="L91" s="13">
        <v>0</v>
      </c>
    </row>
    <row r="92" spans="1:12" ht="62.25">
      <c r="A92" s="18" t="s">
        <v>111</v>
      </c>
      <c r="B92" s="12" t="s">
        <v>112</v>
      </c>
      <c r="C92" s="12" t="s">
        <v>104</v>
      </c>
      <c r="D92" s="13">
        <v>0</v>
      </c>
      <c r="E92" s="12" t="s">
        <v>104</v>
      </c>
      <c r="F92" s="13">
        <v>0</v>
      </c>
      <c r="G92" s="12" t="s">
        <v>104</v>
      </c>
      <c r="H92" s="13">
        <v>0</v>
      </c>
      <c r="I92" s="12" t="s">
        <v>104</v>
      </c>
      <c r="J92" s="13">
        <v>0</v>
      </c>
      <c r="K92" s="13">
        <f t="shared" si="2"/>
        <v>0</v>
      </c>
      <c r="L92" s="13">
        <v>0</v>
      </c>
    </row>
    <row r="93" spans="1:12" ht="62.25">
      <c r="A93" s="18" t="s">
        <v>113</v>
      </c>
      <c r="B93" s="12" t="s">
        <v>114</v>
      </c>
      <c r="C93" s="12" t="s">
        <v>104</v>
      </c>
      <c r="D93" s="13">
        <v>0</v>
      </c>
      <c r="E93" s="12" t="s">
        <v>104</v>
      </c>
      <c r="F93" s="13">
        <v>0</v>
      </c>
      <c r="G93" s="12" t="s">
        <v>104</v>
      </c>
      <c r="H93" s="13">
        <v>0</v>
      </c>
      <c r="I93" s="12" t="s">
        <v>104</v>
      </c>
      <c r="J93" s="13">
        <v>0</v>
      </c>
      <c r="K93" s="13">
        <f t="shared" si="2"/>
        <v>0</v>
      </c>
      <c r="L93" s="13">
        <v>0</v>
      </c>
    </row>
    <row r="94" spans="1:12" ht="122.25">
      <c r="A94" s="18" t="s">
        <v>85</v>
      </c>
      <c r="B94" s="12" t="s">
        <v>115</v>
      </c>
      <c r="C94" s="12" t="s">
        <v>104</v>
      </c>
      <c r="D94" s="13">
        <v>15</v>
      </c>
      <c r="E94" s="12" t="s">
        <v>104</v>
      </c>
      <c r="F94" s="13">
        <v>0</v>
      </c>
      <c r="G94" s="12" t="s">
        <v>104</v>
      </c>
      <c r="H94" s="13">
        <v>0</v>
      </c>
      <c r="I94" s="12" t="s">
        <v>104</v>
      </c>
      <c r="J94" s="13">
        <v>550</v>
      </c>
      <c r="K94" s="13">
        <f t="shared" si="2"/>
        <v>15</v>
      </c>
      <c r="L94" s="13">
        <v>1130</v>
      </c>
    </row>
    <row r="95" spans="1:12" ht="137.25">
      <c r="A95" s="18" t="s">
        <v>87</v>
      </c>
      <c r="B95" s="12" t="s">
        <v>116</v>
      </c>
      <c r="C95" s="12" t="s">
        <v>104</v>
      </c>
      <c r="D95" s="13">
        <v>0</v>
      </c>
      <c r="E95" s="12" t="s">
        <v>104</v>
      </c>
      <c r="F95" s="13">
        <v>0</v>
      </c>
      <c r="G95" s="12" t="s">
        <v>104</v>
      </c>
      <c r="H95" s="13">
        <v>0</v>
      </c>
      <c r="I95" s="12" t="s">
        <v>104</v>
      </c>
      <c r="J95" s="13">
        <v>0</v>
      </c>
      <c r="K95" s="13">
        <f t="shared" si="2"/>
        <v>0</v>
      </c>
      <c r="L95" s="13">
        <v>0</v>
      </c>
    </row>
    <row r="96" spans="1:12" ht="23.25">
      <c r="A96" s="18" t="s">
        <v>89</v>
      </c>
      <c r="B96" s="12" t="s">
        <v>117</v>
      </c>
      <c r="C96" s="12" t="s">
        <v>104</v>
      </c>
      <c r="D96" s="13">
        <v>0</v>
      </c>
      <c r="E96" s="12" t="s">
        <v>104</v>
      </c>
      <c r="F96" s="13">
        <v>0</v>
      </c>
      <c r="G96" s="12" t="s">
        <v>104</v>
      </c>
      <c r="H96" s="13">
        <v>0</v>
      </c>
      <c r="I96" s="12" t="s">
        <v>104</v>
      </c>
      <c r="J96" s="13">
        <v>81</v>
      </c>
      <c r="K96" s="13">
        <f t="shared" si="2"/>
        <v>0</v>
      </c>
      <c r="L96" s="13">
        <v>162</v>
      </c>
    </row>
    <row r="97" spans="1:12" ht="32.25">
      <c r="A97" s="18" t="s">
        <v>118</v>
      </c>
      <c r="B97" s="12" t="s">
        <v>119</v>
      </c>
      <c r="C97" s="12" t="s">
        <v>104</v>
      </c>
      <c r="D97" s="13">
        <v>0</v>
      </c>
      <c r="E97" s="12" t="s">
        <v>104</v>
      </c>
      <c r="F97" s="13">
        <v>0</v>
      </c>
      <c r="G97" s="12" t="s">
        <v>104</v>
      </c>
      <c r="H97" s="13">
        <v>0</v>
      </c>
      <c r="I97" s="12" t="s">
        <v>104</v>
      </c>
      <c r="J97" s="13">
        <v>0</v>
      </c>
      <c r="K97" s="13">
        <f t="shared" si="2"/>
        <v>0</v>
      </c>
      <c r="L97" s="13">
        <v>0</v>
      </c>
    </row>
    <row r="98" spans="1:12" ht="23.25">
      <c r="A98" s="18" t="s">
        <v>31</v>
      </c>
      <c r="B98" s="12"/>
      <c r="C98" s="12"/>
      <c r="D98" s="12"/>
      <c r="E98" s="12"/>
      <c r="F98" s="12"/>
      <c r="G98" s="12"/>
      <c r="H98" s="12"/>
      <c r="I98" s="12"/>
      <c r="J98" s="12"/>
      <c r="K98" s="13">
        <f t="shared" si="2"/>
        <v>0</v>
      </c>
      <c r="L98" s="12"/>
    </row>
    <row r="99" spans="1:12" ht="32.25">
      <c r="A99" s="19" t="s">
        <v>93</v>
      </c>
      <c r="B99" s="12" t="s">
        <v>120</v>
      </c>
      <c r="C99" s="12" t="s">
        <v>104</v>
      </c>
      <c r="D99" s="13">
        <v>0</v>
      </c>
      <c r="E99" s="12" t="s">
        <v>104</v>
      </c>
      <c r="F99" s="13">
        <v>0</v>
      </c>
      <c r="G99" s="12" t="s">
        <v>104</v>
      </c>
      <c r="H99" s="13">
        <v>0</v>
      </c>
      <c r="I99" s="12" t="s">
        <v>104</v>
      </c>
      <c r="J99" s="13">
        <v>0</v>
      </c>
      <c r="K99" s="13">
        <f t="shared" si="2"/>
        <v>0</v>
      </c>
      <c r="L99" s="13">
        <v>0</v>
      </c>
    </row>
    <row r="100" spans="1:12" ht="32.25">
      <c r="A100" s="19" t="s">
        <v>95</v>
      </c>
      <c r="B100" s="12" t="s">
        <v>121</v>
      </c>
      <c r="C100" s="12" t="s">
        <v>104</v>
      </c>
      <c r="D100" s="13">
        <v>0</v>
      </c>
      <c r="E100" s="12" t="s">
        <v>104</v>
      </c>
      <c r="F100" s="13">
        <v>0</v>
      </c>
      <c r="G100" s="12" t="s">
        <v>104</v>
      </c>
      <c r="H100" s="13">
        <v>0</v>
      </c>
      <c r="I100" s="12" t="s">
        <v>104</v>
      </c>
      <c r="J100" s="13">
        <v>0</v>
      </c>
      <c r="K100" s="13">
        <f t="shared" si="2"/>
        <v>0</v>
      </c>
      <c r="L100" s="13">
        <v>0</v>
      </c>
    </row>
    <row r="101" spans="1:12" ht="77.25">
      <c r="A101" s="19" t="s">
        <v>97</v>
      </c>
      <c r="B101" s="12" t="s">
        <v>122</v>
      </c>
      <c r="C101" s="12" t="s">
        <v>104</v>
      </c>
      <c r="D101" s="13">
        <v>0</v>
      </c>
      <c r="E101" s="12" t="s">
        <v>104</v>
      </c>
      <c r="F101" s="13">
        <v>0</v>
      </c>
      <c r="G101" s="12" t="s">
        <v>104</v>
      </c>
      <c r="H101" s="13">
        <v>0</v>
      </c>
      <c r="I101" s="12" t="s">
        <v>104</v>
      </c>
      <c r="J101" s="13">
        <v>0</v>
      </c>
      <c r="K101" s="13">
        <f t="shared" si="2"/>
        <v>0</v>
      </c>
      <c r="L101" s="13">
        <v>0</v>
      </c>
    </row>
    <row r="102" spans="1:12" ht="23.25">
      <c r="A102" s="18" t="s">
        <v>99</v>
      </c>
      <c r="B102" s="12" t="s">
        <v>123</v>
      </c>
      <c r="C102" s="12" t="s">
        <v>104</v>
      </c>
      <c r="D102" s="13">
        <v>0</v>
      </c>
      <c r="E102" s="12" t="s">
        <v>104</v>
      </c>
      <c r="F102" s="13">
        <v>1</v>
      </c>
      <c r="G102" s="12" t="s">
        <v>104</v>
      </c>
      <c r="H102" s="13">
        <v>9</v>
      </c>
      <c r="I102" s="12" t="s">
        <v>104</v>
      </c>
      <c r="J102" s="13">
        <v>7</v>
      </c>
      <c r="K102" s="13">
        <f t="shared" si="2"/>
        <v>10</v>
      </c>
      <c r="L102" s="13">
        <v>24</v>
      </c>
    </row>
    <row r="103" spans="1:12" ht="122.25">
      <c r="A103" s="17" t="s">
        <v>124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3">
        <f t="shared" si="2"/>
        <v>0</v>
      </c>
      <c r="L103" s="12"/>
    </row>
    <row r="104" spans="1:12" ht="62.25">
      <c r="A104" s="18" t="s">
        <v>102</v>
      </c>
      <c r="B104" s="12" t="s">
        <v>125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f t="shared" si="2"/>
        <v>0</v>
      </c>
      <c r="L104" s="13">
        <v>0</v>
      </c>
    </row>
    <row r="105" spans="1:12" ht="32.25">
      <c r="A105" s="18" t="s">
        <v>105</v>
      </c>
      <c r="B105" s="12" t="s">
        <v>126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f t="shared" si="2"/>
        <v>0</v>
      </c>
      <c r="L105" s="13">
        <v>0</v>
      </c>
    </row>
    <row r="106" spans="1:12" ht="23.25">
      <c r="A106" s="18" t="s">
        <v>127</v>
      </c>
      <c r="B106" s="12" t="s">
        <v>128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f t="shared" si="2"/>
        <v>0</v>
      </c>
      <c r="L106" s="13">
        <v>0</v>
      </c>
    </row>
    <row r="107" spans="1:12" ht="23.25">
      <c r="A107" s="18" t="s">
        <v>129</v>
      </c>
      <c r="B107" s="12" t="s">
        <v>130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f t="shared" si="2"/>
        <v>0</v>
      </c>
      <c r="L107" s="13">
        <v>0</v>
      </c>
    </row>
    <row r="108" spans="1:12" ht="32.25">
      <c r="A108" s="18" t="s">
        <v>131</v>
      </c>
      <c r="B108" s="12" t="s">
        <v>132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f t="shared" si="2"/>
        <v>0</v>
      </c>
      <c r="L108" s="13">
        <v>0</v>
      </c>
    </row>
    <row r="109" spans="1:12" ht="32.25">
      <c r="A109" s="18" t="s">
        <v>133</v>
      </c>
      <c r="B109" s="12" t="s">
        <v>134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f t="shared" si="2"/>
        <v>0</v>
      </c>
      <c r="L109" s="13">
        <v>0</v>
      </c>
    </row>
    <row r="110" spans="1:12" ht="23.25">
      <c r="A110" s="18" t="s">
        <v>135</v>
      </c>
      <c r="B110" s="12" t="s">
        <v>136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f t="shared" si="2"/>
        <v>0</v>
      </c>
      <c r="L110" s="13">
        <v>0</v>
      </c>
    </row>
    <row r="111" spans="1:12" ht="32.25">
      <c r="A111" s="18" t="s">
        <v>137</v>
      </c>
      <c r="B111" s="12" t="s">
        <v>138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f t="shared" si="2"/>
        <v>0</v>
      </c>
      <c r="L111" s="13">
        <v>0</v>
      </c>
    </row>
    <row r="112" spans="1:12" ht="122.25">
      <c r="A112" s="18" t="s">
        <v>85</v>
      </c>
      <c r="B112" s="12" t="s">
        <v>139</v>
      </c>
      <c r="C112" s="13">
        <v>5389</v>
      </c>
      <c r="D112" s="13">
        <v>2695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f t="shared" si="2"/>
        <v>8084</v>
      </c>
      <c r="L112" s="13">
        <v>5390</v>
      </c>
    </row>
    <row r="113" spans="1:12" ht="137.25">
      <c r="A113" s="18" t="s">
        <v>87</v>
      </c>
      <c r="B113" s="12" t="s">
        <v>140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f t="shared" si="2"/>
        <v>0</v>
      </c>
      <c r="L113" s="13">
        <v>0</v>
      </c>
    </row>
    <row r="114" spans="1:12" ht="23.25">
      <c r="A114" s="18" t="s">
        <v>89</v>
      </c>
      <c r="B114" s="12" t="s">
        <v>141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f t="shared" si="2"/>
        <v>0</v>
      </c>
      <c r="L114" s="13">
        <v>0</v>
      </c>
    </row>
    <row r="115" spans="1:12" ht="32.25">
      <c r="A115" s="18" t="s">
        <v>142</v>
      </c>
      <c r="B115" s="12" t="s">
        <v>143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f t="shared" si="2"/>
        <v>0</v>
      </c>
      <c r="L115" s="13">
        <v>0</v>
      </c>
    </row>
    <row r="116" spans="1:12" ht="23.25">
      <c r="A116" s="18" t="s">
        <v>31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3">
        <f t="shared" si="2"/>
        <v>0</v>
      </c>
      <c r="L116" s="12"/>
    </row>
    <row r="117" spans="1:12" ht="32.25">
      <c r="A117" s="19" t="s">
        <v>93</v>
      </c>
      <c r="B117" s="12" t="s">
        <v>144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f t="shared" si="2"/>
        <v>0</v>
      </c>
      <c r="L117" s="13">
        <v>0</v>
      </c>
    </row>
    <row r="118" spans="1:12" ht="32.25">
      <c r="A118" s="19" t="s">
        <v>95</v>
      </c>
      <c r="B118" s="12" t="s">
        <v>145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f t="shared" si="2"/>
        <v>0</v>
      </c>
      <c r="L118" s="13">
        <v>0</v>
      </c>
    </row>
    <row r="119" spans="1:12" ht="77.25">
      <c r="A119" s="19" t="s">
        <v>97</v>
      </c>
      <c r="B119" s="12" t="s">
        <v>146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f t="shared" si="2"/>
        <v>0</v>
      </c>
      <c r="L119" s="13">
        <v>0</v>
      </c>
    </row>
    <row r="120" spans="1:12" ht="23.25">
      <c r="A120" s="18" t="s">
        <v>99</v>
      </c>
      <c r="B120" s="12" t="s">
        <v>147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f t="shared" si="2"/>
        <v>0</v>
      </c>
      <c r="L120" s="13">
        <v>0</v>
      </c>
    </row>
    <row r="121" spans="1:12" ht="77.25">
      <c r="A121" s="17" t="s">
        <v>148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3">
        <f t="shared" si="2"/>
        <v>0</v>
      </c>
      <c r="L121" s="12"/>
    </row>
    <row r="122" spans="1:12" ht="62.25">
      <c r="A122" s="18" t="s">
        <v>102</v>
      </c>
      <c r="B122" s="12" t="s">
        <v>149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f t="shared" si="2"/>
        <v>0</v>
      </c>
      <c r="L122" s="13">
        <v>0</v>
      </c>
    </row>
    <row r="123" spans="1:12" ht="32.25">
      <c r="A123" s="18" t="s">
        <v>105</v>
      </c>
      <c r="B123" s="12" t="s">
        <v>150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f aca="true" t="shared" si="3" ref="K123:K153">SUM(C123:I123)</f>
        <v>0</v>
      </c>
      <c r="L123" s="13">
        <v>0</v>
      </c>
    </row>
    <row r="124" spans="1:12" ht="23.25">
      <c r="A124" s="18" t="s">
        <v>127</v>
      </c>
      <c r="B124" s="12" t="s">
        <v>151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f t="shared" si="3"/>
        <v>0</v>
      </c>
      <c r="L124" s="13">
        <v>0</v>
      </c>
    </row>
    <row r="125" spans="1:12" ht="23.25">
      <c r="A125" s="18" t="s">
        <v>129</v>
      </c>
      <c r="B125" s="12" t="s">
        <v>152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f t="shared" si="3"/>
        <v>0</v>
      </c>
      <c r="L125" s="13">
        <v>0</v>
      </c>
    </row>
    <row r="126" spans="1:12" ht="32.25">
      <c r="A126" s="18" t="s">
        <v>131</v>
      </c>
      <c r="B126" s="12" t="s">
        <v>153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f t="shared" si="3"/>
        <v>0</v>
      </c>
      <c r="L126" s="13">
        <v>0</v>
      </c>
    </row>
    <row r="127" spans="1:12" ht="32.25">
      <c r="A127" s="18" t="s">
        <v>133</v>
      </c>
      <c r="B127" s="12" t="s">
        <v>154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f t="shared" si="3"/>
        <v>0</v>
      </c>
      <c r="L127" s="13">
        <v>0</v>
      </c>
    </row>
    <row r="128" spans="1:12" ht="23.25">
      <c r="A128" s="18" t="s">
        <v>135</v>
      </c>
      <c r="B128" s="12" t="s">
        <v>155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f t="shared" si="3"/>
        <v>0</v>
      </c>
      <c r="L128" s="13">
        <v>0</v>
      </c>
    </row>
    <row r="129" spans="1:12" ht="32.25">
      <c r="A129" s="18" t="s">
        <v>137</v>
      </c>
      <c r="B129" s="12" t="s">
        <v>156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f t="shared" si="3"/>
        <v>0</v>
      </c>
      <c r="L129" s="13">
        <v>0</v>
      </c>
    </row>
    <row r="130" spans="1:12" ht="122.25">
      <c r="A130" s="18" t="s">
        <v>85</v>
      </c>
      <c r="B130" s="12" t="s">
        <v>157</v>
      </c>
      <c r="C130" s="13">
        <v>5294</v>
      </c>
      <c r="D130" s="13">
        <v>2647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f t="shared" si="3"/>
        <v>7941</v>
      </c>
      <c r="L130" s="13">
        <v>5294</v>
      </c>
    </row>
    <row r="131" spans="1:12" ht="137.25">
      <c r="A131" s="18" t="s">
        <v>87</v>
      </c>
      <c r="B131" s="12" t="s">
        <v>158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f t="shared" si="3"/>
        <v>0</v>
      </c>
      <c r="L131" s="13">
        <v>0</v>
      </c>
    </row>
    <row r="132" spans="1:12" ht="23.25">
      <c r="A132" s="18" t="s">
        <v>89</v>
      </c>
      <c r="B132" s="12" t="s">
        <v>159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f t="shared" si="3"/>
        <v>0</v>
      </c>
      <c r="L132" s="13">
        <v>0</v>
      </c>
    </row>
    <row r="133" spans="1:12" ht="32.25">
      <c r="A133" s="18" t="s">
        <v>160</v>
      </c>
      <c r="B133" s="12" t="s">
        <v>161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f t="shared" si="3"/>
        <v>0</v>
      </c>
      <c r="L133" s="13">
        <v>0</v>
      </c>
    </row>
    <row r="134" spans="1:12" ht="23.25">
      <c r="A134" s="18" t="s">
        <v>31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3">
        <f t="shared" si="3"/>
        <v>0</v>
      </c>
      <c r="L134" s="12"/>
    </row>
    <row r="135" spans="1:12" ht="32.25">
      <c r="A135" s="19" t="s">
        <v>93</v>
      </c>
      <c r="B135" s="12" t="s">
        <v>162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f t="shared" si="3"/>
        <v>0</v>
      </c>
      <c r="L135" s="13">
        <v>0</v>
      </c>
    </row>
    <row r="136" spans="1:12" ht="32.25">
      <c r="A136" s="19" t="s">
        <v>95</v>
      </c>
      <c r="B136" s="12" t="s">
        <v>163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f t="shared" si="3"/>
        <v>0</v>
      </c>
      <c r="L136" s="13">
        <v>0</v>
      </c>
    </row>
    <row r="137" spans="1:12" ht="77.25">
      <c r="A137" s="19" t="s">
        <v>97</v>
      </c>
      <c r="B137" s="12" t="s">
        <v>164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f t="shared" si="3"/>
        <v>0</v>
      </c>
      <c r="L137" s="13">
        <v>0</v>
      </c>
    </row>
    <row r="138" spans="1:12" ht="32.25">
      <c r="A138" s="18" t="s">
        <v>165</v>
      </c>
      <c r="B138" s="12" t="s">
        <v>166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f t="shared" si="3"/>
        <v>0</v>
      </c>
      <c r="L138" s="13">
        <v>0</v>
      </c>
    </row>
    <row r="139" spans="1:12" ht="32.25">
      <c r="A139" s="18" t="s">
        <v>167</v>
      </c>
      <c r="B139" s="12" t="s">
        <v>168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f t="shared" si="3"/>
        <v>0</v>
      </c>
      <c r="L139" s="13">
        <v>0</v>
      </c>
    </row>
    <row r="140" spans="1:12" ht="23.25">
      <c r="A140" s="18" t="s">
        <v>99</v>
      </c>
      <c r="B140" s="12" t="s">
        <v>169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f t="shared" si="3"/>
        <v>0</v>
      </c>
      <c r="L140" s="13">
        <v>0</v>
      </c>
    </row>
    <row r="141" spans="1:12" ht="62.25">
      <c r="A141" s="17" t="s">
        <v>170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3">
        <f t="shared" si="3"/>
        <v>0</v>
      </c>
      <c r="L141" s="12"/>
    </row>
    <row r="142" spans="1:12" ht="122.25">
      <c r="A142" s="18" t="s">
        <v>85</v>
      </c>
      <c r="B142" s="12" t="s">
        <v>171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14760</v>
      </c>
      <c r="J142" s="13">
        <v>7380</v>
      </c>
      <c r="K142" s="13">
        <f t="shared" si="3"/>
        <v>14760</v>
      </c>
      <c r="L142" s="13">
        <v>14760</v>
      </c>
    </row>
    <row r="143" spans="1:12" ht="137.25">
      <c r="A143" s="18" t="s">
        <v>87</v>
      </c>
      <c r="B143" s="12" t="s">
        <v>172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f t="shared" si="3"/>
        <v>0</v>
      </c>
      <c r="L143" s="13">
        <v>0</v>
      </c>
    </row>
    <row r="144" spans="1:12" ht="77.25">
      <c r="A144" s="18" t="s">
        <v>173</v>
      </c>
      <c r="B144" s="12" t="s">
        <v>174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f t="shared" si="3"/>
        <v>0</v>
      </c>
      <c r="L144" s="13">
        <v>0</v>
      </c>
    </row>
    <row r="145" spans="1:12" ht="92.25">
      <c r="A145" s="17" t="s">
        <v>175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3">
        <f t="shared" si="3"/>
        <v>0</v>
      </c>
      <c r="L145" s="12"/>
    </row>
    <row r="146" spans="1:12" ht="122.25">
      <c r="A146" s="18" t="s">
        <v>85</v>
      </c>
      <c r="B146" s="12" t="s">
        <v>176</v>
      </c>
      <c r="C146" s="13">
        <v>3422135</v>
      </c>
      <c r="D146" s="13">
        <v>1711068</v>
      </c>
      <c r="E146" s="13">
        <v>0</v>
      </c>
      <c r="F146" s="13">
        <v>0</v>
      </c>
      <c r="G146" s="13">
        <v>0</v>
      </c>
      <c r="H146" s="13">
        <v>0</v>
      </c>
      <c r="I146" s="13">
        <v>890490</v>
      </c>
      <c r="J146" s="13">
        <v>445245</v>
      </c>
      <c r="K146" s="13">
        <f t="shared" si="3"/>
        <v>6023693</v>
      </c>
      <c r="L146" s="13">
        <v>4312626</v>
      </c>
    </row>
    <row r="147" spans="1:12" ht="137.25">
      <c r="A147" s="18" t="s">
        <v>87</v>
      </c>
      <c r="B147" s="12" t="s">
        <v>177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f t="shared" si="3"/>
        <v>0</v>
      </c>
      <c r="L147" s="13">
        <v>0</v>
      </c>
    </row>
    <row r="148" spans="1:12" ht="77.25">
      <c r="A148" s="18" t="s">
        <v>173</v>
      </c>
      <c r="B148" s="12" t="s">
        <v>178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f t="shared" si="3"/>
        <v>0</v>
      </c>
      <c r="L148" s="13">
        <v>0</v>
      </c>
    </row>
    <row r="149" spans="1:12" ht="272.25">
      <c r="A149" s="17" t="s">
        <v>179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3">
        <f t="shared" si="3"/>
        <v>0</v>
      </c>
      <c r="L149" s="12"/>
    </row>
    <row r="150" spans="1:12" ht="122.25">
      <c r="A150" s="18" t="s">
        <v>85</v>
      </c>
      <c r="B150" s="12" t="s">
        <v>180</v>
      </c>
      <c r="C150" s="12" t="s">
        <v>104</v>
      </c>
      <c r="D150" s="13">
        <v>0</v>
      </c>
      <c r="E150" s="12" t="s">
        <v>104</v>
      </c>
      <c r="F150" s="13">
        <v>0</v>
      </c>
      <c r="G150" s="12" t="s">
        <v>104</v>
      </c>
      <c r="H150" s="13">
        <v>0</v>
      </c>
      <c r="I150" s="12" t="s">
        <v>104</v>
      </c>
      <c r="J150" s="13">
        <v>12</v>
      </c>
      <c r="K150" s="13">
        <f t="shared" si="3"/>
        <v>0</v>
      </c>
      <c r="L150" s="13">
        <v>24</v>
      </c>
    </row>
    <row r="151" spans="1:12" ht="137.25">
      <c r="A151" s="18" t="s">
        <v>87</v>
      </c>
      <c r="B151" s="12" t="s">
        <v>181</v>
      </c>
      <c r="C151" s="12" t="s">
        <v>104</v>
      </c>
      <c r="D151" s="13">
        <v>0</v>
      </c>
      <c r="E151" s="12" t="s">
        <v>104</v>
      </c>
      <c r="F151" s="13">
        <v>0</v>
      </c>
      <c r="G151" s="12" t="s">
        <v>104</v>
      </c>
      <c r="H151" s="13">
        <v>0</v>
      </c>
      <c r="I151" s="12" t="s">
        <v>104</v>
      </c>
      <c r="J151" s="13">
        <v>0</v>
      </c>
      <c r="K151" s="13">
        <f t="shared" si="3"/>
        <v>0</v>
      </c>
      <c r="L151" s="13">
        <v>0</v>
      </c>
    </row>
    <row r="152" spans="1:12" ht="77.25">
      <c r="A152" s="18" t="s">
        <v>173</v>
      </c>
      <c r="B152" s="12" t="s">
        <v>182</v>
      </c>
      <c r="C152" s="12" t="s">
        <v>104</v>
      </c>
      <c r="D152" s="13">
        <v>0</v>
      </c>
      <c r="E152" s="12" t="s">
        <v>104</v>
      </c>
      <c r="F152" s="13">
        <v>0</v>
      </c>
      <c r="G152" s="12" t="s">
        <v>104</v>
      </c>
      <c r="H152" s="13">
        <v>0</v>
      </c>
      <c r="I152" s="12" t="s">
        <v>104</v>
      </c>
      <c r="J152" s="13">
        <v>0</v>
      </c>
      <c r="K152" s="13">
        <f t="shared" si="3"/>
        <v>0</v>
      </c>
      <c r="L152" s="13">
        <v>0</v>
      </c>
    </row>
    <row r="153" spans="1:12" ht="23.25">
      <c r="A153" s="17" t="s">
        <v>183</v>
      </c>
      <c r="B153" s="12" t="s">
        <v>184</v>
      </c>
      <c r="C153" s="13">
        <v>21925336</v>
      </c>
      <c r="D153" s="13">
        <v>3178466</v>
      </c>
      <c r="E153" s="13">
        <v>347750</v>
      </c>
      <c r="F153" s="13">
        <v>2783</v>
      </c>
      <c r="G153" s="13">
        <v>35344</v>
      </c>
      <c r="H153" s="13">
        <v>292</v>
      </c>
      <c r="I153" s="13">
        <v>5394950</v>
      </c>
      <c r="J153" s="13">
        <v>900289</v>
      </c>
      <c r="K153" s="13">
        <f t="shared" si="3"/>
        <v>30884921</v>
      </c>
      <c r="L153" s="13">
        <v>8160585</v>
      </c>
    </row>
    <row r="154" spans="1:11" s="1" customFormat="1" ht="23.25">
      <c r="A154" s="15"/>
      <c r="B154" s="10"/>
      <c r="C154" s="10"/>
      <c r="E154" s="10"/>
      <c r="G154" s="10"/>
      <c r="I154" s="10"/>
      <c r="K154" s="10"/>
    </row>
    <row r="155" spans="1:11" s="1" customFormat="1" ht="23.25">
      <c r="A155" s="15"/>
      <c r="B155" s="10"/>
      <c r="C155" s="10"/>
      <c r="E155" s="10"/>
      <c r="G155" s="10"/>
      <c r="I155" s="10"/>
      <c r="K155" s="10"/>
    </row>
  </sheetData>
  <sheetProtection/>
  <printOptions/>
  <pageMargins left="0.75" right="0.75" top="1" bottom="1" header="0.5" footer="0.5"/>
  <pageSetup horizontalDpi="600" verticalDpi="600" orientation="portrait" paperSize="9" scale="32" r:id="rId1"/>
  <rowBreaks count="1" manualBreakCount="1"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Сметанникова Ольга Константиновна</dc:creator>
  <cp:keywords/>
  <dc:description/>
  <cp:lastModifiedBy>UFNS</cp:lastModifiedBy>
  <cp:lastPrinted>2016-03-29T03:01:46Z</cp:lastPrinted>
  <dcterms:created xsi:type="dcterms:W3CDTF">2016-03-29T02:45:02Z</dcterms:created>
  <dcterms:modified xsi:type="dcterms:W3CDTF">2016-07-12T06:31:22Z</dcterms:modified>
  <cp:category/>
  <cp:version/>
  <cp:contentType/>
  <cp:contentStatus/>
</cp:coreProperties>
</file>