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01.06.2015" sheetId="1" r:id="rId1"/>
    <sheet name="сравнение с прошлым" sheetId="2" r:id="rId2"/>
  </sheets>
  <definedNames>
    <definedName name="_xlnm.Print_Area" localSheetId="0">'01.06.2015'!$A$1:$F$405</definedName>
  </definedNames>
  <calcPr fullCalcOnLoad="1"/>
</workbook>
</file>

<file path=xl/sharedStrings.xml><?xml version="1.0" encoding="utf-8"?>
<sst xmlns="http://schemas.openxmlformats.org/spreadsheetml/2006/main" count="3112" uniqueCount="492">
  <si>
    <t>                                 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</si>
  <si>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</si>
  <si>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      ОТЧЕТ</t>
  </si>
  <si>
    <t>              О ЗАДОЛЖЕННОСТИ ПО НАЛОГАМ И СБОРАМ, ПЕНЯМ И НАЛОГОВЫМ САНКЦИЯМ</t>
  </si>
  <si>
    <t>                                   В БЮДЖЕТНУЮ СИСТЕМУ РОССИЙСКОЙ ФЕДЕРАЦИИ</t>
  </si>
  <si>
    <t>                                                      по состоянию на 01.06.2015 года</t>
  </si>
  <si>
    <t>                                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</si>
  <si>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</si>
  <si>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25.12.2014  № ММВ-7-1/674@</t>
  </si>
  <si>
    <t>                                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</si>
  <si>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</si>
  <si>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</si>
  <si>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Федеральной налоговой службы России по Краснодарскому краю</t>
  </si>
  <si>
    <t>Налоговый орган 2300</t>
  </si>
  <si>
    <t>Раздел I. Задолженность по налогам и сборам в консолидированный бюджет Российской Федерации</t>
  </si>
  <si>
    <t>.</t>
  </si>
  <si>
    <t>Код строки</t>
  </si>
  <si>
    <t>Всего</t>
  </si>
  <si>
    <t>в том числе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</si>
  <si>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</si>
  <si>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</si>
  <si>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</si>
  <si>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</si>
  <si>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</si>
  <si>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</si>
  <si>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</si>
  <si>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</si>
  <si>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</si>
  <si>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</si>
  <si>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</si>
  <si>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</si>
  <si>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</si>
  <si>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</si>
  <si>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</si>
  <si>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</si>
  <si>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</si>
  <si>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</si>
  <si>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</si>
  <si>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</si>
  <si>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</si>
  <si>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</si>
  <si>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</si>
  <si>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</si>
  <si>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</si>
  <si>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</si>
  <si>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ЗАДОЛЖЕННОСТЬ ПЕРЕД БЮДЖЕТОМ ПО НАЛОГАМ И СБОРАМ ВСЕГО В ТОМ ЧИСЛЕ:</t>
  </si>
  <si>
    <t>1010</t>
  </si>
  <si>
    <t>ВОЗМОЖНАЯ К ВЗЫСКАНИЮ ЗАДОЛЖЕННОСТЬ</t>
  </si>
  <si>
    <t>1015</t>
  </si>
  <si>
    <t>в том числе:</t>
  </si>
  <si>
    <t>НЕДОИМКА</t>
  </si>
  <si>
    <t>1020</t>
  </si>
  <si>
    <t>из неё:</t>
  </si>
  <si>
    <t>НЕДОИМКА ОРГАНИЗАЦИЙ, НЕ ПРЕДСТАВЛЯЮЩИХ ОТЧЕТНОСТЬ</t>
  </si>
  <si>
    <t>1025</t>
  </si>
  <si>
    <t>НЕДОИМКА ОРГАНИЗАЦИЙ И ИНДИВИДУАЛЬНЫХ ПРЕДПРИНИМАТЕЛЕЙ, НАХОДЯЩИХСЯ В ПРОЦЕДУРЕ БАНКРОТСТВА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</si>
  <si>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</si>
  <si>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</si>
  <si>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</si>
  <si>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</si>
  <si>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УРЕГУЛИРОВАННАЯ ЗАДОЛЖЕННОСТЬ ВСЕГО:</t>
  </si>
  <si>
    <t>1045</t>
  </si>
  <si>
    <t>РЕСТРУКТУРИРОВАННАЯ ЗАДОЛЖЕННОСТЬ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</si>
  <si>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</si>
  <si>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</si>
  <si>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</si>
  <si>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</si>
  <si>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</si>
  <si>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</si>
  <si>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</si>
  <si>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</si>
  <si>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</si>
  <si>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ЗАДОЛЖЕННОСТЬ, ПРИОСТАНОВЛЕННАЯ К ВЗЫСКАНИЮ В СВЯЗИ С ВВЕДЕНИЕМ ПРОЦЕДУР БАНКРОТСТВА</t>
  </si>
  <si>
    <t>1140</t>
  </si>
  <si>
    <t>в процедуре наблюдения</t>
  </si>
  <si>
    <t>1150</t>
  </si>
  <si>
    <t>в процедуре финансового оздоровления</t>
  </si>
  <si>
    <t>1160</t>
  </si>
  <si>
    <t>в процедуре внешнего управления</t>
  </si>
  <si>
    <t>1170</t>
  </si>
  <si>
    <t>в процедуре конкурсного производства</t>
  </si>
  <si>
    <t>1180</t>
  </si>
  <si>
    <t>в том числе по организациям, не представляющим отчетность</t>
  </si>
  <si>
    <t>1181</t>
  </si>
  <si>
    <t>мировое соглашение</t>
  </si>
  <si>
    <t>1185</t>
  </si>
  <si>
    <t>ЗАДОЛЖЕННОСТЬ, ВЗЫСКИВАЕМАЯ СУДЕБНЫМИ ПРИСТАВАМИ, ПО ПОСТАНОВЛЕНИЯМ О ВОЗБУЖДЕНИИ ИСПОЛНИТЕЛЬНОГО ПРОИЗВОДСТВА - ВСЕГО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</si>
  <si>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</si>
  <si>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</si>
  <si>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</si>
  <si>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</si>
  <si>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</si>
  <si>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</si>
  <si>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</si>
  <si>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</si>
  <si>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в связи с вынесением судебного акта о приостановлении решения налогового органа о взыскании задолженности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</si>
  <si>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</si>
  <si>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</si>
  <si>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</si>
  <si>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ЗАДОЛЖЕННОСТЬ НЕВОЗМОЖНАЯ К ВЗЫСКАНИЮ НАЛОГОВЫМИ ОРГАНАМИ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</si>
  <si>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</si>
  <si>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</si>
  <si>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</si>
  <si>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</si>
  <si>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</si>
  <si>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</si>
  <si>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</si>
  <si>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ЗАДОЛЖЕННОСТЬ УМЕРШИХ ФИЗИЧЕСКИХ ЛИЦ</t>
  </si>
  <si>
    <t>1280</t>
  </si>
  <si>
    <t>ЗАДОЛЖЕННОСТЬ ОРГАНИЗАЦИЙ, В ОТНОШЕНИИ КОТОРЫХ ЗАВЕРШЕНО КОНКУРСНОЕ ПРОИЗВОДСТВО</t>
  </si>
  <si>
    <t>1290</t>
  </si>
  <si>
    <t>ЗАДОЛЖЕННОСТЬ ЛИКВИДИРОВАННЫХ ОРГАНИЗАЦИЙ И ИНДИВИДУАЛЬНЫХ ПРЕДПРИНИМАТЕЛЕЙ</t>
  </si>
  <si>
    <t>1300</t>
  </si>
  <si>
    <t>ЗАДОЛЖЕННОСТЬ, ДОНАЧИСЛЕННАЯ ПО РЕЗУЛЬТАТАМ КАМЕРАЛЬНЫХ И ВЫЕЗДНЫХ НАЛОГОВЫХ ПРОВЕРОК</t>
  </si>
  <si>
    <t>1320</t>
  </si>
  <si>
    <t>КОНТРОЛЬНАЯ СУММА</t>
  </si>
  <si>
    <t>1330</t>
  </si>
  <si>
    <t>Раздел II. Задолженность по уплате пеней и налоговых санкций в консолидированный бюджет</t>
  </si>
  <si>
    <t>                 Российской Федерации</t>
  </si>
  <si>
    <t>Задолженность по уплате пеней и налоговых санкций</t>
  </si>
  <si>
    <t>из графы 1 по:</t>
  </si>
  <si>
    <t>всего</t>
  </si>
  <si>
    <t>пеней</t>
  </si>
  <si>
    <t>налоговых санкций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</si>
  <si>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</si>
  <si>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полезных ископаемых</t>
  </si>
  <si>
    <t>13</t>
  </si>
  <si>
    <t>14</t>
  </si>
  <si>
    <t>ЗАДОЛЖЕННОСТЬ ПЕРЕД БЮДЖЕТОМ ПО ПЕНЯМ И НАЛОГОВЫМ САНКЦИЯМ - ВСЕГО</t>
  </si>
  <si>
    <t>2010</t>
  </si>
  <si>
    <t>2015</t>
  </si>
  <si>
    <t>РЕСТРУКТУРИРОВАННАЯ ЗАДОЛЖЕННОСТЬ ПО ПЕНЯМ И НАЛОГОВЫМ САНКЦИЯМ</t>
  </si>
  <si>
    <t>2020</t>
  </si>
  <si>
    <t>ОТСРОЧЕННЫЕ (РАССРОЧЕННЫЕ) ПЕНИ И НАЛОГОВЫЕ САНКЦИИ - ВСЕГО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</si>
  <si>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</si>
  <si>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</si>
  <si>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</si>
  <si>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</si>
  <si>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</si>
  <si>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</si>
  <si>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</si>
  <si>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</si>
  <si>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</si>
  <si>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</si>
  <si>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</si>
  <si>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</si>
  <si>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</si>
  <si>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</si>
  <si>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</si>
  <si>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</si>
  <si>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</si>
  <si>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</si>
  <si>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</si>
  <si>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</si>
  <si>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</si>
  <si>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</si>
  <si>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</si>
  <si>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</si>
  <si>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Раздел II.I. СПРАВОЧНО</t>
  </si>
  <si>
    <t>Количество налогоплательщиков</t>
  </si>
  <si>
    <t>Недоимка</t>
  </si>
  <si>
    <t>Задолженность по пени</t>
  </si>
  <si>
    <t>Задолженность по штрафам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</si>
  <si>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</si>
  <si>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</si>
  <si>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</si>
  <si>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</si>
  <si>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</si>
  <si>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2410</t>
  </si>
  <si>
    <t>Сумма списанной задолженности умерших или объявленных умершими физических лиц (подпункт 3 пункта 1 статьи 59 НК РФ)</t>
  </si>
  <si>
    <t>2420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</si>
  <si>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</si>
  <si>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2430</t>
  </si>
  <si>
    <t>Сумма списанной задолженности по "зависшим" платежам (пункт 4 статьи 59 НК РФ)</t>
  </si>
  <si>
    <t>2440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</si>
  <si>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</si>
  <si>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2450</t>
  </si>
  <si>
    <t>XXX</t>
  </si>
  <si>
    <t>Сумма списанной задолженности по решениям налогового органа (в соответствии с ФЗ-330)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</si>
  <si>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</si>
  <si>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</si>
  <si>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</si>
  <si>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</si>
  <si>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Сумма неуплаченных процентов за пользование бюджетными средствами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</si>
  <si>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</si>
  <si>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</si>
  <si>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</si>
  <si>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</si>
  <si>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</si>
  <si>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</si>
  <si>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</si>
  <si>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</si>
  <si>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</si>
  <si>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</si>
  <si>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</si>
  <si>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</si>
  <si>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</si>
  <si>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</si>
  <si>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</si>
  <si>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</si>
  <si>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</si>
  <si>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</si>
  <si>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</si>
  <si>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</si>
  <si>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</si>
  <si>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</si>
  <si>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</si>
  <si>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</si>
  <si>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</si>
  <si>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</si>
  <si>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</si>
  <si>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</si>
  <si>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</si>
  <si>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</si>
  <si>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</si>
  <si>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</si>
  <si>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</si>
  <si>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</si>
  <si>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</si>
  <si>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</si>
  <si>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</si>
  <si>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</si>
  <si>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</si>
  <si>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</si>
  <si>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</si>
  <si>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</si>
  <si>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</si>
  <si>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</si>
  <si>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</si>
  <si>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</si>
  <si>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</si>
  <si>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</si>
  <si>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</si>
  <si>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</si>
  <si>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</si>
  <si>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</si>
  <si>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</si>
  <si>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</si>
  <si>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</si>
  <si>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</si>
  <si>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</si>
  <si>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</si>
  <si>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</si>
  <si>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</si>
  <si>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</si>
  <si>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</si>
  <si>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</si>
  <si>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</si>
  <si>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</si>
  <si>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</si>
  <si>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</si>
  <si>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</si>
  <si>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</si>
  <si>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</si>
  <si>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</si>
  <si>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</si>
  <si>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</si>
  <si>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</si>
  <si>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</si>
  <si>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</si>
  <si>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</si>
  <si>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</si>
  <si>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</si>
  <si>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</si>
  <si>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</si>
  <si>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</si>
  <si>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</si>
  <si>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</si>
  <si>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</si>
  <si>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</si>
  <si>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</si>
  <si>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</si>
  <si>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</si>
  <si>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</si>
  <si>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</si>
  <si>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</si>
  <si>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</si>
  <si>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</si>
  <si>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</si>
  <si>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</si>
  <si>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</si>
  <si>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Задолженность по физическим лицам всего</t>
  </si>
  <si>
    <t>2950</t>
  </si>
  <si>
    <t>2990</t>
  </si>
  <si>
    <t>Раздел III. Задолженность по акцизам (из разделов I и 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</si>
  <si>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</si>
  <si>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</si>
  <si>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</si>
  <si>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</si>
  <si>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</si>
  <si>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</si>
  <si>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</si>
  <si>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</si>
  <si>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</si>
  <si>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</si>
  <si>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</si>
  <si>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</si>
  <si>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</si>
  <si>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</si>
  <si>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</si>
  <si>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</si>
  <si>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</si>
  <si>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15</t>
  </si>
  <si>
    <t>16</t>
  </si>
  <si>
    <t>ЗАДОЛЖЕННОСТЬ - ВСЕГО</t>
  </si>
  <si>
    <t>3010</t>
  </si>
  <si>
    <t>3015</t>
  </si>
  <si>
    <t>3020</t>
  </si>
  <si>
    <t>3025</t>
  </si>
  <si>
    <t>3026</t>
  </si>
  <si>
    <t>3030</t>
  </si>
  <si>
    <t>ОТСРОЧЕННЫЕ (РАССРОЧЕННЫЕ) ПЛАТЕЖИ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</si>
  <si>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</si>
  <si>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</si>
  <si>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</si>
  <si>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</si>
  <si>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</si>
  <si>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</si>
  <si>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</si>
  <si>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</si>
  <si>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</si>
  <si>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</si>
  <si>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</si>
  <si>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</si>
  <si>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</si>
  <si>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</si>
  <si>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</si>
  <si>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</si>
  <si>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</si>
  <si>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</si>
  <si>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</si>
  <si>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</si>
  <si>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</si>
  <si>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</si>
  <si>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</si>
  <si>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</si>
  <si>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</si>
  <si>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</si>
  <si>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</si>
  <si>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</si>
  <si>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</si>
  <si>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</si>
  <si>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</si>
  <si>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</si>
  <si>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</si>
  <si>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</si>
  <si>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Раздел IV. Задолженность по единому социальному налогу</t>
  </si>
  <si>
    <t>Единый социальный налог - всего</t>
  </si>
  <si>
    <t>единый социальный налог, зачисляемый в федеральный бюджет</t>
  </si>
  <si>
    <t>единый социальный налог, зачисляемый в Фонд социального страхования Российской Федерации</t>
  </si>
  <si>
    <t>единый социальный налог, зачисляемый в Федеральный фонд обязательного медицинского страхования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</si>
  <si>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</si>
  <si>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</si>
  <si>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</si>
  <si>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</si>
  <si>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</si>
  <si>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НЕДОИМКА ОРГАНИЗАЦИЙ, НАХОДЯЩИХСЯ В ПРОЦЕДУРЕ БАНКРОТСТВА</t>
  </si>
  <si>
    <t>4040</t>
  </si>
  <si>
    <t>НЕДОИМКА ОРГАНИЗАЦИЙ, НАХОДЯЩИХСЯ В КОНКУРСНОМ ПРОИЗВОДСТВЕ</t>
  </si>
  <si>
    <t>4050</t>
  </si>
  <si>
    <t>4055</t>
  </si>
  <si>
    <t>РЕСТРУКТУРИРОВАННАЯ ЗАДОЛЖЕННОСТЬ (в соответствии с Федеральным законом от 09.07.2002 № 83-ФЗ)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</si>
  <si>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</si>
  <si>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</si>
  <si>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</si>
  <si>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</si>
  <si>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</si>
  <si>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</si>
  <si>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</si>
  <si>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</si>
  <si>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</si>
  <si>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</si>
  <si>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</si>
  <si>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</si>
  <si>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</si>
  <si>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</si>
  <si>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</si>
  <si>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</si>
  <si>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</si>
  <si>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</si>
  <si>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</si>
  <si>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</si>
  <si>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</si>
  <si>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</si>
  <si>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</si>
  <si>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</si>
  <si>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</si>
  <si>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</si>
  <si>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</si>
  <si>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</si>
  <si>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</si>
  <si>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</si>
  <si>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</si>
  <si>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</si>
  <si>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</si>
  <si>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</si>
  <si>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</si>
  <si>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</si>
  <si>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</si>
  <si>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</si>
  <si>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</si>
  <si>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</si>
  <si>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</si>
  <si>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</si>
  <si>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</si>
  <si>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</si>
  <si>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</si>
  <si>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</si>
  <si>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</si>
  <si>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</si>
  <si>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4366</t>
  </si>
  <si>
    <t>4370</t>
  </si>
  <si>
    <t>Раздел IV.I. СПРАВОЧНО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</si>
  <si>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</si>
  <si>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</si>
  <si>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</si>
  <si>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</si>
  <si>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</si>
  <si>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</si>
  <si>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</si>
  <si>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Раздел V. Задолженность по платежам в государственные внебюджетные фонды</t>
  </si>
  <si>
    <t>Внебюджетные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</si>
  <si>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</si>
  <si>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</si>
  <si>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</si>
  <si>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медицинского страхования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</si>
  <si>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</si>
  <si>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</si>
  <si>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</si>
  <si>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</si>
  <si>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</si>
  <si>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</si>
  <si>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</si>
  <si>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</si>
  <si>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</si>
  <si>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</si>
  <si>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</si>
  <si>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</si>
  <si>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</si>
  <si>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</si>
  <si>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</si>
  <si>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</si>
  <si>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</si>
  <si>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</si>
  <si>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</si>
  <si>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</si>
  <si>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</si>
  <si>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</si>
  <si>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</si>
  <si>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</si>
  <si>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</si>
  <si>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</si>
  <si>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</si>
  <si>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</si>
  <si>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</si>
  <si>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</si>
  <si>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</si>
  <si>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</si>
  <si>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</si>
  <si>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</si>
  <si>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</si>
  <si>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</si>
  <si>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</si>
  <si>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</si>
  <si>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</si>
  <si>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</si>
  <si>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</si>
  <si>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</si>
  <si>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</si>
  <si>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</si>
  <si>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</si>
  <si>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</si>
  <si>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</si>
  <si>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</si>
  <si>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</si>
  <si>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</si>
  <si>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</si>
  <si>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</si>
  <si>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</si>
  <si>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</si>
  <si>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5360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</si>
  <si>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</si>
  <si>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</si>
  <si>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</si>
  <si>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</si>
  <si>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</si>
  <si>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10:07;09.06.2015</t>
  </si>
  <si>
    <t>Ф.И.О.    исполнителя   Турк М. Н.</t>
  </si>
  <si>
    <t>телефон исполнителя   8-(23)-1243</t>
  </si>
  <si>
    <t>Руководитель УФНС России по Краснодарскому краю ___________________Семенов Алексей Николаевич  </t>
  </si>
  <si>
    <t>Зам. Руководителя УФНС России по Краснодарскому краю ____________________Пивоварова Елена Евгеньевна</t>
  </si>
  <si>
    <t>И.о. зам. начальника отдела урегулирования задолженности____________________Татаров Альберт Эвельевич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</si>
</sst>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Arial Cyr"/>
      <family val="0"/>
    </font>
    <font>
      <sz val="7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2" fillId="0" borderId="10" xfId="0" applyFont="1" applyBorder="1" applyAlignment="1">
      <alignment horizontal="left" wrapText="1" indent="8"/>
    </xf>
    <xf numFmtId="0" fontId="2" fillId="0" borderId="10" xfId="0" applyFont="1" applyBorder="1" applyAlignment="1">
      <alignment horizontal="left" wrapText="1" indent="10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left" wrapText="1"/>
    </xf>
    <xf numFmtId="3" fontId="0" fillId="0" borderId="17" xfId="0" applyNumberFormat="1" applyBorder="1" applyAlignment="1">
      <alignment/>
    </xf>
    <xf numFmtId="3" fontId="2" fillId="4" borderId="10" xfId="0" applyNumberFormat="1" applyFont="1" applyFill="1" applyBorder="1" applyAlignment="1">
      <alignment horizontal="right" wrapText="1"/>
    </xf>
    <xf numFmtId="3" fontId="20" fillId="0" borderId="10" xfId="0" applyNumberFormat="1" applyFont="1" applyBorder="1" applyAlignment="1">
      <alignment horizontal="right" wrapText="1"/>
    </xf>
    <xf numFmtId="49" fontId="0" fillId="0" borderId="17" xfId="0" applyNumberFormat="1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5"/>
  <sheetViews>
    <sheetView tabSelected="1" zoomScalePageLayoutView="0" workbookViewId="0" topLeftCell="A1">
      <selection activeCell="A387" sqref="A387"/>
    </sheetView>
  </sheetViews>
  <sheetFormatPr defaultColWidth="9.140625" defaultRowHeight="15"/>
  <cols>
    <col min="1" max="1" width="63.851562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14</v>
      </c>
    </row>
    <row r="22" spans="1:14" s="4" customFormat="1" ht="15" customHeight="1">
      <c r="A22" s="14" t="s">
        <v>15</v>
      </c>
      <c r="B22" s="14" t="s">
        <v>16</v>
      </c>
      <c r="C22" s="14" t="s">
        <v>17</v>
      </c>
      <c r="D22" s="17" t="s">
        <v>18</v>
      </c>
      <c r="E22" s="18"/>
      <c r="F22" s="18"/>
      <c r="G22" s="18"/>
      <c r="H22" s="18"/>
      <c r="I22" s="18"/>
      <c r="J22" s="18"/>
      <c r="K22" s="18"/>
      <c r="L22" s="18"/>
      <c r="M22" s="18"/>
      <c r="N22" s="19"/>
    </row>
    <row r="23" spans="1:14" s="4" customFormat="1" ht="15">
      <c r="A23" s="15"/>
      <c r="B23" s="15"/>
      <c r="C23" s="15"/>
      <c r="D23" s="17" t="s">
        <v>19</v>
      </c>
      <c r="E23" s="18"/>
      <c r="F23" s="18"/>
      <c r="G23" s="18"/>
      <c r="H23" s="18"/>
      <c r="I23" s="18"/>
      <c r="J23" s="18"/>
      <c r="K23" s="19"/>
      <c r="L23" s="14" t="s">
        <v>20</v>
      </c>
      <c r="M23" s="14" t="s">
        <v>21</v>
      </c>
      <c r="N23" s="14" t="s">
        <v>22</v>
      </c>
    </row>
    <row r="24" spans="1:14" s="4" customFormat="1" ht="15">
      <c r="A24" s="15"/>
      <c r="B24" s="15"/>
      <c r="C24" s="15"/>
      <c r="D24" s="14" t="s">
        <v>17</v>
      </c>
      <c r="E24" s="17" t="s">
        <v>23</v>
      </c>
      <c r="F24" s="18"/>
      <c r="G24" s="18"/>
      <c r="H24" s="18"/>
      <c r="I24" s="18"/>
      <c r="J24" s="18"/>
      <c r="K24" s="19"/>
      <c r="L24" s="15"/>
      <c r="M24" s="15"/>
      <c r="N24" s="15"/>
    </row>
    <row r="25" spans="1:14" s="4" customFormat="1" ht="57" customHeight="1">
      <c r="A25" s="15"/>
      <c r="B25" s="15"/>
      <c r="C25" s="15"/>
      <c r="D25" s="15"/>
      <c r="E25" s="17" t="s">
        <v>24</v>
      </c>
      <c r="F25" s="19"/>
      <c r="G25" s="14" t="s">
        <v>25</v>
      </c>
      <c r="H25" s="26" t="s">
        <v>26</v>
      </c>
      <c r="I25" s="14" t="s">
        <v>27</v>
      </c>
      <c r="J25" s="14" t="s">
        <v>28</v>
      </c>
      <c r="K25" s="14" t="s">
        <v>29</v>
      </c>
      <c r="L25" s="15"/>
      <c r="M25" s="15"/>
      <c r="N25" s="15"/>
    </row>
    <row r="26" spans="1:14" s="4" customFormat="1" ht="63.75">
      <c r="A26" s="16"/>
      <c r="B26" s="16"/>
      <c r="C26" s="16"/>
      <c r="D26" s="16"/>
      <c r="E26" s="5" t="s">
        <v>17</v>
      </c>
      <c r="F26" s="5" t="s">
        <v>30</v>
      </c>
      <c r="G26" s="16"/>
      <c r="H26" s="27"/>
      <c r="I26" s="16"/>
      <c r="J26" s="16"/>
      <c r="K26" s="16"/>
      <c r="L26" s="16"/>
      <c r="M26" s="16"/>
      <c r="N26" s="16"/>
    </row>
    <row r="27" spans="1:14" ht="15">
      <c r="A27" s="6" t="s">
        <v>31</v>
      </c>
      <c r="B27" s="7" t="s">
        <v>32</v>
      </c>
      <c r="C27" s="7" t="s">
        <v>33</v>
      </c>
      <c r="D27" s="7" t="s">
        <v>34</v>
      </c>
      <c r="E27" s="7" t="s">
        <v>35</v>
      </c>
      <c r="F27" s="7" t="s">
        <v>36</v>
      </c>
      <c r="G27" s="7" t="s">
        <v>37</v>
      </c>
      <c r="H27" s="7" t="s">
        <v>38</v>
      </c>
      <c r="I27" s="7" t="s">
        <v>39</v>
      </c>
      <c r="J27" s="7" t="s">
        <v>40</v>
      </c>
      <c r="K27" s="7" t="s">
        <v>41</v>
      </c>
      <c r="L27" s="7" t="s">
        <v>42</v>
      </c>
      <c r="M27" s="7" t="s">
        <v>43</v>
      </c>
      <c r="N27" s="7" t="s">
        <v>44</v>
      </c>
    </row>
    <row r="28" spans="1:14" ht="26.25">
      <c r="A28" s="6" t="s">
        <v>45</v>
      </c>
      <c r="B28" s="7" t="s">
        <v>46</v>
      </c>
      <c r="C28" s="8">
        <v>38598268</v>
      </c>
      <c r="D28" s="8">
        <v>29490944</v>
      </c>
      <c r="E28" s="8">
        <v>7125941</v>
      </c>
      <c r="F28" s="8">
        <v>985243</v>
      </c>
      <c r="G28" s="8">
        <v>19776610</v>
      </c>
      <c r="H28" s="8">
        <v>19770041</v>
      </c>
      <c r="I28" s="8">
        <v>60926</v>
      </c>
      <c r="J28" s="8">
        <v>21568</v>
      </c>
      <c r="K28" s="8">
        <v>2527467</v>
      </c>
      <c r="L28" s="8">
        <v>4364858</v>
      </c>
      <c r="M28" s="8">
        <v>2576903</v>
      </c>
      <c r="N28" s="8">
        <v>2165563</v>
      </c>
    </row>
    <row r="29" spans="1:14" ht="15">
      <c r="A29" s="9" t="s">
        <v>47</v>
      </c>
      <c r="B29" s="7" t="s">
        <v>48</v>
      </c>
      <c r="C29" s="8">
        <v>38426384</v>
      </c>
      <c r="D29" s="8">
        <v>29392873</v>
      </c>
      <c r="E29" s="8">
        <v>7089741</v>
      </c>
      <c r="F29" s="8">
        <v>981467</v>
      </c>
      <c r="G29" s="8">
        <v>19721903</v>
      </c>
      <c r="H29" s="8">
        <v>19715334</v>
      </c>
      <c r="I29" s="8">
        <v>60128</v>
      </c>
      <c r="J29" s="8">
        <v>21546</v>
      </c>
      <c r="K29" s="8">
        <v>2521101</v>
      </c>
      <c r="L29" s="8">
        <v>4324023</v>
      </c>
      <c r="M29" s="8">
        <v>2549102</v>
      </c>
      <c r="N29" s="8">
        <v>2160386</v>
      </c>
    </row>
    <row r="30" spans="1:14" ht="15">
      <c r="A30" s="9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>
      <c r="A31" s="10" t="s">
        <v>50</v>
      </c>
      <c r="B31" s="7" t="s">
        <v>51</v>
      </c>
      <c r="C31" s="8">
        <v>22534228</v>
      </c>
      <c r="D31" s="8">
        <v>15703973</v>
      </c>
      <c r="E31" s="8">
        <v>3636658</v>
      </c>
      <c r="F31" s="8">
        <v>518081</v>
      </c>
      <c r="G31" s="8">
        <v>10330632</v>
      </c>
      <c r="H31" s="8">
        <v>10324409</v>
      </c>
      <c r="I31" s="8">
        <v>35580</v>
      </c>
      <c r="J31" s="8">
        <v>11231</v>
      </c>
      <c r="K31" s="8">
        <v>1701103</v>
      </c>
      <c r="L31" s="8">
        <v>3282991</v>
      </c>
      <c r="M31" s="8">
        <v>1977528</v>
      </c>
      <c r="N31" s="8">
        <v>1569736</v>
      </c>
    </row>
    <row r="32" spans="1:14" ht="15">
      <c r="A32" s="10" t="s">
        <v>52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6.25">
      <c r="A33" s="11" t="s">
        <v>53</v>
      </c>
      <c r="B33" s="7" t="s">
        <v>54</v>
      </c>
      <c r="C33" s="8">
        <v>5441599</v>
      </c>
      <c r="D33" s="8">
        <v>5072977</v>
      </c>
      <c r="E33" s="8">
        <v>1354940</v>
      </c>
      <c r="F33" s="8">
        <v>215838</v>
      </c>
      <c r="G33" s="8">
        <v>3321994</v>
      </c>
      <c r="H33" s="8">
        <v>3319307</v>
      </c>
      <c r="I33" s="8">
        <v>2146</v>
      </c>
      <c r="J33" s="8">
        <v>2044</v>
      </c>
      <c r="K33" s="8">
        <v>393897</v>
      </c>
      <c r="L33" s="8">
        <v>129343</v>
      </c>
      <c r="M33" s="8">
        <v>39880</v>
      </c>
      <c r="N33" s="8">
        <v>199399</v>
      </c>
    </row>
    <row r="34" spans="1:14" ht="39">
      <c r="A34" s="11" t="s">
        <v>55</v>
      </c>
      <c r="B34" s="7" t="s">
        <v>56</v>
      </c>
      <c r="C34" s="8">
        <v>4494178</v>
      </c>
      <c r="D34" s="8">
        <v>3151873</v>
      </c>
      <c r="E34" s="8">
        <v>634479</v>
      </c>
      <c r="F34" s="8">
        <v>82906</v>
      </c>
      <c r="G34" s="8">
        <v>2061974</v>
      </c>
      <c r="H34" s="8">
        <v>2061974</v>
      </c>
      <c r="I34" s="8">
        <v>23928</v>
      </c>
      <c r="J34" s="8">
        <v>1563</v>
      </c>
      <c r="K34" s="8">
        <v>431492</v>
      </c>
      <c r="L34" s="8">
        <v>767815</v>
      </c>
      <c r="M34" s="8">
        <v>536777</v>
      </c>
      <c r="N34" s="8">
        <v>37713</v>
      </c>
    </row>
    <row r="35" spans="1:14" ht="15">
      <c r="A35" s="11" t="s">
        <v>57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39">
      <c r="A36" s="12" t="s">
        <v>58</v>
      </c>
      <c r="B36" s="7" t="s">
        <v>59</v>
      </c>
      <c r="C36" s="8">
        <v>4059517</v>
      </c>
      <c r="D36" s="8">
        <v>2808478</v>
      </c>
      <c r="E36" s="8">
        <v>594083</v>
      </c>
      <c r="F36" s="8">
        <v>77841</v>
      </c>
      <c r="G36" s="8">
        <v>1803491</v>
      </c>
      <c r="H36" s="8">
        <v>1803491</v>
      </c>
      <c r="I36" s="8">
        <v>22542</v>
      </c>
      <c r="J36" s="8">
        <v>1191</v>
      </c>
      <c r="K36" s="8">
        <v>388362</v>
      </c>
      <c r="L36" s="8">
        <v>696874</v>
      </c>
      <c r="M36" s="8">
        <v>523742</v>
      </c>
      <c r="N36" s="8">
        <v>30423</v>
      </c>
    </row>
    <row r="37" spans="1:14" ht="15">
      <c r="A37" s="10" t="s">
        <v>60</v>
      </c>
      <c r="B37" s="7" t="s">
        <v>61</v>
      </c>
      <c r="C37" s="8">
        <v>15892156</v>
      </c>
      <c r="D37" s="8">
        <v>13688900</v>
      </c>
      <c r="E37" s="8">
        <v>3453083</v>
      </c>
      <c r="F37" s="8">
        <v>463386</v>
      </c>
      <c r="G37" s="8">
        <v>9391271</v>
      </c>
      <c r="H37" s="8">
        <v>9390925</v>
      </c>
      <c r="I37" s="8">
        <v>24548</v>
      </c>
      <c r="J37" s="8">
        <v>10315</v>
      </c>
      <c r="K37" s="8">
        <v>819998</v>
      </c>
      <c r="L37" s="8">
        <v>1041032</v>
      </c>
      <c r="M37" s="8">
        <v>571574</v>
      </c>
      <c r="N37" s="8">
        <v>590650</v>
      </c>
    </row>
    <row r="38" spans="1:14" ht="15">
      <c r="A38" s="10" t="s">
        <v>49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>
      <c r="A39" s="11" t="s">
        <v>62</v>
      </c>
      <c r="B39" s="7" t="s">
        <v>63</v>
      </c>
      <c r="C39" s="8">
        <v>9235</v>
      </c>
      <c r="D39" s="8">
        <v>3891</v>
      </c>
      <c r="E39" s="8">
        <v>548</v>
      </c>
      <c r="F39" s="8">
        <v>548</v>
      </c>
      <c r="G39" s="8">
        <v>2304</v>
      </c>
      <c r="H39" s="8">
        <v>2304</v>
      </c>
      <c r="I39" s="8">
        <v>28</v>
      </c>
      <c r="J39" s="8">
        <v>0</v>
      </c>
      <c r="K39" s="8">
        <v>1011</v>
      </c>
      <c r="L39" s="8">
        <v>1712</v>
      </c>
      <c r="M39" s="8">
        <v>1819</v>
      </c>
      <c r="N39" s="8">
        <v>1813</v>
      </c>
    </row>
    <row r="40" spans="1:14" ht="26.25">
      <c r="A40" s="11" t="s">
        <v>64</v>
      </c>
      <c r="B40" s="7" t="s">
        <v>65</v>
      </c>
      <c r="C40" s="8">
        <v>111254</v>
      </c>
      <c r="D40" s="8">
        <v>33109</v>
      </c>
      <c r="E40" s="8">
        <v>0</v>
      </c>
      <c r="F40" s="8">
        <v>0</v>
      </c>
      <c r="G40" s="8">
        <v>1019</v>
      </c>
      <c r="H40" s="8">
        <v>1019</v>
      </c>
      <c r="I40" s="8">
        <v>0</v>
      </c>
      <c r="J40" s="8">
        <v>0</v>
      </c>
      <c r="K40" s="8">
        <v>32090</v>
      </c>
      <c r="L40" s="8">
        <v>76657</v>
      </c>
      <c r="M40" s="8">
        <v>0</v>
      </c>
      <c r="N40" s="8">
        <v>1488</v>
      </c>
    </row>
    <row r="41" spans="1:14" ht="15">
      <c r="A41" s="11" t="s">
        <v>49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">
      <c r="A42" s="12" t="s">
        <v>66</v>
      </c>
      <c r="B42" s="7" t="s">
        <v>67</v>
      </c>
      <c r="C42" s="8">
        <v>76340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76340</v>
      </c>
      <c r="M42" s="8">
        <v>0</v>
      </c>
      <c r="N42" s="8">
        <v>0</v>
      </c>
    </row>
    <row r="43" spans="1:14" ht="15">
      <c r="A43" s="12" t="s">
        <v>68</v>
      </c>
      <c r="B43" s="7" t="s">
        <v>69</v>
      </c>
      <c r="C43" s="8">
        <v>34914</v>
      </c>
      <c r="D43" s="8">
        <v>33109</v>
      </c>
      <c r="E43" s="8">
        <v>0</v>
      </c>
      <c r="F43" s="8">
        <v>0</v>
      </c>
      <c r="G43" s="8">
        <v>1019</v>
      </c>
      <c r="H43" s="8">
        <v>1019</v>
      </c>
      <c r="I43" s="8">
        <v>0</v>
      </c>
      <c r="J43" s="8">
        <v>0</v>
      </c>
      <c r="K43" s="8">
        <v>32090</v>
      </c>
      <c r="L43" s="8">
        <v>317</v>
      </c>
      <c r="M43" s="8">
        <v>0</v>
      </c>
      <c r="N43" s="8">
        <v>1488</v>
      </c>
    </row>
    <row r="44" spans="1:14" ht="15">
      <c r="A44" s="12" t="s">
        <v>70</v>
      </c>
      <c r="B44" s="7" t="s">
        <v>71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ht="39">
      <c r="A45" s="11" t="s">
        <v>72</v>
      </c>
      <c r="B45" s="7" t="s">
        <v>73</v>
      </c>
      <c r="C45" s="8">
        <v>6952527</v>
      </c>
      <c r="D45" s="8">
        <v>6460350</v>
      </c>
      <c r="E45" s="8">
        <v>2028060</v>
      </c>
      <c r="F45" s="8">
        <v>295132</v>
      </c>
      <c r="G45" s="8">
        <v>4100153</v>
      </c>
      <c r="H45" s="8">
        <v>4100153</v>
      </c>
      <c r="I45" s="8">
        <v>15985</v>
      </c>
      <c r="J45" s="8">
        <v>3554</v>
      </c>
      <c r="K45" s="8">
        <v>316152</v>
      </c>
      <c r="L45" s="8">
        <v>315459</v>
      </c>
      <c r="M45" s="8">
        <v>82072</v>
      </c>
      <c r="N45" s="8">
        <v>94646</v>
      </c>
    </row>
    <row r="46" spans="1:14" ht="15">
      <c r="A46" s="12" t="s">
        <v>74</v>
      </c>
      <c r="B46" s="7" t="s">
        <v>75</v>
      </c>
      <c r="C46" s="8">
        <v>1594340</v>
      </c>
      <c r="D46" s="8">
        <v>1521267</v>
      </c>
      <c r="E46" s="8">
        <v>437912</v>
      </c>
      <c r="F46" s="8">
        <v>76126</v>
      </c>
      <c r="G46" s="8">
        <v>1017664</v>
      </c>
      <c r="H46" s="8">
        <v>1017664</v>
      </c>
      <c r="I46" s="8">
        <v>2969</v>
      </c>
      <c r="J46" s="8">
        <v>2470</v>
      </c>
      <c r="K46" s="8">
        <v>62722</v>
      </c>
      <c r="L46" s="8">
        <v>56040</v>
      </c>
      <c r="M46" s="8">
        <v>3637</v>
      </c>
      <c r="N46" s="8">
        <v>13396</v>
      </c>
    </row>
    <row r="47" spans="1:14" ht="15">
      <c r="A47" s="12" t="s">
        <v>76</v>
      </c>
      <c r="B47" s="7" t="s">
        <v>77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</row>
    <row r="48" spans="1:14" ht="15">
      <c r="A48" s="12" t="s">
        <v>78</v>
      </c>
      <c r="B48" s="7" t="s">
        <v>79</v>
      </c>
      <c r="C48" s="8">
        <v>29761</v>
      </c>
      <c r="D48" s="8">
        <v>22863</v>
      </c>
      <c r="E48" s="8">
        <v>342</v>
      </c>
      <c r="F48" s="8">
        <v>23</v>
      </c>
      <c r="G48" s="8">
        <v>22412</v>
      </c>
      <c r="H48" s="8">
        <v>22412</v>
      </c>
      <c r="I48" s="8">
        <v>109</v>
      </c>
      <c r="J48" s="8">
        <v>57</v>
      </c>
      <c r="K48" s="8">
        <v>0</v>
      </c>
      <c r="L48" s="8">
        <v>4969</v>
      </c>
      <c r="M48" s="8">
        <v>1353</v>
      </c>
      <c r="N48" s="8">
        <v>576</v>
      </c>
    </row>
    <row r="49" spans="1:14" ht="15">
      <c r="A49" s="12" t="s">
        <v>80</v>
      </c>
      <c r="B49" s="7" t="s">
        <v>81</v>
      </c>
      <c r="C49" s="8">
        <v>5325702</v>
      </c>
      <c r="D49" s="8">
        <v>4915201</v>
      </c>
      <c r="E49" s="8">
        <v>1589806</v>
      </c>
      <c r="F49" s="8">
        <v>218983</v>
      </c>
      <c r="G49" s="8">
        <v>3059058</v>
      </c>
      <c r="H49" s="8">
        <v>3059058</v>
      </c>
      <c r="I49" s="8">
        <v>12907</v>
      </c>
      <c r="J49" s="8">
        <v>1027</v>
      </c>
      <c r="K49" s="8">
        <v>253430</v>
      </c>
      <c r="L49" s="8">
        <v>254233</v>
      </c>
      <c r="M49" s="8">
        <v>77082</v>
      </c>
      <c r="N49" s="8">
        <v>79186</v>
      </c>
    </row>
    <row r="50" spans="1:14" ht="26.25">
      <c r="A50" s="13" t="s">
        <v>82</v>
      </c>
      <c r="B50" s="7" t="s">
        <v>83</v>
      </c>
      <c r="C50" s="8">
        <v>1295522</v>
      </c>
      <c r="D50" s="8">
        <v>1256234</v>
      </c>
      <c r="E50" s="8">
        <v>486573</v>
      </c>
      <c r="F50" s="8">
        <v>62708</v>
      </c>
      <c r="G50" s="8">
        <v>749290</v>
      </c>
      <c r="H50" s="8">
        <v>749290</v>
      </c>
      <c r="I50" s="8">
        <v>321</v>
      </c>
      <c r="J50" s="8">
        <v>98</v>
      </c>
      <c r="K50" s="8">
        <v>20050</v>
      </c>
      <c r="L50" s="8">
        <v>17396</v>
      </c>
      <c r="M50" s="8">
        <v>2083</v>
      </c>
      <c r="N50" s="8">
        <v>19809</v>
      </c>
    </row>
    <row r="51" spans="1:14" ht="15">
      <c r="A51" s="12" t="s">
        <v>84</v>
      </c>
      <c r="B51" s="7" t="s">
        <v>85</v>
      </c>
      <c r="C51" s="8">
        <v>2724</v>
      </c>
      <c r="D51" s="8">
        <v>1019</v>
      </c>
      <c r="E51" s="8">
        <v>0</v>
      </c>
      <c r="F51" s="8">
        <v>0</v>
      </c>
      <c r="G51" s="8">
        <v>1019</v>
      </c>
      <c r="H51" s="8">
        <v>1019</v>
      </c>
      <c r="I51" s="8">
        <v>0</v>
      </c>
      <c r="J51" s="8">
        <v>0</v>
      </c>
      <c r="K51" s="8">
        <v>0</v>
      </c>
      <c r="L51" s="8">
        <v>217</v>
      </c>
      <c r="M51" s="8">
        <v>0</v>
      </c>
      <c r="N51" s="8">
        <v>1488</v>
      </c>
    </row>
    <row r="52" spans="1:14" ht="57" customHeight="1">
      <c r="A52" s="11" t="s">
        <v>86</v>
      </c>
      <c r="B52" s="7" t="s">
        <v>87</v>
      </c>
      <c r="C52" s="8">
        <v>5472656</v>
      </c>
      <c r="D52" s="8">
        <v>3947032</v>
      </c>
      <c r="E52" s="8">
        <v>690564</v>
      </c>
      <c r="F52" s="8">
        <v>77883</v>
      </c>
      <c r="G52" s="8">
        <v>2809420</v>
      </c>
      <c r="H52" s="8">
        <v>2809074</v>
      </c>
      <c r="I52" s="8">
        <v>8535</v>
      </c>
      <c r="J52" s="8">
        <v>6761</v>
      </c>
      <c r="K52" s="8">
        <v>438513</v>
      </c>
      <c r="L52" s="8">
        <v>625403</v>
      </c>
      <c r="M52" s="8">
        <v>411942</v>
      </c>
      <c r="N52" s="8">
        <v>488279</v>
      </c>
    </row>
    <row r="53" spans="1:14" ht="15">
      <c r="A53" s="12" t="s">
        <v>88</v>
      </c>
      <c r="B53" s="7" t="s">
        <v>89</v>
      </c>
      <c r="C53" s="8">
        <v>4527679</v>
      </c>
      <c r="D53" s="8">
        <v>3619817</v>
      </c>
      <c r="E53" s="8">
        <v>690564</v>
      </c>
      <c r="F53" s="8">
        <v>77883</v>
      </c>
      <c r="G53" s="8">
        <v>2690911</v>
      </c>
      <c r="H53" s="8">
        <v>2690565</v>
      </c>
      <c r="I53" s="8">
        <v>8535</v>
      </c>
      <c r="J53" s="8">
        <v>6761</v>
      </c>
      <c r="K53" s="8">
        <v>229807</v>
      </c>
      <c r="L53" s="8">
        <v>161674</v>
      </c>
      <c r="M53" s="8">
        <v>266248</v>
      </c>
      <c r="N53" s="8">
        <v>479940</v>
      </c>
    </row>
    <row r="54" spans="1:14" ht="26.25">
      <c r="A54" s="13" t="s">
        <v>82</v>
      </c>
      <c r="B54" s="7" t="s">
        <v>90</v>
      </c>
      <c r="C54" s="8">
        <v>1272064</v>
      </c>
      <c r="D54" s="8">
        <v>1156026</v>
      </c>
      <c r="E54" s="8">
        <v>273605</v>
      </c>
      <c r="F54" s="8">
        <v>32886</v>
      </c>
      <c r="G54" s="8">
        <v>834644</v>
      </c>
      <c r="H54" s="8">
        <v>834644</v>
      </c>
      <c r="I54" s="8">
        <v>833</v>
      </c>
      <c r="J54" s="8">
        <v>289</v>
      </c>
      <c r="K54" s="8">
        <v>46944</v>
      </c>
      <c r="L54" s="8">
        <v>28282</v>
      </c>
      <c r="M54" s="8">
        <v>7239</v>
      </c>
      <c r="N54" s="8">
        <v>80517</v>
      </c>
    </row>
    <row r="55" spans="1:14" ht="15">
      <c r="A55" s="12" t="s">
        <v>91</v>
      </c>
      <c r="B55" s="7" t="s">
        <v>92</v>
      </c>
      <c r="C55" s="8">
        <v>944977</v>
      </c>
      <c r="D55" s="8">
        <v>327215</v>
      </c>
      <c r="E55" s="8">
        <v>0</v>
      </c>
      <c r="F55" s="8">
        <v>0</v>
      </c>
      <c r="G55" s="8">
        <v>118509</v>
      </c>
      <c r="H55" s="8">
        <v>118509</v>
      </c>
      <c r="I55" s="8">
        <v>0</v>
      </c>
      <c r="J55" s="8">
        <v>0</v>
      </c>
      <c r="K55" s="8">
        <v>208706</v>
      </c>
      <c r="L55" s="8">
        <v>463729</v>
      </c>
      <c r="M55" s="8">
        <v>145694</v>
      </c>
      <c r="N55" s="8">
        <v>8339</v>
      </c>
    </row>
    <row r="56" spans="1:14" ht="26.25">
      <c r="A56" s="11" t="s">
        <v>93</v>
      </c>
      <c r="B56" s="7" t="s">
        <v>94</v>
      </c>
      <c r="C56" s="8">
        <v>3349208</v>
      </c>
      <c r="D56" s="8">
        <v>3245537</v>
      </c>
      <c r="E56" s="8">
        <v>733911</v>
      </c>
      <c r="F56" s="8">
        <v>89823</v>
      </c>
      <c r="G56" s="8">
        <v>2479394</v>
      </c>
      <c r="H56" s="8">
        <v>2479394</v>
      </c>
      <c r="I56" s="8">
        <v>0</v>
      </c>
      <c r="J56" s="8">
        <v>0</v>
      </c>
      <c r="K56" s="8">
        <v>32232</v>
      </c>
      <c r="L56" s="8">
        <v>22018</v>
      </c>
      <c r="M56" s="8">
        <v>75741</v>
      </c>
      <c r="N56" s="8">
        <v>5912</v>
      </c>
    </row>
    <row r="57" spans="1:14" ht="39">
      <c r="A57" s="12" t="s">
        <v>95</v>
      </c>
      <c r="B57" s="7" t="s">
        <v>96</v>
      </c>
      <c r="C57" s="8">
        <v>3349208</v>
      </c>
      <c r="D57" s="8">
        <v>3245537</v>
      </c>
      <c r="E57" s="8">
        <v>733911</v>
      </c>
      <c r="F57" s="8">
        <v>89823</v>
      </c>
      <c r="G57" s="8">
        <v>2479394</v>
      </c>
      <c r="H57" s="8">
        <v>2479394</v>
      </c>
      <c r="I57" s="8">
        <v>0</v>
      </c>
      <c r="J57" s="8">
        <v>0</v>
      </c>
      <c r="K57" s="8">
        <v>32232</v>
      </c>
      <c r="L57" s="8">
        <v>22018</v>
      </c>
      <c r="M57" s="8">
        <v>75741</v>
      </c>
      <c r="N57" s="8">
        <v>5912</v>
      </c>
    </row>
    <row r="58" spans="1:14" ht="51.75">
      <c r="A58" s="12" t="s">
        <v>97</v>
      </c>
      <c r="B58" s="7" t="s">
        <v>98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</row>
    <row r="59" spans="1:14" ht="26.25">
      <c r="A59" s="9" t="s">
        <v>99</v>
      </c>
      <c r="B59" s="7" t="s">
        <v>100</v>
      </c>
      <c r="C59" s="8">
        <v>196992</v>
      </c>
      <c r="D59" s="8">
        <v>121950</v>
      </c>
      <c r="E59" s="8">
        <v>43662</v>
      </c>
      <c r="F59" s="8">
        <v>7290</v>
      </c>
      <c r="G59" s="8">
        <v>67448</v>
      </c>
      <c r="H59" s="8">
        <v>67448</v>
      </c>
      <c r="I59" s="8">
        <v>798</v>
      </c>
      <c r="J59" s="8">
        <v>22</v>
      </c>
      <c r="K59" s="8">
        <v>10042</v>
      </c>
      <c r="L59" s="8">
        <v>41958</v>
      </c>
      <c r="M59" s="8">
        <v>27817</v>
      </c>
      <c r="N59" s="8">
        <v>5267</v>
      </c>
    </row>
    <row r="60" spans="1:14" ht="15">
      <c r="A60" s="9" t="s">
        <v>49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">
      <c r="A61" s="10" t="s">
        <v>101</v>
      </c>
      <c r="B61" s="7" t="s">
        <v>102</v>
      </c>
      <c r="C61" s="8">
        <v>25108</v>
      </c>
      <c r="D61" s="8">
        <v>23879</v>
      </c>
      <c r="E61" s="8">
        <v>7462</v>
      </c>
      <c r="F61" s="8">
        <v>3514</v>
      </c>
      <c r="G61" s="8">
        <v>12741</v>
      </c>
      <c r="H61" s="8">
        <v>12741</v>
      </c>
      <c r="I61" s="8">
        <v>0</v>
      </c>
      <c r="J61" s="8">
        <v>0</v>
      </c>
      <c r="K61" s="8">
        <v>3676</v>
      </c>
      <c r="L61" s="8">
        <v>1123</v>
      </c>
      <c r="M61" s="8">
        <v>16</v>
      </c>
      <c r="N61" s="8">
        <v>90</v>
      </c>
    </row>
    <row r="62" spans="1:14" ht="15">
      <c r="A62" s="10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>
      <c r="A63" s="11" t="s">
        <v>103</v>
      </c>
      <c r="B63" s="7" t="s">
        <v>104</v>
      </c>
      <c r="C63" s="8">
        <v>24681</v>
      </c>
      <c r="D63" s="8">
        <v>23528</v>
      </c>
      <c r="E63" s="8">
        <v>7460</v>
      </c>
      <c r="F63" s="8">
        <v>3513</v>
      </c>
      <c r="G63" s="8">
        <v>12438</v>
      </c>
      <c r="H63" s="8">
        <v>12438</v>
      </c>
      <c r="I63" s="8">
        <v>0</v>
      </c>
      <c r="J63" s="8">
        <v>0</v>
      </c>
      <c r="K63" s="8">
        <v>3630</v>
      </c>
      <c r="L63" s="8">
        <v>1122</v>
      </c>
      <c r="M63" s="8">
        <v>15</v>
      </c>
      <c r="N63" s="8">
        <v>16</v>
      </c>
    </row>
    <row r="64" spans="1:14" ht="26.25">
      <c r="A64" s="10" t="s">
        <v>105</v>
      </c>
      <c r="B64" s="7" t="s">
        <v>106</v>
      </c>
      <c r="C64" s="8">
        <v>4719</v>
      </c>
      <c r="D64" s="8">
        <v>4483</v>
      </c>
      <c r="E64" s="8">
        <v>0</v>
      </c>
      <c r="F64" s="8">
        <v>0</v>
      </c>
      <c r="G64" s="8">
        <v>3946</v>
      </c>
      <c r="H64" s="8">
        <v>3946</v>
      </c>
      <c r="I64" s="8">
        <v>0</v>
      </c>
      <c r="J64" s="8">
        <v>0</v>
      </c>
      <c r="K64" s="8">
        <v>537</v>
      </c>
      <c r="L64" s="8">
        <v>23</v>
      </c>
      <c r="M64" s="8">
        <v>83</v>
      </c>
      <c r="N64" s="8">
        <v>130</v>
      </c>
    </row>
    <row r="65" spans="1:14" ht="15">
      <c r="A65" s="10" t="s">
        <v>107</v>
      </c>
      <c r="B65" s="7" t="s">
        <v>108</v>
      </c>
      <c r="C65" s="8">
        <v>59149</v>
      </c>
      <c r="D65" s="8">
        <v>214</v>
      </c>
      <c r="E65" s="8">
        <v>0</v>
      </c>
      <c r="F65" s="8">
        <v>0</v>
      </c>
      <c r="G65" s="8">
        <v>117</v>
      </c>
      <c r="H65" s="8">
        <v>117</v>
      </c>
      <c r="I65" s="8">
        <v>0</v>
      </c>
      <c r="J65" s="8">
        <v>0</v>
      </c>
      <c r="K65" s="8">
        <v>97</v>
      </c>
      <c r="L65" s="8">
        <v>34351</v>
      </c>
      <c r="M65" s="8">
        <v>24186</v>
      </c>
      <c r="N65" s="8">
        <v>398</v>
      </c>
    </row>
    <row r="66" spans="1:14" ht="39">
      <c r="A66" s="10" t="s">
        <v>109</v>
      </c>
      <c r="B66" s="7" t="s">
        <v>110</v>
      </c>
      <c r="C66" s="8">
        <v>8154</v>
      </c>
      <c r="D66" s="8">
        <v>3918</v>
      </c>
      <c r="E66" s="8">
        <v>585</v>
      </c>
      <c r="F66" s="8">
        <v>211</v>
      </c>
      <c r="G66" s="8">
        <v>1394</v>
      </c>
      <c r="H66" s="8">
        <v>1394</v>
      </c>
      <c r="I66" s="8">
        <v>0</v>
      </c>
      <c r="J66" s="8">
        <v>0</v>
      </c>
      <c r="K66" s="8">
        <v>1939</v>
      </c>
      <c r="L66" s="8">
        <v>1603</v>
      </c>
      <c r="M66" s="8">
        <v>209</v>
      </c>
      <c r="N66" s="8">
        <v>2424</v>
      </c>
    </row>
    <row r="67" spans="1:14" ht="39">
      <c r="A67" s="10" t="s">
        <v>111</v>
      </c>
      <c r="B67" s="7" t="s">
        <v>112</v>
      </c>
      <c r="C67" s="8">
        <v>99862</v>
      </c>
      <c r="D67" s="8">
        <v>89456</v>
      </c>
      <c r="E67" s="8">
        <v>35615</v>
      </c>
      <c r="F67" s="8">
        <v>3565</v>
      </c>
      <c r="G67" s="8">
        <v>49250</v>
      </c>
      <c r="H67" s="8">
        <v>49250</v>
      </c>
      <c r="I67" s="8">
        <v>798</v>
      </c>
      <c r="J67" s="8">
        <v>22</v>
      </c>
      <c r="K67" s="8">
        <v>3793</v>
      </c>
      <c r="L67" s="8">
        <v>4858</v>
      </c>
      <c r="M67" s="8">
        <v>3323</v>
      </c>
      <c r="N67" s="8">
        <v>2225</v>
      </c>
    </row>
    <row r="68" spans="1:14" ht="39">
      <c r="A68" s="6" t="s">
        <v>113</v>
      </c>
      <c r="B68" s="7" t="s">
        <v>114</v>
      </c>
      <c r="C68" s="8">
        <v>13383481</v>
      </c>
      <c r="D68" s="8">
        <v>12798184</v>
      </c>
      <c r="E68" s="8">
        <v>3058932</v>
      </c>
      <c r="F68" s="8">
        <v>471498</v>
      </c>
      <c r="G68" s="8">
        <v>7904527</v>
      </c>
      <c r="H68" s="8">
        <v>7902958</v>
      </c>
      <c r="I68" s="8">
        <v>3527</v>
      </c>
      <c r="J68" s="8">
        <v>2707</v>
      </c>
      <c r="K68" s="8">
        <v>1831198</v>
      </c>
      <c r="L68" s="8">
        <v>77266</v>
      </c>
      <c r="M68" s="8">
        <v>198209</v>
      </c>
      <c r="N68" s="8">
        <v>309822</v>
      </c>
    </row>
    <row r="69" spans="1:14" ht="15">
      <c r="A69" s="6" t="s">
        <v>115</v>
      </c>
      <c r="B69" s="7" t="s">
        <v>116</v>
      </c>
      <c r="C69" s="8">
        <v>177596587</v>
      </c>
      <c r="D69" s="8">
        <v>142163837</v>
      </c>
      <c r="E69" s="8">
        <v>34708437</v>
      </c>
      <c r="F69" s="8">
        <v>4836171</v>
      </c>
      <c r="G69" s="8">
        <v>94825946</v>
      </c>
      <c r="H69" s="8">
        <v>94801291</v>
      </c>
      <c r="I69" s="8">
        <v>285143</v>
      </c>
      <c r="J69" s="8">
        <v>93226</v>
      </c>
      <c r="K69" s="8">
        <v>12344311</v>
      </c>
      <c r="L69" s="8">
        <v>16895704</v>
      </c>
      <c r="M69" s="8">
        <v>10180015</v>
      </c>
      <c r="N69" s="8">
        <v>8357031</v>
      </c>
    </row>
    <row r="70" s="2" customFormat="1" ht="15">
      <c r="A70" s="3"/>
    </row>
    <row r="71" s="2" customFormat="1" ht="15">
      <c r="A71" s="3" t="s">
        <v>117</v>
      </c>
    </row>
    <row r="72" s="2" customFormat="1" ht="15">
      <c r="A72" s="3" t="s">
        <v>118</v>
      </c>
    </row>
    <row r="73" spans="1:16" s="4" customFormat="1" ht="25.5" customHeight="1">
      <c r="A73" s="14" t="s">
        <v>15</v>
      </c>
      <c r="B73" s="14" t="s">
        <v>16</v>
      </c>
      <c r="C73" s="17" t="s">
        <v>119</v>
      </c>
      <c r="D73" s="18"/>
      <c r="E73" s="19"/>
      <c r="F73" s="17" t="s">
        <v>120</v>
      </c>
      <c r="G73" s="18"/>
      <c r="H73" s="18"/>
      <c r="I73" s="18"/>
      <c r="J73" s="18"/>
      <c r="K73" s="18"/>
      <c r="L73" s="18"/>
      <c r="M73" s="18"/>
      <c r="N73" s="18"/>
      <c r="O73" s="18"/>
      <c r="P73" s="19"/>
    </row>
    <row r="74" spans="1:16" s="4" customFormat="1" ht="15">
      <c r="A74" s="15"/>
      <c r="B74" s="15"/>
      <c r="C74" s="14" t="s">
        <v>121</v>
      </c>
      <c r="D74" s="17" t="s">
        <v>49</v>
      </c>
      <c r="E74" s="19"/>
      <c r="F74" s="17" t="s">
        <v>19</v>
      </c>
      <c r="G74" s="18"/>
      <c r="H74" s="18"/>
      <c r="I74" s="18"/>
      <c r="J74" s="18"/>
      <c r="K74" s="18"/>
      <c r="L74" s="18"/>
      <c r="M74" s="19"/>
      <c r="N74" s="14" t="s">
        <v>20</v>
      </c>
      <c r="O74" s="14" t="s">
        <v>21</v>
      </c>
      <c r="P74" s="14" t="s">
        <v>22</v>
      </c>
    </row>
    <row r="75" spans="1:16" s="4" customFormat="1" ht="15">
      <c r="A75" s="15"/>
      <c r="B75" s="15"/>
      <c r="C75" s="15"/>
      <c r="D75" s="14" t="s">
        <v>122</v>
      </c>
      <c r="E75" s="14" t="s">
        <v>123</v>
      </c>
      <c r="F75" s="14" t="s">
        <v>17</v>
      </c>
      <c r="G75" s="17" t="s">
        <v>23</v>
      </c>
      <c r="H75" s="18"/>
      <c r="I75" s="18"/>
      <c r="J75" s="18"/>
      <c r="K75" s="18"/>
      <c r="L75" s="18"/>
      <c r="M75" s="19"/>
      <c r="N75" s="15"/>
      <c r="O75" s="15"/>
      <c r="P75" s="15"/>
    </row>
    <row r="76" spans="1:16" s="4" customFormat="1" ht="48" customHeight="1">
      <c r="A76" s="15"/>
      <c r="B76" s="15"/>
      <c r="C76" s="15"/>
      <c r="D76" s="15"/>
      <c r="E76" s="15"/>
      <c r="F76" s="15"/>
      <c r="G76" s="17" t="s">
        <v>24</v>
      </c>
      <c r="H76" s="19"/>
      <c r="I76" s="14" t="s">
        <v>25</v>
      </c>
      <c r="J76" s="26" t="s">
        <v>124</v>
      </c>
      <c r="K76" s="14" t="s">
        <v>27</v>
      </c>
      <c r="L76" s="14" t="s">
        <v>125</v>
      </c>
      <c r="M76" s="14" t="s">
        <v>29</v>
      </c>
      <c r="N76" s="15"/>
      <c r="O76" s="15"/>
      <c r="P76" s="15"/>
    </row>
    <row r="77" spans="1:16" s="4" customFormat="1" ht="63.75">
      <c r="A77" s="16"/>
      <c r="B77" s="16"/>
      <c r="C77" s="16"/>
      <c r="D77" s="16"/>
      <c r="E77" s="16"/>
      <c r="F77" s="16"/>
      <c r="G77" s="5" t="s">
        <v>121</v>
      </c>
      <c r="H77" s="5" t="s">
        <v>30</v>
      </c>
      <c r="I77" s="16"/>
      <c r="J77" s="27"/>
      <c r="K77" s="16"/>
      <c r="L77" s="16"/>
      <c r="M77" s="16"/>
      <c r="N77" s="16"/>
      <c r="O77" s="16"/>
      <c r="P77" s="16"/>
    </row>
    <row r="78" spans="1:16" ht="15">
      <c r="A78" s="6" t="s">
        <v>31</v>
      </c>
      <c r="B78" s="7" t="s">
        <v>32</v>
      </c>
      <c r="C78" s="7" t="s">
        <v>33</v>
      </c>
      <c r="D78" s="7" t="s">
        <v>34</v>
      </c>
      <c r="E78" s="7" t="s">
        <v>35</v>
      </c>
      <c r="F78" s="7" t="s">
        <v>36</v>
      </c>
      <c r="G78" s="7" t="s">
        <v>37</v>
      </c>
      <c r="H78" s="7" t="s">
        <v>38</v>
      </c>
      <c r="I78" s="7" t="s">
        <v>39</v>
      </c>
      <c r="J78" s="7" t="s">
        <v>40</v>
      </c>
      <c r="K78" s="7" t="s">
        <v>41</v>
      </c>
      <c r="L78" s="7" t="s">
        <v>42</v>
      </c>
      <c r="M78" s="7" t="s">
        <v>43</v>
      </c>
      <c r="N78" s="7" t="s">
        <v>44</v>
      </c>
      <c r="O78" s="7" t="s">
        <v>126</v>
      </c>
      <c r="P78" s="7" t="s">
        <v>127</v>
      </c>
    </row>
    <row r="79" spans="1:16" ht="26.25">
      <c r="A79" s="6" t="s">
        <v>128</v>
      </c>
      <c r="B79" s="7" t="s">
        <v>129</v>
      </c>
      <c r="C79" s="8">
        <v>16547925</v>
      </c>
      <c r="D79" s="8">
        <v>12695580</v>
      </c>
      <c r="E79" s="8">
        <v>3852345</v>
      </c>
      <c r="F79" s="8">
        <v>14280916</v>
      </c>
      <c r="G79" s="8">
        <v>3341148</v>
      </c>
      <c r="H79" s="8">
        <v>559484</v>
      </c>
      <c r="I79" s="8">
        <v>9040891</v>
      </c>
      <c r="J79" s="8">
        <v>9038318</v>
      </c>
      <c r="K79" s="8">
        <v>19810</v>
      </c>
      <c r="L79" s="8">
        <v>6863</v>
      </c>
      <c r="M79" s="8">
        <v>1879067</v>
      </c>
      <c r="N79" s="8">
        <v>958061</v>
      </c>
      <c r="O79" s="8">
        <v>568597</v>
      </c>
      <c r="P79" s="8">
        <v>740351</v>
      </c>
    </row>
    <row r="80" spans="1:16" ht="15">
      <c r="A80" s="9" t="s">
        <v>60</v>
      </c>
      <c r="B80" s="7" t="s">
        <v>130</v>
      </c>
      <c r="C80" s="8">
        <v>6034712</v>
      </c>
      <c r="D80" s="8">
        <v>4441650</v>
      </c>
      <c r="E80" s="8">
        <v>1593062</v>
      </c>
      <c r="F80" s="8">
        <v>5612986</v>
      </c>
      <c r="G80" s="8">
        <v>1439121</v>
      </c>
      <c r="H80" s="8">
        <v>227984</v>
      </c>
      <c r="I80" s="8">
        <v>3617195</v>
      </c>
      <c r="J80" s="8">
        <v>3616560</v>
      </c>
      <c r="K80" s="8">
        <v>4638</v>
      </c>
      <c r="L80" s="8">
        <v>1333</v>
      </c>
      <c r="M80" s="8">
        <v>552032</v>
      </c>
      <c r="N80" s="8">
        <v>131056</v>
      </c>
      <c r="O80" s="8">
        <v>138146</v>
      </c>
      <c r="P80" s="8">
        <v>152524</v>
      </c>
    </row>
    <row r="81" spans="1:16" ht="26.25">
      <c r="A81" s="10" t="s">
        <v>131</v>
      </c>
      <c r="B81" s="7" t="s">
        <v>132</v>
      </c>
      <c r="C81" s="8">
        <v>21021</v>
      </c>
      <c r="D81" s="8">
        <v>19699</v>
      </c>
      <c r="E81" s="8">
        <v>1322</v>
      </c>
      <c r="F81" s="8">
        <v>16686</v>
      </c>
      <c r="G81" s="8">
        <v>8806</v>
      </c>
      <c r="H81" s="8">
        <v>2067</v>
      </c>
      <c r="I81" s="8">
        <v>4500</v>
      </c>
      <c r="J81" s="8">
        <v>4500</v>
      </c>
      <c r="K81" s="8">
        <v>22</v>
      </c>
      <c r="L81" s="8">
        <v>0</v>
      </c>
      <c r="M81" s="8">
        <v>3358</v>
      </c>
      <c r="N81" s="8">
        <v>1603</v>
      </c>
      <c r="O81" s="8">
        <v>1869</v>
      </c>
      <c r="P81" s="8">
        <v>863</v>
      </c>
    </row>
    <row r="82" spans="1:16" ht="26.25">
      <c r="A82" s="10" t="s">
        <v>133</v>
      </c>
      <c r="B82" s="7" t="s">
        <v>134</v>
      </c>
      <c r="C82" s="8">
        <v>2008</v>
      </c>
      <c r="D82" s="8">
        <v>1932</v>
      </c>
      <c r="E82" s="8">
        <v>76</v>
      </c>
      <c r="F82" s="8">
        <v>1982</v>
      </c>
      <c r="G82" s="8">
        <v>8</v>
      </c>
      <c r="H82" s="8">
        <v>8</v>
      </c>
      <c r="I82" s="8">
        <v>130</v>
      </c>
      <c r="J82" s="8">
        <v>130</v>
      </c>
      <c r="K82" s="8">
        <v>0</v>
      </c>
      <c r="L82" s="8">
        <v>0</v>
      </c>
      <c r="M82" s="8">
        <v>1844</v>
      </c>
      <c r="N82" s="8">
        <v>23</v>
      </c>
      <c r="O82" s="8">
        <v>3</v>
      </c>
      <c r="P82" s="8">
        <v>0</v>
      </c>
    </row>
    <row r="83" spans="1:16" ht="15">
      <c r="A83" s="11" t="s">
        <v>66</v>
      </c>
      <c r="B83" s="7" t="s">
        <v>135</v>
      </c>
      <c r="C83" s="8">
        <v>32</v>
      </c>
      <c r="D83" s="8">
        <v>32</v>
      </c>
      <c r="E83" s="8">
        <v>0</v>
      </c>
      <c r="F83" s="8">
        <v>30</v>
      </c>
      <c r="G83" s="8">
        <v>8</v>
      </c>
      <c r="H83" s="8">
        <v>8</v>
      </c>
      <c r="I83" s="8">
        <v>17</v>
      </c>
      <c r="J83" s="8">
        <v>17</v>
      </c>
      <c r="K83" s="8">
        <v>0</v>
      </c>
      <c r="L83" s="8">
        <v>0</v>
      </c>
      <c r="M83" s="8">
        <v>5</v>
      </c>
      <c r="N83" s="8">
        <v>0</v>
      </c>
      <c r="O83" s="8">
        <v>2</v>
      </c>
      <c r="P83" s="8">
        <v>0</v>
      </c>
    </row>
    <row r="84" spans="1:16" ht="15">
      <c r="A84" s="11" t="s">
        <v>68</v>
      </c>
      <c r="B84" s="7" t="s">
        <v>136</v>
      </c>
      <c r="C84" s="8">
        <v>1976</v>
      </c>
      <c r="D84" s="8">
        <v>1900</v>
      </c>
      <c r="E84" s="8">
        <v>76</v>
      </c>
      <c r="F84" s="8">
        <v>1952</v>
      </c>
      <c r="G84" s="8">
        <v>0</v>
      </c>
      <c r="H84" s="8">
        <v>0</v>
      </c>
      <c r="I84" s="8">
        <v>113</v>
      </c>
      <c r="J84" s="8">
        <v>113</v>
      </c>
      <c r="K84" s="8">
        <v>0</v>
      </c>
      <c r="L84" s="8">
        <v>0</v>
      </c>
      <c r="M84" s="8">
        <v>1839</v>
      </c>
      <c r="N84" s="8">
        <v>23</v>
      </c>
      <c r="O84" s="8">
        <v>1</v>
      </c>
      <c r="P84" s="8">
        <v>0</v>
      </c>
    </row>
    <row r="85" spans="1:16" ht="39">
      <c r="A85" s="10" t="s">
        <v>72</v>
      </c>
      <c r="B85" s="7" t="s">
        <v>137</v>
      </c>
      <c r="C85" s="8">
        <v>2215761</v>
      </c>
      <c r="D85" s="8">
        <v>1557744</v>
      </c>
      <c r="E85" s="8">
        <v>658017</v>
      </c>
      <c r="F85" s="8">
        <v>2148305</v>
      </c>
      <c r="G85" s="8">
        <v>703923</v>
      </c>
      <c r="H85" s="8">
        <v>124095</v>
      </c>
      <c r="I85" s="8">
        <v>1175900</v>
      </c>
      <c r="J85" s="8">
        <v>1175825</v>
      </c>
      <c r="K85" s="8">
        <v>3602</v>
      </c>
      <c r="L85" s="8">
        <v>609</v>
      </c>
      <c r="M85" s="8">
        <v>264880</v>
      </c>
      <c r="N85" s="8">
        <v>32922</v>
      </c>
      <c r="O85" s="8">
        <v>12470</v>
      </c>
      <c r="P85" s="8">
        <v>22064</v>
      </c>
    </row>
    <row r="86" spans="1:16" ht="15">
      <c r="A86" s="11" t="s">
        <v>74</v>
      </c>
      <c r="B86" s="7" t="s">
        <v>138</v>
      </c>
      <c r="C86" s="8">
        <v>653751</v>
      </c>
      <c r="D86" s="8">
        <v>466192</v>
      </c>
      <c r="E86" s="8">
        <v>187559</v>
      </c>
      <c r="F86" s="8">
        <v>646282</v>
      </c>
      <c r="G86" s="8">
        <v>277323</v>
      </c>
      <c r="H86" s="8">
        <v>48453</v>
      </c>
      <c r="I86" s="8">
        <v>343181</v>
      </c>
      <c r="J86" s="8">
        <v>343177</v>
      </c>
      <c r="K86" s="8">
        <v>330</v>
      </c>
      <c r="L86" s="8">
        <v>291</v>
      </c>
      <c r="M86" s="8">
        <v>25448</v>
      </c>
      <c r="N86" s="8">
        <v>2756</v>
      </c>
      <c r="O86" s="8">
        <v>1268</v>
      </c>
      <c r="P86" s="8">
        <v>3445</v>
      </c>
    </row>
    <row r="87" spans="1:16" ht="15">
      <c r="A87" s="11" t="s">
        <v>76</v>
      </c>
      <c r="B87" s="7" t="s">
        <v>139</v>
      </c>
      <c r="C87" s="8">
        <v>18</v>
      </c>
      <c r="D87" s="8">
        <v>18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18</v>
      </c>
      <c r="O87" s="8">
        <v>0</v>
      </c>
      <c r="P87" s="8">
        <v>0</v>
      </c>
    </row>
    <row r="88" spans="1:16" ht="15">
      <c r="A88" s="11" t="s">
        <v>78</v>
      </c>
      <c r="B88" s="7" t="s">
        <v>140</v>
      </c>
      <c r="C88" s="8">
        <v>5938</v>
      </c>
      <c r="D88" s="8">
        <v>4720</v>
      </c>
      <c r="E88" s="8">
        <v>1218</v>
      </c>
      <c r="F88" s="8">
        <v>4544</v>
      </c>
      <c r="G88" s="8">
        <v>340</v>
      </c>
      <c r="H88" s="8">
        <v>67</v>
      </c>
      <c r="I88" s="8">
        <v>2974</v>
      </c>
      <c r="J88" s="8">
        <v>2974</v>
      </c>
      <c r="K88" s="8">
        <v>46</v>
      </c>
      <c r="L88" s="8">
        <v>30</v>
      </c>
      <c r="M88" s="8">
        <v>1184</v>
      </c>
      <c r="N88" s="8">
        <v>939</v>
      </c>
      <c r="O88" s="8">
        <v>391</v>
      </c>
      <c r="P88" s="8">
        <v>64</v>
      </c>
    </row>
    <row r="89" spans="1:16" ht="15">
      <c r="A89" s="11" t="s">
        <v>80</v>
      </c>
      <c r="B89" s="7" t="s">
        <v>141</v>
      </c>
      <c r="C89" s="8">
        <v>1555924</v>
      </c>
      <c r="D89" s="8">
        <v>1086760</v>
      </c>
      <c r="E89" s="8">
        <v>469164</v>
      </c>
      <c r="F89" s="8">
        <v>1497366</v>
      </c>
      <c r="G89" s="8">
        <v>426260</v>
      </c>
      <c r="H89" s="8">
        <v>75575</v>
      </c>
      <c r="I89" s="8">
        <v>829632</v>
      </c>
      <c r="J89" s="8">
        <v>829561</v>
      </c>
      <c r="K89" s="8">
        <v>3226</v>
      </c>
      <c r="L89" s="8">
        <v>288</v>
      </c>
      <c r="M89" s="8">
        <v>238248</v>
      </c>
      <c r="N89" s="8">
        <v>29193</v>
      </c>
      <c r="O89" s="8">
        <v>10810</v>
      </c>
      <c r="P89" s="8">
        <v>18555</v>
      </c>
    </row>
    <row r="90" spans="1:16" ht="26.25">
      <c r="A90" s="12" t="s">
        <v>82</v>
      </c>
      <c r="B90" s="7" t="s">
        <v>142</v>
      </c>
      <c r="C90" s="8">
        <v>479956</v>
      </c>
      <c r="D90" s="8">
        <v>317987</v>
      </c>
      <c r="E90" s="8">
        <v>161969</v>
      </c>
      <c r="F90" s="8">
        <v>468424</v>
      </c>
      <c r="G90" s="8">
        <v>172130</v>
      </c>
      <c r="H90" s="8">
        <v>23348</v>
      </c>
      <c r="I90" s="8">
        <v>279980</v>
      </c>
      <c r="J90" s="8">
        <v>279971</v>
      </c>
      <c r="K90" s="8">
        <v>127</v>
      </c>
      <c r="L90" s="8">
        <v>106</v>
      </c>
      <c r="M90" s="8">
        <v>16187</v>
      </c>
      <c r="N90" s="8">
        <v>6066</v>
      </c>
      <c r="O90" s="8">
        <v>273</v>
      </c>
      <c r="P90" s="8">
        <v>5193</v>
      </c>
    </row>
    <row r="91" spans="1:16" ht="15">
      <c r="A91" s="11" t="s">
        <v>84</v>
      </c>
      <c r="B91" s="7" t="s">
        <v>143</v>
      </c>
      <c r="C91" s="8">
        <v>130</v>
      </c>
      <c r="D91" s="8">
        <v>54</v>
      </c>
      <c r="E91" s="8">
        <v>76</v>
      </c>
      <c r="F91" s="8">
        <v>113</v>
      </c>
      <c r="G91" s="8">
        <v>0</v>
      </c>
      <c r="H91" s="8">
        <v>0</v>
      </c>
      <c r="I91" s="8">
        <v>113</v>
      </c>
      <c r="J91" s="8">
        <v>113</v>
      </c>
      <c r="K91" s="8">
        <v>0</v>
      </c>
      <c r="L91" s="8">
        <v>0</v>
      </c>
      <c r="M91" s="8">
        <v>0</v>
      </c>
      <c r="N91" s="8">
        <v>16</v>
      </c>
      <c r="O91" s="8">
        <v>1</v>
      </c>
      <c r="P91" s="8">
        <v>0</v>
      </c>
    </row>
    <row r="92" spans="1:16" ht="51.75">
      <c r="A92" s="10" t="s">
        <v>86</v>
      </c>
      <c r="B92" s="7" t="s">
        <v>144</v>
      </c>
      <c r="C92" s="8">
        <v>2268025</v>
      </c>
      <c r="D92" s="8">
        <v>1637269</v>
      </c>
      <c r="E92" s="8">
        <v>630756</v>
      </c>
      <c r="F92" s="8">
        <v>1955789</v>
      </c>
      <c r="G92" s="8">
        <v>407428</v>
      </c>
      <c r="H92" s="8">
        <v>63338</v>
      </c>
      <c r="I92" s="8">
        <v>1286404</v>
      </c>
      <c r="J92" s="8">
        <v>1285844</v>
      </c>
      <c r="K92" s="8">
        <v>1014</v>
      </c>
      <c r="L92" s="8">
        <v>724</v>
      </c>
      <c r="M92" s="8">
        <v>260943</v>
      </c>
      <c r="N92" s="8">
        <v>87105</v>
      </c>
      <c r="O92" s="8">
        <v>98950</v>
      </c>
      <c r="P92" s="8">
        <v>126181</v>
      </c>
    </row>
    <row r="93" spans="1:16" ht="15">
      <c r="A93" s="11" t="s">
        <v>88</v>
      </c>
      <c r="B93" s="7" t="s">
        <v>145</v>
      </c>
      <c r="C93" s="8">
        <v>2077258</v>
      </c>
      <c r="D93" s="8">
        <v>1481466</v>
      </c>
      <c r="E93" s="8">
        <v>595792</v>
      </c>
      <c r="F93" s="8">
        <v>1838992</v>
      </c>
      <c r="G93" s="8">
        <v>407428</v>
      </c>
      <c r="H93" s="8">
        <v>63338</v>
      </c>
      <c r="I93" s="8">
        <v>1231390</v>
      </c>
      <c r="J93" s="8">
        <v>1230830</v>
      </c>
      <c r="K93" s="8">
        <v>1014</v>
      </c>
      <c r="L93" s="8">
        <v>724</v>
      </c>
      <c r="M93" s="8">
        <v>199160</v>
      </c>
      <c r="N93" s="8">
        <v>30920</v>
      </c>
      <c r="O93" s="8">
        <v>85917</v>
      </c>
      <c r="P93" s="8">
        <v>121429</v>
      </c>
    </row>
    <row r="94" spans="1:16" ht="26.25">
      <c r="A94" s="12" t="s">
        <v>82</v>
      </c>
      <c r="B94" s="7" t="s">
        <v>146</v>
      </c>
      <c r="C94" s="8">
        <v>788558</v>
      </c>
      <c r="D94" s="8">
        <v>623404</v>
      </c>
      <c r="E94" s="8">
        <v>165154</v>
      </c>
      <c r="F94" s="8">
        <v>747822</v>
      </c>
      <c r="G94" s="8">
        <v>230174</v>
      </c>
      <c r="H94" s="8">
        <v>37772</v>
      </c>
      <c r="I94" s="8">
        <v>473826</v>
      </c>
      <c r="J94" s="8">
        <v>473284</v>
      </c>
      <c r="K94" s="8">
        <v>175</v>
      </c>
      <c r="L94" s="8">
        <v>64</v>
      </c>
      <c r="M94" s="8">
        <v>43647</v>
      </c>
      <c r="N94" s="8">
        <v>7621</v>
      </c>
      <c r="O94" s="8">
        <v>2155</v>
      </c>
      <c r="P94" s="8">
        <v>30960</v>
      </c>
    </row>
    <row r="95" spans="1:16" ht="15">
      <c r="A95" s="11" t="s">
        <v>91</v>
      </c>
      <c r="B95" s="7" t="s">
        <v>147</v>
      </c>
      <c r="C95" s="8">
        <v>190767</v>
      </c>
      <c r="D95" s="8">
        <v>155803</v>
      </c>
      <c r="E95" s="8">
        <v>34964</v>
      </c>
      <c r="F95" s="8">
        <v>116797</v>
      </c>
      <c r="G95" s="8">
        <v>0</v>
      </c>
      <c r="H95" s="8">
        <v>0</v>
      </c>
      <c r="I95" s="8">
        <v>55014</v>
      </c>
      <c r="J95" s="8">
        <v>55014</v>
      </c>
      <c r="K95" s="8">
        <v>0</v>
      </c>
      <c r="L95" s="8">
        <v>0</v>
      </c>
      <c r="M95" s="8">
        <v>61783</v>
      </c>
      <c r="N95" s="8">
        <v>56185</v>
      </c>
      <c r="O95" s="8">
        <v>13033</v>
      </c>
      <c r="P95" s="8">
        <v>4752</v>
      </c>
    </row>
    <row r="96" spans="1:16" ht="26.25">
      <c r="A96" s="10" t="s">
        <v>93</v>
      </c>
      <c r="B96" s="7" t="s">
        <v>148</v>
      </c>
      <c r="C96" s="8">
        <v>1528027</v>
      </c>
      <c r="D96" s="8">
        <v>1225060</v>
      </c>
      <c r="E96" s="8">
        <v>302967</v>
      </c>
      <c r="F96" s="8">
        <v>1490337</v>
      </c>
      <c r="G96" s="8">
        <v>318956</v>
      </c>
      <c r="H96" s="8">
        <v>38476</v>
      </c>
      <c r="I96" s="8">
        <v>1150374</v>
      </c>
      <c r="J96" s="8">
        <v>1150374</v>
      </c>
      <c r="K96" s="8">
        <v>0</v>
      </c>
      <c r="L96" s="8">
        <v>0</v>
      </c>
      <c r="M96" s="8">
        <v>21007</v>
      </c>
      <c r="N96" s="8">
        <v>9419</v>
      </c>
      <c r="O96" s="8">
        <v>24855</v>
      </c>
      <c r="P96" s="8">
        <v>3416</v>
      </c>
    </row>
    <row r="97" spans="1:16" ht="39">
      <c r="A97" s="11" t="s">
        <v>95</v>
      </c>
      <c r="B97" s="7" t="s">
        <v>149</v>
      </c>
      <c r="C97" s="8">
        <v>1528027</v>
      </c>
      <c r="D97" s="8">
        <v>1225060</v>
      </c>
      <c r="E97" s="8">
        <v>302967</v>
      </c>
      <c r="F97" s="8">
        <v>1490337</v>
      </c>
      <c r="G97" s="8">
        <v>318956</v>
      </c>
      <c r="H97" s="8">
        <v>38476</v>
      </c>
      <c r="I97" s="8">
        <v>1150374</v>
      </c>
      <c r="J97" s="8">
        <v>1150374</v>
      </c>
      <c r="K97" s="8">
        <v>0</v>
      </c>
      <c r="L97" s="8">
        <v>0</v>
      </c>
      <c r="M97" s="8">
        <v>21007</v>
      </c>
      <c r="N97" s="8">
        <v>9419</v>
      </c>
      <c r="O97" s="8">
        <v>24855</v>
      </c>
      <c r="P97" s="8">
        <v>3416</v>
      </c>
    </row>
    <row r="98" spans="1:16" ht="39">
      <c r="A98" s="11" t="s">
        <v>97</v>
      </c>
      <c r="B98" s="7" t="s">
        <v>150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</row>
    <row r="99" spans="1:16" ht="26.25">
      <c r="A99" s="9" t="s">
        <v>99</v>
      </c>
      <c r="B99" s="7" t="s">
        <v>151</v>
      </c>
      <c r="C99" s="8">
        <v>63738</v>
      </c>
      <c r="D99" s="8">
        <v>49283</v>
      </c>
      <c r="E99" s="8">
        <v>14455</v>
      </c>
      <c r="F99" s="8">
        <v>47531</v>
      </c>
      <c r="G99" s="8">
        <v>16312</v>
      </c>
      <c r="H99" s="8">
        <v>2681</v>
      </c>
      <c r="I99" s="8">
        <v>23215</v>
      </c>
      <c r="J99" s="8">
        <v>23215</v>
      </c>
      <c r="K99" s="8">
        <v>281</v>
      </c>
      <c r="L99" s="8">
        <v>0</v>
      </c>
      <c r="M99" s="8">
        <v>7723</v>
      </c>
      <c r="N99" s="8">
        <v>9691</v>
      </c>
      <c r="O99" s="8">
        <v>4609</v>
      </c>
      <c r="P99" s="8">
        <v>1907</v>
      </c>
    </row>
    <row r="100" spans="1:16" ht="26.25">
      <c r="A100" s="10" t="s">
        <v>105</v>
      </c>
      <c r="B100" s="7" t="s">
        <v>152</v>
      </c>
      <c r="C100" s="8">
        <v>115</v>
      </c>
      <c r="D100" s="8">
        <v>112</v>
      </c>
      <c r="E100" s="8">
        <v>3</v>
      </c>
      <c r="F100" s="8">
        <v>112</v>
      </c>
      <c r="G100" s="8">
        <v>6</v>
      </c>
      <c r="H100" s="8">
        <v>1</v>
      </c>
      <c r="I100" s="8">
        <v>103</v>
      </c>
      <c r="J100" s="8">
        <v>103</v>
      </c>
      <c r="K100" s="8">
        <v>0</v>
      </c>
      <c r="L100" s="8">
        <v>0</v>
      </c>
      <c r="M100" s="8">
        <v>3</v>
      </c>
      <c r="N100" s="8">
        <v>0</v>
      </c>
      <c r="O100" s="8">
        <v>0</v>
      </c>
      <c r="P100" s="8">
        <v>3</v>
      </c>
    </row>
    <row r="101" spans="1:16" ht="15">
      <c r="A101" s="10" t="s">
        <v>107</v>
      </c>
      <c r="B101" s="7" t="s">
        <v>153</v>
      </c>
      <c r="C101" s="8">
        <v>10218</v>
      </c>
      <c r="D101" s="8">
        <v>10080</v>
      </c>
      <c r="E101" s="8">
        <v>138</v>
      </c>
      <c r="F101" s="8">
        <v>242</v>
      </c>
      <c r="G101" s="8">
        <v>0</v>
      </c>
      <c r="H101" s="8">
        <v>0</v>
      </c>
      <c r="I101" s="8">
        <v>69</v>
      </c>
      <c r="J101" s="8">
        <v>69</v>
      </c>
      <c r="K101" s="8">
        <v>0</v>
      </c>
      <c r="L101" s="8">
        <v>0</v>
      </c>
      <c r="M101" s="8">
        <v>173</v>
      </c>
      <c r="N101" s="8">
        <v>6373</v>
      </c>
      <c r="O101" s="8">
        <v>3362</v>
      </c>
      <c r="P101" s="8">
        <v>241</v>
      </c>
    </row>
    <row r="102" spans="1:16" ht="39">
      <c r="A102" s="10" t="s">
        <v>109</v>
      </c>
      <c r="B102" s="7" t="s">
        <v>154</v>
      </c>
      <c r="C102" s="8">
        <v>5707</v>
      </c>
      <c r="D102" s="8">
        <v>4214</v>
      </c>
      <c r="E102" s="8">
        <v>1493</v>
      </c>
      <c r="F102" s="8">
        <v>4500</v>
      </c>
      <c r="G102" s="8">
        <v>1019</v>
      </c>
      <c r="H102" s="8">
        <v>368</v>
      </c>
      <c r="I102" s="8">
        <v>1621</v>
      </c>
      <c r="J102" s="8">
        <v>1621</v>
      </c>
      <c r="K102" s="8">
        <v>0</v>
      </c>
      <c r="L102" s="8">
        <v>0</v>
      </c>
      <c r="M102" s="8">
        <v>1860</v>
      </c>
      <c r="N102" s="8">
        <v>554</v>
      </c>
      <c r="O102" s="8">
        <v>167</v>
      </c>
      <c r="P102" s="8">
        <v>486</v>
      </c>
    </row>
    <row r="103" spans="1:16" ht="39">
      <c r="A103" s="10" t="s">
        <v>111</v>
      </c>
      <c r="B103" s="7" t="s">
        <v>155</v>
      </c>
      <c r="C103" s="8">
        <v>47698</v>
      </c>
      <c r="D103" s="8">
        <v>34877</v>
      </c>
      <c r="E103" s="8">
        <v>12821</v>
      </c>
      <c r="F103" s="8">
        <v>42677</v>
      </c>
      <c r="G103" s="8">
        <v>15287</v>
      </c>
      <c r="H103" s="8">
        <v>2312</v>
      </c>
      <c r="I103" s="8">
        <v>21422</v>
      </c>
      <c r="J103" s="8">
        <v>21422</v>
      </c>
      <c r="K103" s="8">
        <v>281</v>
      </c>
      <c r="L103" s="8">
        <v>0</v>
      </c>
      <c r="M103" s="8">
        <v>5687</v>
      </c>
      <c r="N103" s="8">
        <v>2764</v>
      </c>
      <c r="O103" s="8">
        <v>1080</v>
      </c>
      <c r="P103" s="8">
        <v>1177</v>
      </c>
    </row>
    <row r="104" spans="1:16" ht="39">
      <c r="A104" s="6" t="s">
        <v>113</v>
      </c>
      <c r="B104" s="7" t="s">
        <v>156</v>
      </c>
      <c r="C104" s="8">
        <v>12511687</v>
      </c>
      <c r="D104" s="8">
        <v>9755743</v>
      </c>
      <c r="E104" s="8">
        <v>2755944</v>
      </c>
      <c r="F104" s="8">
        <v>10376953</v>
      </c>
      <c r="G104" s="8">
        <v>2261378</v>
      </c>
      <c r="H104" s="8">
        <v>383967</v>
      </c>
      <c r="I104" s="8">
        <v>6531820</v>
      </c>
      <c r="J104" s="8">
        <v>6529309</v>
      </c>
      <c r="K104" s="8">
        <v>15850</v>
      </c>
      <c r="L104" s="8">
        <v>6221</v>
      </c>
      <c r="M104" s="8">
        <v>1567905</v>
      </c>
      <c r="N104" s="8">
        <v>900867</v>
      </c>
      <c r="O104" s="8">
        <v>522071</v>
      </c>
      <c r="P104" s="8">
        <v>711796</v>
      </c>
    </row>
    <row r="105" spans="1:16" ht="15">
      <c r="A105" s="6" t="s">
        <v>115</v>
      </c>
      <c r="B105" s="7" t="s">
        <v>157</v>
      </c>
      <c r="C105" s="8">
        <v>48538977</v>
      </c>
      <c r="D105" s="8">
        <v>36796639</v>
      </c>
      <c r="E105" s="8">
        <v>11742338</v>
      </c>
      <c r="F105" s="8">
        <v>42791675</v>
      </c>
      <c r="G105" s="8">
        <v>10346011</v>
      </c>
      <c r="H105" s="8">
        <v>1691818</v>
      </c>
      <c r="I105" s="8">
        <v>27220258</v>
      </c>
      <c r="J105" s="8">
        <v>27212718</v>
      </c>
      <c r="K105" s="8">
        <v>50416</v>
      </c>
      <c r="L105" s="8">
        <v>17253</v>
      </c>
      <c r="M105" s="8">
        <v>5174990</v>
      </c>
      <c r="N105" s="8">
        <v>2283594</v>
      </c>
      <c r="O105" s="8">
        <v>1514885</v>
      </c>
      <c r="P105" s="8">
        <v>1948823</v>
      </c>
    </row>
    <row r="106" s="2" customFormat="1" ht="15">
      <c r="A106" s="3"/>
    </row>
    <row r="107" s="2" customFormat="1" ht="15">
      <c r="A107" s="3" t="s">
        <v>158</v>
      </c>
    </row>
    <row r="108" spans="1:9" s="4" customFormat="1" ht="140.25">
      <c r="A108" s="5" t="s">
        <v>15</v>
      </c>
      <c r="B108" s="5" t="s">
        <v>16</v>
      </c>
      <c r="C108" s="5" t="s">
        <v>159</v>
      </c>
      <c r="D108" s="5" t="s">
        <v>17</v>
      </c>
      <c r="E108" s="5" t="s">
        <v>160</v>
      </c>
      <c r="F108" s="5" t="s">
        <v>161</v>
      </c>
      <c r="G108" s="5" t="s">
        <v>162</v>
      </c>
      <c r="H108" s="5" t="s">
        <v>163</v>
      </c>
      <c r="I108" s="5" t="s">
        <v>164</v>
      </c>
    </row>
    <row r="109" spans="1:9" ht="15">
      <c r="A109" s="6" t="s">
        <v>31</v>
      </c>
      <c r="B109" s="7" t="s">
        <v>32</v>
      </c>
      <c r="C109" s="7" t="s">
        <v>33</v>
      </c>
      <c r="D109" s="7" t="s">
        <v>34</v>
      </c>
      <c r="E109" s="7" t="s">
        <v>35</v>
      </c>
      <c r="F109" s="7" t="s">
        <v>36</v>
      </c>
      <c r="G109" s="7" t="s">
        <v>37</v>
      </c>
      <c r="H109" s="7" t="s">
        <v>38</v>
      </c>
      <c r="I109" s="7" t="s">
        <v>39</v>
      </c>
    </row>
    <row r="110" spans="1:9" ht="51.75">
      <c r="A110" s="6" t="s">
        <v>165</v>
      </c>
      <c r="B110" s="7" t="s">
        <v>166</v>
      </c>
      <c r="C110" s="8">
        <v>179</v>
      </c>
      <c r="D110" s="8">
        <v>1547754</v>
      </c>
      <c r="E110" s="8">
        <v>1059860</v>
      </c>
      <c r="F110" s="8">
        <v>339688</v>
      </c>
      <c r="G110" s="8">
        <v>145246</v>
      </c>
      <c r="H110" s="8">
        <v>41</v>
      </c>
      <c r="I110" s="8">
        <v>2919</v>
      </c>
    </row>
    <row r="111" spans="1:9" ht="39">
      <c r="A111" s="6" t="s">
        <v>167</v>
      </c>
      <c r="B111" s="7" t="s">
        <v>168</v>
      </c>
      <c r="C111" s="8">
        <v>20</v>
      </c>
      <c r="D111" s="8">
        <v>179686</v>
      </c>
      <c r="E111" s="8">
        <v>115077</v>
      </c>
      <c r="F111" s="8">
        <v>49979</v>
      </c>
      <c r="G111" s="8">
        <v>14629</v>
      </c>
      <c r="H111" s="8">
        <v>0</v>
      </c>
      <c r="I111" s="8">
        <v>1</v>
      </c>
    </row>
    <row r="112" spans="1:9" ht="39">
      <c r="A112" s="6" t="s">
        <v>169</v>
      </c>
      <c r="B112" s="7" t="s">
        <v>170</v>
      </c>
      <c r="C112" s="8">
        <v>590</v>
      </c>
      <c r="D112" s="8">
        <v>6716</v>
      </c>
      <c r="E112" s="8">
        <v>4017</v>
      </c>
      <c r="F112" s="8">
        <v>2580</v>
      </c>
      <c r="G112" s="8">
        <v>105</v>
      </c>
      <c r="H112" s="8">
        <v>0</v>
      </c>
      <c r="I112" s="8">
        <v>14</v>
      </c>
    </row>
    <row r="113" spans="1:9" ht="108" customHeight="1">
      <c r="A113" s="6" t="s">
        <v>171</v>
      </c>
      <c r="B113" s="7" t="s">
        <v>172</v>
      </c>
      <c r="C113" s="8">
        <v>1485</v>
      </c>
      <c r="D113" s="8">
        <v>91422</v>
      </c>
      <c r="E113" s="8">
        <v>42893</v>
      </c>
      <c r="F113" s="8">
        <v>39890</v>
      </c>
      <c r="G113" s="8">
        <v>7300</v>
      </c>
      <c r="H113" s="8">
        <v>0</v>
      </c>
      <c r="I113" s="8">
        <v>1339</v>
      </c>
    </row>
    <row r="114" spans="1:9" ht="26.25">
      <c r="A114" s="6" t="s">
        <v>173</v>
      </c>
      <c r="B114" s="7" t="s">
        <v>174</v>
      </c>
      <c r="C114" s="8">
        <v>1</v>
      </c>
      <c r="D114" s="8">
        <v>309</v>
      </c>
      <c r="E114" s="8">
        <v>309</v>
      </c>
      <c r="F114" s="8">
        <v>0</v>
      </c>
      <c r="G114" s="8">
        <v>0</v>
      </c>
      <c r="H114" s="8">
        <v>0</v>
      </c>
      <c r="I114" s="8">
        <v>0</v>
      </c>
    </row>
    <row r="115" spans="1:9" ht="51.75">
      <c r="A115" s="6" t="s">
        <v>175</v>
      </c>
      <c r="B115" s="7" t="s">
        <v>176</v>
      </c>
      <c r="C115" s="8">
        <v>96</v>
      </c>
      <c r="D115" s="8">
        <v>406</v>
      </c>
      <c r="E115" s="8">
        <v>555</v>
      </c>
      <c r="F115" s="8">
        <v>-578</v>
      </c>
      <c r="G115" s="8">
        <v>167</v>
      </c>
      <c r="H115" s="7" t="s">
        <v>177</v>
      </c>
      <c r="I115" s="8">
        <v>262</v>
      </c>
    </row>
    <row r="116" spans="1:9" ht="26.25">
      <c r="A116" s="6" t="s">
        <v>178</v>
      </c>
      <c r="B116" s="7" t="s">
        <v>179</v>
      </c>
      <c r="C116" s="8">
        <v>1335</v>
      </c>
      <c r="D116" s="8">
        <v>869</v>
      </c>
      <c r="E116" s="8">
        <v>522</v>
      </c>
      <c r="F116" s="8">
        <v>345</v>
      </c>
      <c r="G116" s="8">
        <v>2</v>
      </c>
      <c r="H116" s="8">
        <v>0</v>
      </c>
      <c r="I116" s="8">
        <v>0</v>
      </c>
    </row>
    <row r="117" spans="1:9" ht="90">
      <c r="A117" s="6" t="s">
        <v>180</v>
      </c>
      <c r="B117" s="7" t="s">
        <v>181</v>
      </c>
      <c r="C117" s="8">
        <v>164</v>
      </c>
      <c r="D117" s="8">
        <v>337</v>
      </c>
      <c r="E117" s="8">
        <v>290</v>
      </c>
      <c r="F117" s="8">
        <v>47</v>
      </c>
      <c r="G117" s="8">
        <v>0</v>
      </c>
      <c r="H117" s="8">
        <v>0</v>
      </c>
      <c r="I117" s="8">
        <v>0</v>
      </c>
    </row>
    <row r="118" spans="1:9" ht="15">
      <c r="A118" s="6" t="s">
        <v>182</v>
      </c>
      <c r="B118" s="7"/>
      <c r="C118" s="7"/>
      <c r="D118" s="7"/>
      <c r="E118" s="7"/>
      <c r="F118" s="7"/>
      <c r="G118" s="7"/>
      <c r="H118" s="7"/>
      <c r="I118" s="7"/>
    </row>
    <row r="119" spans="1:9" ht="26.25">
      <c r="A119" s="9" t="s">
        <v>183</v>
      </c>
      <c r="B119" s="7" t="s">
        <v>184</v>
      </c>
      <c r="C119" s="7" t="s">
        <v>177</v>
      </c>
      <c r="D119" s="8">
        <v>1433</v>
      </c>
      <c r="E119" s="7" t="s">
        <v>177</v>
      </c>
      <c r="F119" s="7" t="s">
        <v>177</v>
      </c>
      <c r="G119" s="7" t="s">
        <v>177</v>
      </c>
      <c r="H119" s="7" t="s">
        <v>177</v>
      </c>
      <c r="I119" s="7" t="s">
        <v>177</v>
      </c>
    </row>
    <row r="120" spans="1:9" ht="15">
      <c r="A120" s="9" t="s">
        <v>185</v>
      </c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10" t="s">
        <v>186</v>
      </c>
      <c r="B121" s="7" t="s">
        <v>187</v>
      </c>
      <c r="C121" s="7" t="s">
        <v>177</v>
      </c>
      <c r="D121" s="8">
        <v>39038</v>
      </c>
      <c r="E121" s="7" t="s">
        <v>177</v>
      </c>
      <c r="F121" s="7" t="s">
        <v>177</v>
      </c>
      <c r="G121" s="7" t="s">
        <v>177</v>
      </c>
      <c r="H121" s="7" t="s">
        <v>177</v>
      </c>
      <c r="I121" s="7" t="s">
        <v>177</v>
      </c>
    </row>
    <row r="122" spans="1:9" ht="15">
      <c r="A122" s="11" t="s">
        <v>188</v>
      </c>
      <c r="B122" s="7" t="s">
        <v>189</v>
      </c>
      <c r="C122" s="7" t="s">
        <v>177</v>
      </c>
      <c r="D122" s="8">
        <v>14063</v>
      </c>
      <c r="E122" s="7" t="s">
        <v>177</v>
      </c>
      <c r="F122" s="7" t="s">
        <v>177</v>
      </c>
      <c r="G122" s="7" t="s">
        <v>177</v>
      </c>
      <c r="H122" s="7" t="s">
        <v>177</v>
      </c>
      <c r="I122" s="7" t="s">
        <v>177</v>
      </c>
    </row>
    <row r="123" spans="1:9" ht="39">
      <c r="A123" s="10" t="s">
        <v>190</v>
      </c>
      <c r="B123" s="7" t="s">
        <v>191</v>
      </c>
      <c r="C123" s="7" t="s">
        <v>177</v>
      </c>
      <c r="D123" s="8">
        <v>316</v>
      </c>
      <c r="E123" s="7" t="s">
        <v>177</v>
      </c>
      <c r="F123" s="7" t="s">
        <v>177</v>
      </c>
      <c r="G123" s="7" t="s">
        <v>177</v>
      </c>
      <c r="H123" s="7" t="s">
        <v>177</v>
      </c>
      <c r="I123" s="7" t="s">
        <v>177</v>
      </c>
    </row>
    <row r="124" spans="1:9" ht="15">
      <c r="A124" s="11" t="s">
        <v>188</v>
      </c>
      <c r="B124" s="7" t="s">
        <v>192</v>
      </c>
      <c r="C124" s="7" t="s">
        <v>177</v>
      </c>
      <c r="D124" s="8">
        <v>169</v>
      </c>
      <c r="E124" s="7" t="s">
        <v>177</v>
      </c>
      <c r="F124" s="7" t="s">
        <v>177</v>
      </c>
      <c r="G124" s="7" t="s">
        <v>177</v>
      </c>
      <c r="H124" s="7" t="s">
        <v>177</v>
      </c>
      <c r="I124" s="7" t="s">
        <v>177</v>
      </c>
    </row>
    <row r="125" spans="1:9" ht="15">
      <c r="A125" s="9" t="s">
        <v>193</v>
      </c>
      <c r="B125" s="7"/>
      <c r="C125" s="7"/>
      <c r="D125" s="7"/>
      <c r="E125" s="7"/>
      <c r="F125" s="7"/>
      <c r="G125" s="7"/>
      <c r="H125" s="7"/>
      <c r="I125" s="7"/>
    </row>
    <row r="126" spans="1:9" ht="39">
      <c r="A126" s="10" t="s">
        <v>194</v>
      </c>
      <c r="B126" s="7" t="s">
        <v>195</v>
      </c>
      <c r="C126" s="7" t="s">
        <v>177</v>
      </c>
      <c r="D126" s="8">
        <v>0</v>
      </c>
      <c r="E126" s="7" t="s">
        <v>177</v>
      </c>
      <c r="F126" s="7" t="s">
        <v>177</v>
      </c>
      <c r="G126" s="7" t="s">
        <v>177</v>
      </c>
      <c r="H126" s="7" t="s">
        <v>177</v>
      </c>
      <c r="I126" s="7" t="s">
        <v>177</v>
      </c>
    </row>
    <row r="127" spans="1:9" ht="15">
      <c r="A127" s="11" t="s">
        <v>188</v>
      </c>
      <c r="B127" s="7" t="s">
        <v>196</v>
      </c>
      <c r="C127" s="7" t="s">
        <v>177</v>
      </c>
      <c r="D127" s="8">
        <v>0</v>
      </c>
      <c r="E127" s="7" t="s">
        <v>177</v>
      </c>
      <c r="F127" s="7" t="s">
        <v>177</v>
      </c>
      <c r="G127" s="7" t="s">
        <v>177</v>
      </c>
      <c r="H127" s="7" t="s">
        <v>177</v>
      </c>
      <c r="I127" s="7" t="s">
        <v>177</v>
      </c>
    </row>
    <row r="128" spans="1:9" ht="39">
      <c r="A128" s="10" t="s">
        <v>197</v>
      </c>
      <c r="B128" s="7" t="s">
        <v>198</v>
      </c>
      <c r="C128" s="7" t="s">
        <v>177</v>
      </c>
      <c r="D128" s="8">
        <v>0</v>
      </c>
      <c r="E128" s="7" t="s">
        <v>177</v>
      </c>
      <c r="F128" s="7" t="s">
        <v>177</v>
      </c>
      <c r="G128" s="7" t="s">
        <v>177</v>
      </c>
      <c r="H128" s="7" t="s">
        <v>177</v>
      </c>
      <c r="I128" s="7" t="s">
        <v>177</v>
      </c>
    </row>
    <row r="129" spans="1:9" ht="15">
      <c r="A129" s="11" t="s">
        <v>188</v>
      </c>
      <c r="B129" s="7" t="s">
        <v>199</v>
      </c>
      <c r="C129" s="7" t="s">
        <v>177</v>
      </c>
      <c r="D129" s="8">
        <v>0</v>
      </c>
      <c r="E129" s="7" t="s">
        <v>177</v>
      </c>
      <c r="F129" s="7" t="s">
        <v>177</v>
      </c>
      <c r="G129" s="7" t="s">
        <v>177</v>
      </c>
      <c r="H129" s="7" t="s">
        <v>177</v>
      </c>
      <c r="I129" s="7" t="s">
        <v>177</v>
      </c>
    </row>
    <row r="130" spans="1:9" ht="15">
      <c r="A130" s="9" t="s">
        <v>200</v>
      </c>
      <c r="B130" s="7"/>
      <c r="C130" s="7"/>
      <c r="D130" s="7"/>
      <c r="E130" s="7"/>
      <c r="F130" s="7"/>
      <c r="G130" s="7"/>
      <c r="H130" s="7"/>
      <c r="I130" s="7"/>
    </row>
    <row r="131" spans="1:9" ht="18.75" customHeight="1">
      <c r="A131" s="10" t="s">
        <v>201</v>
      </c>
      <c r="B131" s="7" t="s">
        <v>202</v>
      </c>
      <c r="C131" s="7" t="s">
        <v>177</v>
      </c>
      <c r="D131" s="8">
        <v>2229264</v>
      </c>
      <c r="E131" s="7" t="s">
        <v>177</v>
      </c>
      <c r="F131" s="7" t="s">
        <v>177</v>
      </c>
      <c r="G131" s="7" t="s">
        <v>177</v>
      </c>
      <c r="H131" s="7" t="s">
        <v>177</v>
      </c>
      <c r="I131" s="7" t="s">
        <v>177</v>
      </c>
    </row>
    <row r="132" spans="1:9" ht="15">
      <c r="A132" s="11" t="s">
        <v>188</v>
      </c>
      <c r="B132" s="7" t="s">
        <v>203</v>
      </c>
      <c r="C132" s="7" t="s">
        <v>177</v>
      </c>
      <c r="D132" s="8">
        <v>616976</v>
      </c>
      <c r="E132" s="7" t="s">
        <v>177</v>
      </c>
      <c r="F132" s="7" t="s">
        <v>177</v>
      </c>
      <c r="G132" s="7" t="s">
        <v>177</v>
      </c>
      <c r="H132" s="7" t="s">
        <v>177</v>
      </c>
      <c r="I132" s="7" t="s">
        <v>177</v>
      </c>
    </row>
    <row r="133" spans="1:9" ht="15">
      <c r="A133" s="10" t="s">
        <v>204</v>
      </c>
      <c r="B133" s="7"/>
      <c r="C133" s="7"/>
      <c r="D133" s="7"/>
      <c r="E133" s="7"/>
      <c r="F133" s="7"/>
      <c r="G133" s="7"/>
      <c r="H133" s="7"/>
      <c r="I133" s="7"/>
    </row>
    <row r="134" spans="1:9" ht="64.5">
      <c r="A134" s="11" t="s">
        <v>205</v>
      </c>
      <c r="B134" s="7" t="s">
        <v>206</v>
      </c>
      <c r="C134" s="7" t="s">
        <v>177</v>
      </c>
      <c r="D134" s="8">
        <v>909718</v>
      </c>
      <c r="E134" s="7" t="s">
        <v>177</v>
      </c>
      <c r="F134" s="7" t="s">
        <v>177</v>
      </c>
      <c r="G134" s="7" t="s">
        <v>177</v>
      </c>
      <c r="H134" s="7" t="s">
        <v>177</v>
      </c>
      <c r="I134" s="7" t="s">
        <v>177</v>
      </c>
    </row>
    <row r="135" spans="1:9" ht="15">
      <c r="A135" s="12" t="s">
        <v>188</v>
      </c>
      <c r="B135" s="7" t="s">
        <v>207</v>
      </c>
      <c r="C135" s="7" t="s">
        <v>177</v>
      </c>
      <c r="D135" s="8">
        <v>238074</v>
      </c>
      <c r="E135" s="7" t="s">
        <v>177</v>
      </c>
      <c r="F135" s="7" t="s">
        <v>177</v>
      </c>
      <c r="G135" s="7" t="s">
        <v>177</v>
      </c>
      <c r="H135" s="7" t="s">
        <v>177</v>
      </c>
      <c r="I135" s="7" t="s">
        <v>177</v>
      </c>
    </row>
    <row r="136" spans="1:9" ht="15">
      <c r="A136" s="9" t="s">
        <v>208</v>
      </c>
      <c r="B136" s="7"/>
      <c r="C136" s="7"/>
      <c r="D136" s="7"/>
      <c r="E136" s="7"/>
      <c r="F136" s="7"/>
      <c r="G136" s="7"/>
      <c r="H136" s="7"/>
      <c r="I136" s="7"/>
    </row>
    <row r="137" spans="1:9" ht="26.25">
      <c r="A137" s="10" t="s">
        <v>209</v>
      </c>
      <c r="B137" s="7" t="s">
        <v>210</v>
      </c>
      <c r="C137" s="7" t="s">
        <v>177</v>
      </c>
      <c r="D137" s="8">
        <v>470234</v>
      </c>
      <c r="E137" s="7" t="s">
        <v>177</v>
      </c>
      <c r="F137" s="7" t="s">
        <v>177</v>
      </c>
      <c r="G137" s="7" t="s">
        <v>177</v>
      </c>
      <c r="H137" s="7" t="s">
        <v>177</v>
      </c>
      <c r="I137" s="7" t="s">
        <v>177</v>
      </c>
    </row>
    <row r="138" spans="1:9" ht="15">
      <c r="A138" s="11" t="s">
        <v>188</v>
      </c>
      <c r="B138" s="7" t="s">
        <v>211</v>
      </c>
      <c r="C138" s="7" t="s">
        <v>177</v>
      </c>
      <c r="D138" s="8">
        <v>55509</v>
      </c>
      <c r="E138" s="7" t="s">
        <v>177</v>
      </c>
      <c r="F138" s="7" t="s">
        <v>177</v>
      </c>
      <c r="G138" s="7" t="s">
        <v>177</v>
      </c>
      <c r="H138" s="7" t="s">
        <v>177</v>
      </c>
      <c r="I138" s="7" t="s">
        <v>177</v>
      </c>
    </row>
    <row r="139" spans="1:9" ht="15">
      <c r="A139" s="9" t="s">
        <v>212</v>
      </c>
      <c r="B139" s="7"/>
      <c r="C139" s="7"/>
      <c r="D139" s="7"/>
      <c r="E139" s="7"/>
      <c r="F139" s="7"/>
      <c r="G139" s="7"/>
      <c r="H139" s="7"/>
      <c r="I139" s="7"/>
    </row>
    <row r="140" spans="1:9" ht="26.25">
      <c r="A140" s="10" t="s">
        <v>213</v>
      </c>
      <c r="B140" s="7" t="s">
        <v>214</v>
      </c>
      <c r="C140" s="7" t="s">
        <v>177</v>
      </c>
      <c r="D140" s="8">
        <v>1806587</v>
      </c>
      <c r="E140" s="7" t="s">
        <v>177</v>
      </c>
      <c r="F140" s="7" t="s">
        <v>177</v>
      </c>
      <c r="G140" s="7" t="s">
        <v>177</v>
      </c>
      <c r="H140" s="7" t="s">
        <v>177</v>
      </c>
      <c r="I140" s="7" t="s">
        <v>177</v>
      </c>
    </row>
    <row r="141" spans="1:9" ht="15">
      <c r="A141" s="11" t="s">
        <v>188</v>
      </c>
      <c r="B141" s="7" t="s">
        <v>215</v>
      </c>
      <c r="C141" s="7" t="s">
        <v>177</v>
      </c>
      <c r="D141" s="8">
        <v>489173</v>
      </c>
      <c r="E141" s="7" t="s">
        <v>177</v>
      </c>
      <c r="F141" s="7" t="s">
        <v>177</v>
      </c>
      <c r="G141" s="7" t="s">
        <v>177</v>
      </c>
      <c r="H141" s="7" t="s">
        <v>177</v>
      </c>
      <c r="I141" s="7" t="s">
        <v>177</v>
      </c>
    </row>
    <row r="142" spans="1:9" ht="15">
      <c r="A142" s="10" t="s">
        <v>216</v>
      </c>
      <c r="B142" s="7" t="s">
        <v>217</v>
      </c>
      <c r="C142" s="7" t="s">
        <v>177</v>
      </c>
      <c r="D142" s="8">
        <v>2499911</v>
      </c>
      <c r="E142" s="7" t="s">
        <v>177</v>
      </c>
      <c r="F142" s="7" t="s">
        <v>177</v>
      </c>
      <c r="G142" s="7" t="s">
        <v>177</v>
      </c>
      <c r="H142" s="7" t="s">
        <v>177</v>
      </c>
      <c r="I142" s="7" t="s">
        <v>177</v>
      </c>
    </row>
    <row r="143" spans="1:9" ht="15">
      <c r="A143" s="10" t="s">
        <v>49</v>
      </c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11" t="s">
        <v>218</v>
      </c>
      <c r="B144" s="7" t="s">
        <v>219</v>
      </c>
      <c r="C144" s="7" t="s">
        <v>177</v>
      </c>
      <c r="D144" s="8">
        <v>2305696</v>
      </c>
      <c r="E144" s="7" t="s">
        <v>177</v>
      </c>
      <c r="F144" s="7" t="s">
        <v>177</v>
      </c>
      <c r="G144" s="7" t="s">
        <v>177</v>
      </c>
      <c r="H144" s="7" t="s">
        <v>177</v>
      </c>
      <c r="I144" s="7" t="s">
        <v>177</v>
      </c>
    </row>
    <row r="145" spans="1:9" ht="15">
      <c r="A145" s="12" t="s">
        <v>188</v>
      </c>
      <c r="B145" s="7" t="s">
        <v>220</v>
      </c>
      <c r="C145" s="7" t="s">
        <v>177</v>
      </c>
      <c r="D145" s="8">
        <v>466329</v>
      </c>
      <c r="E145" s="7" t="s">
        <v>177</v>
      </c>
      <c r="F145" s="7" t="s">
        <v>177</v>
      </c>
      <c r="G145" s="7" t="s">
        <v>177</v>
      </c>
      <c r="H145" s="7" t="s">
        <v>177</v>
      </c>
      <c r="I145" s="7" t="s">
        <v>177</v>
      </c>
    </row>
    <row r="146" spans="1:9" ht="15">
      <c r="A146" s="11" t="s">
        <v>221</v>
      </c>
      <c r="B146" s="7" t="s">
        <v>222</v>
      </c>
      <c r="C146" s="7" t="s">
        <v>177</v>
      </c>
      <c r="D146" s="8">
        <v>194215</v>
      </c>
      <c r="E146" s="7" t="s">
        <v>177</v>
      </c>
      <c r="F146" s="7" t="s">
        <v>177</v>
      </c>
      <c r="G146" s="7" t="s">
        <v>177</v>
      </c>
      <c r="H146" s="7" t="s">
        <v>177</v>
      </c>
      <c r="I146" s="7" t="s">
        <v>177</v>
      </c>
    </row>
    <row r="147" spans="1:9" ht="15">
      <c r="A147" s="12" t="s">
        <v>188</v>
      </c>
      <c r="B147" s="7" t="s">
        <v>223</v>
      </c>
      <c r="C147" s="7" t="s">
        <v>177</v>
      </c>
      <c r="D147" s="8">
        <v>77267</v>
      </c>
      <c r="E147" s="7" t="s">
        <v>177</v>
      </c>
      <c r="F147" s="7" t="s">
        <v>177</v>
      </c>
      <c r="G147" s="7" t="s">
        <v>177</v>
      </c>
      <c r="H147" s="7" t="s">
        <v>177</v>
      </c>
      <c r="I147" s="7" t="s">
        <v>177</v>
      </c>
    </row>
    <row r="148" spans="1:9" ht="15">
      <c r="A148" s="9" t="s">
        <v>208</v>
      </c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10" t="s">
        <v>224</v>
      </c>
      <c r="B149" s="7" t="s">
        <v>225</v>
      </c>
      <c r="C149" s="7" t="s">
        <v>177</v>
      </c>
      <c r="D149" s="8">
        <v>2088032</v>
      </c>
      <c r="E149" s="7" t="s">
        <v>177</v>
      </c>
      <c r="F149" s="7" t="s">
        <v>177</v>
      </c>
      <c r="G149" s="7" t="s">
        <v>177</v>
      </c>
      <c r="H149" s="7" t="s">
        <v>177</v>
      </c>
      <c r="I149" s="7" t="s">
        <v>177</v>
      </c>
    </row>
    <row r="150" spans="1:9" ht="15">
      <c r="A150" s="10" t="s">
        <v>49</v>
      </c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11" t="s">
        <v>218</v>
      </c>
      <c r="B151" s="7" t="s">
        <v>226</v>
      </c>
      <c r="C151" s="7" t="s">
        <v>177</v>
      </c>
      <c r="D151" s="8">
        <v>968586</v>
      </c>
      <c r="E151" s="7" t="s">
        <v>177</v>
      </c>
      <c r="F151" s="7" t="s">
        <v>177</v>
      </c>
      <c r="G151" s="7" t="s">
        <v>177</v>
      </c>
      <c r="H151" s="7" t="s">
        <v>177</v>
      </c>
      <c r="I151" s="7" t="s">
        <v>177</v>
      </c>
    </row>
    <row r="152" spans="1:9" ht="15">
      <c r="A152" s="12" t="s">
        <v>188</v>
      </c>
      <c r="B152" s="7" t="s">
        <v>227</v>
      </c>
      <c r="C152" s="7" t="s">
        <v>177</v>
      </c>
      <c r="D152" s="8">
        <v>102282</v>
      </c>
      <c r="E152" s="7" t="s">
        <v>177</v>
      </c>
      <c r="F152" s="7" t="s">
        <v>177</v>
      </c>
      <c r="G152" s="7" t="s">
        <v>177</v>
      </c>
      <c r="H152" s="7" t="s">
        <v>177</v>
      </c>
      <c r="I152" s="7" t="s">
        <v>177</v>
      </c>
    </row>
    <row r="153" spans="1:9" ht="15">
      <c r="A153" s="11" t="s">
        <v>221</v>
      </c>
      <c r="B153" s="7" t="s">
        <v>228</v>
      </c>
      <c r="C153" s="7" t="s">
        <v>177</v>
      </c>
      <c r="D153" s="8">
        <v>1119446</v>
      </c>
      <c r="E153" s="7" t="s">
        <v>177</v>
      </c>
      <c r="F153" s="7" t="s">
        <v>177</v>
      </c>
      <c r="G153" s="7" t="s">
        <v>177</v>
      </c>
      <c r="H153" s="7" t="s">
        <v>177</v>
      </c>
      <c r="I153" s="7" t="s">
        <v>177</v>
      </c>
    </row>
    <row r="154" spans="1:9" ht="15">
      <c r="A154" s="12" t="s">
        <v>188</v>
      </c>
      <c r="B154" s="7" t="s">
        <v>229</v>
      </c>
      <c r="C154" s="7" t="s">
        <v>177</v>
      </c>
      <c r="D154" s="8">
        <v>405641</v>
      </c>
      <c r="E154" s="7" t="s">
        <v>177</v>
      </c>
      <c r="F154" s="7" t="s">
        <v>177</v>
      </c>
      <c r="G154" s="7" t="s">
        <v>177</v>
      </c>
      <c r="H154" s="7" t="s">
        <v>177</v>
      </c>
      <c r="I154" s="7" t="s">
        <v>177</v>
      </c>
    </row>
    <row r="155" spans="1:9" ht="15">
      <c r="A155" s="9" t="s">
        <v>193</v>
      </c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10" t="s">
        <v>230</v>
      </c>
      <c r="B156" s="7" t="s">
        <v>231</v>
      </c>
      <c r="C156" s="7" t="s">
        <v>177</v>
      </c>
      <c r="D156" s="8">
        <v>0</v>
      </c>
      <c r="E156" s="7" t="s">
        <v>177</v>
      </c>
      <c r="F156" s="7" t="s">
        <v>177</v>
      </c>
      <c r="G156" s="7" t="s">
        <v>177</v>
      </c>
      <c r="H156" s="7" t="s">
        <v>177</v>
      </c>
      <c r="I156" s="7" t="s">
        <v>177</v>
      </c>
    </row>
    <row r="157" spans="1:9" ht="15">
      <c r="A157" s="11" t="s">
        <v>188</v>
      </c>
      <c r="B157" s="7" t="s">
        <v>232</v>
      </c>
      <c r="C157" s="7" t="s">
        <v>177</v>
      </c>
      <c r="D157" s="8">
        <v>0</v>
      </c>
      <c r="E157" s="7" t="s">
        <v>177</v>
      </c>
      <c r="F157" s="7" t="s">
        <v>177</v>
      </c>
      <c r="G157" s="7" t="s">
        <v>177</v>
      </c>
      <c r="H157" s="7" t="s">
        <v>177</v>
      </c>
      <c r="I157" s="7" t="s">
        <v>177</v>
      </c>
    </row>
    <row r="158" spans="1:9" ht="15">
      <c r="A158" s="9" t="s">
        <v>233</v>
      </c>
      <c r="B158" s="7"/>
      <c r="C158" s="7"/>
      <c r="D158" s="7"/>
      <c r="E158" s="7"/>
      <c r="F158" s="7"/>
      <c r="G158" s="7"/>
      <c r="H158" s="7"/>
      <c r="I158" s="7"/>
    </row>
    <row r="159" spans="1:9" ht="26.25">
      <c r="A159" s="10" t="s">
        <v>234</v>
      </c>
      <c r="B159" s="7" t="s">
        <v>235</v>
      </c>
      <c r="C159" s="7" t="s">
        <v>177</v>
      </c>
      <c r="D159" s="8">
        <v>12808</v>
      </c>
      <c r="E159" s="7" t="s">
        <v>177</v>
      </c>
      <c r="F159" s="7" t="s">
        <v>177</v>
      </c>
      <c r="G159" s="7" t="s">
        <v>177</v>
      </c>
      <c r="H159" s="7" t="s">
        <v>177</v>
      </c>
      <c r="I159" s="7" t="s">
        <v>177</v>
      </c>
    </row>
    <row r="160" spans="1:9" ht="15">
      <c r="A160" s="11" t="s">
        <v>188</v>
      </c>
      <c r="B160" s="7" t="s">
        <v>236</v>
      </c>
      <c r="C160" s="7" t="s">
        <v>177</v>
      </c>
      <c r="D160" s="8">
        <v>3273</v>
      </c>
      <c r="E160" s="7" t="s">
        <v>177</v>
      </c>
      <c r="F160" s="7" t="s">
        <v>177</v>
      </c>
      <c r="G160" s="7" t="s">
        <v>177</v>
      </c>
      <c r="H160" s="7" t="s">
        <v>177</v>
      </c>
      <c r="I160" s="7" t="s">
        <v>177</v>
      </c>
    </row>
    <row r="161" spans="1:9" ht="51.75">
      <c r="A161" s="10" t="s">
        <v>237</v>
      </c>
      <c r="B161" s="7" t="s">
        <v>238</v>
      </c>
      <c r="C161" s="7" t="s">
        <v>177</v>
      </c>
      <c r="D161" s="8">
        <v>139</v>
      </c>
      <c r="E161" s="7" t="s">
        <v>177</v>
      </c>
      <c r="F161" s="7" t="s">
        <v>177</v>
      </c>
      <c r="G161" s="7" t="s">
        <v>177</v>
      </c>
      <c r="H161" s="7" t="s">
        <v>177</v>
      </c>
      <c r="I161" s="7" t="s">
        <v>177</v>
      </c>
    </row>
    <row r="162" spans="1:9" ht="15">
      <c r="A162" s="11" t="s">
        <v>188</v>
      </c>
      <c r="B162" s="7" t="s">
        <v>239</v>
      </c>
      <c r="C162" s="7" t="s">
        <v>177</v>
      </c>
      <c r="D162" s="8">
        <v>37</v>
      </c>
      <c r="E162" s="7" t="s">
        <v>177</v>
      </c>
      <c r="F162" s="7" t="s">
        <v>177</v>
      </c>
      <c r="G162" s="7" t="s">
        <v>177</v>
      </c>
      <c r="H162" s="7" t="s">
        <v>177</v>
      </c>
      <c r="I162" s="7" t="s">
        <v>177</v>
      </c>
    </row>
    <row r="163" spans="1:9" ht="15">
      <c r="A163" s="9" t="s">
        <v>240</v>
      </c>
      <c r="B163" s="7"/>
      <c r="C163" s="7"/>
      <c r="D163" s="7"/>
      <c r="E163" s="7"/>
      <c r="F163" s="7"/>
      <c r="G163" s="7"/>
      <c r="H163" s="7"/>
      <c r="I163" s="7"/>
    </row>
    <row r="164" spans="1:9" ht="39">
      <c r="A164" s="10" t="s">
        <v>241</v>
      </c>
      <c r="B164" s="7" t="s">
        <v>242</v>
      </c>
      <c r="C164" s="7" t="s">
        <v>177</v>
      </c>
      <c r="D164" s="8">
        <v>0</v>
      </c>
      <c r="E164" s="7" t="s">
        <v>177</v>
      </c>
      <c r="F164" s="7" t="s">
        <v>177</v>
      </c>
      <c r="G164" s="7" t="s">
        <v>177</v>
      </c>
      <c r="H164" s="7" t="s">
        <v>177</v>
      </c>
      <c r="I164" s="7" t="s">
        <v>177</v>
      </c>
    </row>
    <row r="165" spans="1:9" ht="15">
      <c r="A165" s="11" t="s">
        <v>188</v>
      </c>
      <c r="B165" s="7" t="s">
        <v>243</v>
      </c>
      <c r="C165" s="7" t="s">
        <v>177</v>
      </c>
      <c r="D165" s="8">
        <v>0</v>
      </c>
      <c r="E165" s="7" t="s">
        <v>177</v>
      </c>
      <c r="F165" s="7" t="s">
        <v>177</v>
      </c>
      <c r="G165" s="7" t="s">
        <v>177</v>
      </c>
      <c r="H165" s="7" t="s">
        <v>177</v>
      </c>
      <c r="I165" s="7" t="s">
        <v>177</v>
      </c>
    </row>
    <row r="166" spans="1:9" ht="39">
      <c r="A166" s="10" t="s">
        <v>244</v>
      </c>
      <c r="B166" s="7" t="s">
        <v>245</v>
      </c>
      <c r="C166" s="7" t="s">
        <v>177</v>
      </c>
      <c r="D166" s="8">
        <v>0</v>
      </c>
      <c r="E166" s="7" t="s">
        <v>177</v>
      </c>
      <c r="F166" s="7" t="s">
        <v>177</v>
      </c>
      <c r="G166" s="7" t="s">
        <v>177</v>
      </c>
      <c r="H166" s="7" t="s">
        <v>177</v>
      </c>
      <c r="I166" s="7" t="s">
        <v>177</v>
      </c>
    </row>
    <row r="167" spans="1:9" ht="15">
      <c r="A167" s="11" t="s">
        <v>188</v>
      </c>
      <c r="B167" s="7" t="s">
        <v>246</v>
      </c>
      <c r="C167" s="7" t="s">
        <v>177</v>
      </c>
      <c r="D167" s="8">
        <v>0</v>
      </c>
      <c r="E167" s="7" t="s">
        <v>177</v>
      </c>
      <c r="F167" s="7" t="s">
        <v>177</v>
      </c>
      <c r="G167" s="7" t="s">
        <v>177</v>
      </c>
      <c r="H167" s="7" t="s">
        <v>177</v>
      </c>
      <c r="I167" s="7" t="s">
        <v>177</v>
      </c>
    </row>
    <row r="168" spans="1:9" ht="26.25">
      <c r="A168" s="10" t="s">
        <v>247</v>
      </c>
      <c r="B168" s="7" t="s">
        <v>248</v>
      </c>
      <c r="C168" s="7" t="s">
        <v>177</v>
      </c>
      <c r="D168" s="8">
        <v>0</v>
      </c>
      <c r="E168" s="7" t="s">
        <v>177</v>
      </c>
      <c r="F168" s="7" t="s">
        <v>177</v>
      </c>
      <c r="G168" s="7" t="s">
        <v>177</v>
      </c>
      <c r="H168" s="7" t="s">
        <v>177</v>
      </c>
      <c r="I168" s="7" t="s">
        <v>177</v>
      </c>
    </row>
    <row r="169" spans="1:9" ht="15">
      <c r="A169" s="11" t="s">
        <v>188</v>
      </c>
      <c r="B169" s="7" t="s">
        <v>249</v>
      </c>
      <c r="C169" s="7" t="s">
        <v>177</v>
      </c>
      <c r="D169" s="8">
        <v>0</v>
      </c>
      <c r="E169" s="7" t="s">
        <v>177</v>
      </c>
      <c r="F169" s="7" t="s">
        <v>177</v>
      </c>
      <c r="G169" s="7" t="s">
        <v>177</v>
      </c>
      <c r="H169" s="7" t="s">
        <v>177</v>
      </c>
      <c r="I169" s="7" t="s">
        <v>177</v>
      </c>
    </row>
    <row r="170" spans="1:9" ht="15">
      <c r="A170" s="9" t="s">
        <v>250</v>
      </c>
      <c r="B170" s="7"/>
      <c r="C170" s="7"/>
      <c r="D170" s="7"/>
      <c r="E170" s="7"/>
      <c r="F170" s="7"/>
      <c r="G170" s="7"/>
      <c r="H170" s="7"/>
      <c r="I170" s="7"/>
    </row>
    <row r="171" spans="1:9" ht="26.25">
      <c r="A171" s="10" t="s">
        <v>251</v>
      </c>
      <c r="B171" s="7" t="s">
        <v>252</v>
      </c>
      <c r="C171" s="7" t="s">
        <v>177</v>
      </c>
      <c r="D171" s="8">
        <v>1772722</v>
      </c>
      <c r="E171" s="7" t="s">
        <v>177</v>
      </c>
      <c r="F171" s="7" t="s">
        <v>177</v>
      </c>
      <c r="G171" s="7" t="s">
        <v>177</v>
      </c>
      <c r="H171" s="7" t="s">
        <v>177</v>
      </c>
      <c r="I171" s="7" t="s">
        <v>177</v>
      </c>
    </row>
    <row r="172" spans="1:9" ht="15">
      <c r="A172" s="11" t="s">
        <v>188</v>
      </c>
      <c r="B172" s="7" t="s">
        <v>253</v>
      </c>
      <c r="C172" s="7" t="s">
        <v>177</v>
      </c>
      <c r="D172" s="8">
        <v>516472</v>
      </c>
      <c r="E172" s="7" t="s">
        <v>177</v>
      </c>
      <c r="F172" s="7" t="s">
        <v>177</v>
      </c>
      <c r="G172" s="7" t="s">
        <v>177</v>
      </c>
      <c r="H172" s="7" t="s">
        <v>177</v>
      </c>
      <c r="I172" s="7" t="s">
        <v>177</v>
      </c>
    </row>
    <row r="173" spans="1:9" ht="15">
      <c r="A173" s="10" t="s">
        <v>254</v>
      </c>
      <c r="B173" s="7"/>
      <c r="C173" s="7"/>
      <c r="D173" s="7"/>
      <c r="E173" s="7"/>
      <c r="F173" s="7"/>
      <c r="G173" s="7"/>
      <c r="H173" s="7"/>
      <c r="I173" s="7"/>
    </row>
    <row r="174" spans="1:9" ht="77.25">
      <c r="A174" s="11" t="s">
        <v>255</v>
      </c>
      <c r="B174" s="7" t="s">
        <v>256</v>
      </c>
      <c r="C174" s="7" t="s">
        <v>177</v>
      </c>
      <c r="D174" s="8">
        <v>743841</v>
      </c>
      <c r="E174" s="7" t="s">
        <v>177</v>
      </c>
      <c r="F174" s="7" t="s">
        <v>177</v>
      </c>
      <c r="G174" s="7" t="s">
        <v>177</v>
      </c>
      <c r="H174" s="7" t="s">
        <v>177</v>
      </c>
      <c r="I174" s="7" t="s">
        <v>177</v>
      </c>
    </row>
    <row r="175" spans="1:9" ht="15">
      <c r="A175" s="12" t="s">
        <v>188</v>
      </c>
      <c r="B175" s="7" t="s">
        <v>257</v>
      </c>
      <c r="C175" s="7" t="s">
        <v>177</v>
      </c>
      <c r="D175" s="8">
        <v>132178</v>
      </c>
      <c r="E175" s="7" t="s">
        <v>177</v>
      </c>
      <c r="F175" s="7" t="s">
        <v>177</v>
      </c>
      <c r="G175" s="7" t="s">
        <v>177</v>
      </c>
      <c r="H175" s="7" t="s">
        <v>177</v>
      </c>
      <c r="I175" s="7" t="s">
        <v>177</v>
      </c>
    </row>
    <row r="176" spans="1:9" ht="39">
      <c r="A176" s="9" t="s">
        <v>258</v>
      </c>
      <c r="B176" s="7" t="s">
        <v>259</v>
      </c>
      <c r="C176" s="7" t="s">
        <v>177</v>
      </c>
      <c r="D176" s="8">
        <v>83089</v>
      </c>
      <c r="E176" s="7" t="s">
        <v>177</v>
      </c>
      <c r="F176" s="7" t="s">
        <v>177</v>
      </c>
      <c r="G176" s="7" t="s">
        <v>177</v>
      </c>
      <c r="H176" s="7" t="s">
        <v>177</v>
      </c>
      <c r="I176" s="7" t="s">
        <v>177</v>
      </c>
    </row>
    <row r="177" spans="1:9" ht="15">
      <c r="A177" s="10" t="s">
        <v>188</v>
      </c>
      <c r="B177" s="7" t="s">
        <v>260</v>
      </c>
      <c r="C177" s="7" t="s">
        <v>177</v>
      </c>
      <c r="D177" s="8">
        <v>4715</v>
      </c>
      <c r="E177" s="7" t="s">
        <v>177</v>
      </c>
      <c r="F177" s="7" t="s">
        <v>177</v>
      </c>
      <c r="G177" s="7" t="s">
        <v>177</v>
      </c>
      <c r="H177" s="7" t="s">
        <v>177</v>
      </c>
      <c r="I177" s="7" t="s">
        <v>177</v>
      </c>
    </row>
    <row r="178" spans="1:9" ht="26.25">
      <c r="A178" s="9" t="s">
        <v>261</v>
      </c>
      <c r="B178" s="7" t="s">
        <v>262</v>
      </c>
      <c r="C178" s="7" t="s">
        <v>177</v>
      </c>
      <c r="D178" s="8">
        <v>255579</v>
      </c>
      <c r="E178" s="7" t="s">
        <v>177</v>
      </c>
      <c r="F178" s="7" t="s">
        <v>177</v>
      </c>
      <c r="G178" s="7" t="s">
        <v>177</v>
      </c>
      <c r="H178" s="7" t="s">
        <v>177</v>
      </c>
      <c r="I178" s="7" t="s">
        <v>177</v>
      </c>
    </row>
    <row r="179" spans="1:9" ht="15">
      <c r="A179" s="10" t="s">
        <v>188</v>
      </c>
      <c r="B179" s="7" t="s">
        <v>263</v>
      </c>
      <c r="C179" s="7" t="s">
        <v>177</v>
      </c>
      <c r="D179" s="8">
        <v>49040</v>
      </c>
      <c r="E179" s="7" t="s">
        <v>177</v>
      </c>
      <c r="F179" s="7" t="s">
        <v>177</v>
      </c>
      <c r="G179" s="7" t="s">
        <v>177</v>
      </c>
      <c r="H179" s="7" t="s">
        <v>177</v>
      </c>
      <c r="I179" s="7" t="s">
        <v>177</v>
      </c>
    </row>
    <row r="180" spans="1:9" ht="15">
      <c r="A180" s="9" t="s">
        <v>264</v>
      </c>
      <c r="B180" s="7"/>
      <c r="C180" s="7"/>
      <c r="D180" s="7"/>
      <c r="E180" s="7"/>
      <c r="F180" s="7"/>
      <c r="G180" s="7"/>
      <c r="H180" s="7"/>
      <c r="I180" s="7"/>
    </row>
    <row r="181" spans="1:9" ht="26.25">
      <c r="A181" s="10" t="s">
        <v>265</v>
      </c>
      <c r="B181" s="7" t="s">
        <v>266</v>
      </c>
      <c r="C181" s="7" t="s">
        <v>177</v>
      </c>
      <c r="D181" s="8">
        <v>581360</v>
      </c>
      <c r="E181" s="7" t="s">
        <v>177</v>
      </c>
      <c r="F181" s="7" t="s">
        <v>177</v>
      </c>
      <c r="G181" s="7" t="s">
        <v>177</v>
      </c>
      <c r="H181" s="7" t="s">
        <v>177</v>
      </c>
      <c r="I181" s="7" t="s">
        <v>177</v>
      </c>
    </row>
    <row r="182" spans="1:9" ht="15">
      <c r="A182" s="10" t="s">
        <v>49</v>
      </c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11" t="s">
        <v>218</v>
      </c>
      <c r="B183" s="7" t="s">
        <v>267</v>
      </c>
      <c r="C183" s="7" t="s">
        <v>177</v>
      </c>
      <c r="D183" s="8">
        <v>537638</v>
      </c>
      <c r="E183" s="7" t="s">
        <v>177</v>
      </c>
      <c r="F183" s="7" t="s">
        <v>177</v>
      </c>
      <c r="G183" s="7" t="s">
        <v>177</v>
      </c>
      <c r="H183" s="7" t="s">
        <v>177</v>
      </c>
      <c r="I183" s="7" t="s">
        <v>177</v>
      </c>
    </row>
    <row r="184" spans="1:9" ht="15">
      <c r="A184" s="12" t="s">
        <v>188</v>
      </c>
      <c r="B184" s="7" t="s">
        <v>268</v>
      </c>
      <c r="C184" s="7" t="s">
        <v>177</v>
      </c>
      <c r="D184" s="8">
        <v>56541</v>
      </c>
      <c r="E184" s="7" t="s">
        <v>177</v>
      </c>
      <c r="F184" s="7" t="s">
        <v>177</v>
      </c>
      <c r="G184" s="7" t="s">
        <v>177</v>
      </c>
      <c r="H184" s="7" t="s">
        <v>177</v>
      </c>
      <c r="I184" s="7" t="s">
        <v>177</v>
      </c>
    </row>
    <row r="185" spans="1:9" ht="15">
      <c r="A185" s="11" t="s">
        <v>221</v>
      </c>
      <c r="B185" s="7" t="s">
        <v>269</v>
      </c>
      <c r="C185" s="7" t="s">
        <v>177</v>
      </c>
      <c r="D185" s="8">
        <v>43722</v>
      </c>
      <c r="E185" s="7" t="s">
        <v>177</v>
      </c>
      <c r="F185" s="7" t="s">
        <v>177</v>
      </c>
      <c r="G185" s="7" t="s">
        <v>177</v>
      </c>
      <c r="H185" s="7" t="s">
        <v>177</v>
      </c>
      <c r="I185" s="7" t="s">
        <v>177</v>
      </c>
    </row>
    <row r="186" spans="1:9" ht="15">
      <c r="A186" s="12" t="s">
        <v>188</v>
      </c>
      <c r="B186" s="7" t="s">
        <v>270</v>
      </c>
      <c r="C186" s="7" t="s">
        <v>177</v>
      </c>
      <c r="D186" s="8">
        <v>11110</v>
      </c>
      <c r="E186" s="7" t="s">
        <v>177</v>
      </c>
      <c r="F186" s="7" t="s">
        <v>177</v>
      </c>
      <c r="G186" s="7" t="s">
        <v>177</v>
      </c>
      <c r="H186" s="7" t="s">
        <v>177</v>
      </c>
      <c r="I186" s="7" t="s">
        <v>177</v>
      </c>
    </row>
    <row r="187" spans="1:9" ht="15">
      <c r="A187" s="9" t="s">
        <v>271</v>
      </c>
      <c r="B187" s="7"/>
      <c r="C187" s="7"/>
      <c r="D187" s="7"/>
      <c r="E187" s="7"/>
      <c r="F187" s="7"/>
      <c r="G187" s="7"/>
      <c r="H187" s="7"/>
      <c r="I187" s="7"/>
    </row>
    <row r="188" spans="1:9" ht="26.25">
      <c r="A188" s="10" t="s">
        <v>272</v>
      </c>
      <c r="B188" s="7" t="s">
        <v>273</v>
      </c>
      <c r="C188" s="7" t="s">
        <v>177</v>
      </c>
      <c r="D188" s="8">
        <v>445208</v>
      </c>
      <c r="E188" s="7" t="s">
        <v>177</v>
      </c>
      <c r="F188" s="7" t="s">
        <v>177</v>
      </c>
      <c r="G188" s="7" t="s">
        <v>177</v>
      </c>
      <c r="H188" s="7" t="s">
        <v>177</v>
      </c>
      <c r="I188" s="7" t="s">
        <v>177</v>
      </c>
    </row>
    <row r="189" spans="1:9" ht="15">
      <c r="A189" s="10" t="s">
        <v>49</v>
      </c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11" t="s">
        <v>218</v>
      </c>
      <c r="B190" s="7" t="s">
        <v>274</v>
      </c>
      <c r="C190" s="7" t="s">
        <v>177</v>
      </c>
      <c r="D190" s="8">
        <v>174892</v>
      </c>
      <c r="E190" s="7" t="s">
        <v>177</v>
      </c>
      <c r="F190" s="7" t="s">
        <v>177</v>
      </c>
      <c r="G190" s="7" t="s">
        <v>177</v>
      </c>
      <c r="H190" s="7" t="s">
        <v>177</v>
      </c>
      <c r="I190" s="7" t="s">
        <v>177</v>
      </c>
    </row>
    <row r="191" spans="1:9" ht="15">
      <c r="A191" s="12" t="s">
        <v>188</v>
      </c>
      <c r="B191" s="7" t="s">
        <v>275</v>
      </c>
      <c r="C191" s="7" t="s">
        <v>177</v>
      </c>
      <c r="D191" s="8">
        <v>9318</v>
      </c>
      <c r="E191" s="7" t="s">
        <v>177</v>
      </c>
      <c r="F191" s="7" t="s">
        <v>177</v>
      </c>
      <c r="G191" s="7" t="s">
        <v>177</v>
      </c>
      <c r="H191" s="7" t="s">
        <v>177</v>
      </c>
      <c r="I191" s="7" t="s">
        <v>177</v>
      </c>
    </row>
    <row r="192" spans="1:9" ht="15">
      <c r="A192" s="11" t="s">
        <v>221</v>
      </c>
      <c r="B192" s="7" t="s">
        <v>276</v>
      </c>
      <c r="C192" s="7" t="s">
        <v>177</v>
      </c>
      <c r="D192" s="8">
        <v>270316</v>
      </c>
      <c r="E192" s="7" t="s">
        <v>177</v>
      </c>
      <c r="F192" s="7" t="s">
        <v>177</v>
      </c>
      <c r="G192" s="7" t="s">
        <v>177</v>
      </c>
      <c r="H192" s="7" t="s">
        <v>177</v>
      </c>
      <c r="I192" s="7" t="s">
        <v>177</v>
      </c>
    </row>
    <row r="193" spans="1:9" ht="15">
      <c r="A193" s="12" t="s">
        <v>188</v>
      </c>
      <c r="B193" s="7" t="s">
        <v>277</v>
      </c>
      <c r="C193" s="7" t="s">
        <v>177</v>
      </c>
      <c r="D193" s="8">
        <v>114235</v>
      </c>
      <c r="E193" s="7" t="s">
        <v>177</v>
      </c>
      <c r="F193" s="7" t="s">
        <v>177</v>
      </c>
      <c r="G193" s="7" t="s">
        <v>177</v>
      </c>
      <c r="H193" s="7" t="s">
        <v>177</v>
      </c>
      <c r="I193" s="7" t="s">
        <v>177</v>
      </c>
    </row>
    <row r="194" spans="1:9" ht="15">
      <c r="A194" s="6" t="s">
        <v>278</v>
      </c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9" t="s">
        <v>279</v>
      </c>
      <c r="B195" s="7" t="s">
        <v>280</v>
      </c>
      <c r="C195" s="7" t="s">
        <v>177</v>
      </c>
      <c r="D195" s="8">
        <v>8884</v>
      </c>
      <c r="E195" s="7" t="s">
        <v>177</v>
      </c>
      <c r="F195" s="7" t="s">
        <v>177</v>
      </c>
      <c r="G195" s="7" t="s">
        <v>177</v>
      </c>
      <c r="H195" s="7" t="s">
        <v>177</v>
      </c>
      <c r="I195" s="7" t="s">
        <v>177</v>
      </c>
    </row>
    <row r="196" spans="1:9" ht="15">
      <c r="A196" s="9" t="s">
        <v>281</v>
      </c>
      <c r="B196" s="7" t="s">
        <v>282</v>
      </c>
      <c r="C196" s="7" t="s">
        <v>177</v>
      </c>
      <c r="D196" s="8">
        <v>5087503</v>
      </c>
      <c r="E196" s="8">
        <v>4076523</v>
      </c>
      <c r="F196" s="8">
        <v>948727</v>
      </c>
      <c r="G196" s="8">
        <v>62253</v>
      </c>
      <c r="H196" s="7" t="s">
        <v>177</v>
      </c>
      <c r="I196" s="7" t="s">
        <v>177</v>
      </c>
    </row>
    <row r="197" spans="1:9" ht="15">
      <c r="A197" s="6" t="s">
        <v>115</v>
      </c>
      <c r="B197" s="7" t="s">
        <v>283</v>
      </c>
      <c r="C197" s="8">
        <v>3870</v>
      </c>
      <c r="D197" s="8">
        <v>29840078</v>
      </c>
      <c r="E197" s="8">
        <v>5300046</v>
      </c>
      <c r="F197" s="8">
        <v>1380678</v>
      </c>
      <c r="G197" s="8">
        <v>229702</v>
      </c>
      <c r="H197" s="8">
        <v>41</v>
      </c>
      <c r="I197" s="8">
        <v>4535</v>
      </c>
    </row>
    <row r="198" s="2" customFormat="1" ht="15">
      <c r="A198" s="3"/>
    </row>
    <row r="199" s="2" customFormat="1" ht="15">
      <c r="A199" s="3" t="s">
        <v>284</v>
      </c>
    </row>
    <row r="200" spans="1:18" s="4" customFormat="1" ht="15">
      <c r="A200" s="14" t="s">
        <v>15</v>
      </c>
      <c r="B200" s="14" t="s">
        <v>16</v>
      </c>
      <c r="C200" s="14" t="s">
        <v>285</v>
      </c>
      <c r="D200" s="17" t="s">
        <v>286</v>
      </c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9"/>
    </row>
    <row r="201" spans="1:18" s="4" customFormat="1" ht="260.25" customHeight="1">
      <c r="A201" s="15"/>
      <c r="B201" s="15"/>
      <c r="C201" s="15"/>
      <c r="D201" s="14" t="s">
        <v>287</v>
      </c>
      <c r="E201" s="17" t="s">
        <v>49</v>
      </c>
      <c r="F201" s="19"/>
      <c r="G201" s="14" t="s">
        <v>288</v>
      </c>
      <c r="H201" s="14" t="s">
        <v>289</v>
      </c>
      <c r="I201" s="14" t="s">
        <v>290</v>
      </c>
      <c r="J201" s="17" t="s">
        <v>49</v>
      </c>
      <c r="K201" s="19"/>
      <c r="L201" s="14" t="s">
        <v>291</v>
      </c>
      <c r="M201" s="14" t="s">
        <v>292</v>
      </c>
      <c r="N201" s="14" t="s">
        <v>293</v>
      </c>
      <c r="O201" s="14" t="s">
        <v>294</v>
      </c>
      <c r="P201" s="14" t="s">
        <v>295</v>
      </c>
      <c r="Q201" s="28" t="s">
        <v>296</v>
      </c>
      <c r="R201" s="28" t="s">
        <v>297</v>
      </c>
    </row>
    <row r="202" spans="1:18" s="4" customFormat="1" ht="114.75">
      <c r="A202" s="16"/>
      <c r="B202" s="16"/>
      <c r="C202" s="16"/>
      <c r="D202" s="16"/>
      <c r="E202" s="5" t="s">
        <v>298</v>
      </c>
      <c r="F202" s="5" t="s">
        <v>299</v>
      </c>
      <c r="G202" s="16"/>
      <c r="H202" s="16"/>
      <c r="I202" s="16"/>
      <c r="J202" s="5" t="s">
        <v>300</v>
      </c>
      <c r="K202" s="5" t="s">
        <v>301</v>
      </c>
      <c r="L202" s="16"/>
      <c r="M202" s="16"/>
      <c r="N202" s="16"/>
      <c r="O202" s="16"/>
      <c r="P202" s="16"/>
      <c r="Q202" s="29"/>
      <c r="R202" s="29"/>
    </row>
    <row r="203" spans="1:18" ht="15">
      <c r="A203" s="6" t="s">
        <v>31</v>
      </c>
      <c r="B203" s="7" t="s">
        <v>32</v>
      </c>
      <c r="C203" s="7" t="s">
        <v>33</v>
      </c>
      <c r="D203" s="7" t="s">
        <v>34</v>
      </c>
      <c r="E203" s="7" t="s">
        <v>35</v>
      </c>
      <c r="F203" s="7" t="s">
        <v>36</v>
      </c>
      <c r="G203" s="7" t="s">
        <v>37</v>
      </c>
      <c r="H203" s="7" t="s">
        <v>38</v>
      </c>
      <c r="I203" s="7" t="s">
        <v>39</v>
      </c>
      <c r="J203" s="7" t="s">
        <v>40</v>
      </c>
      <c r="K203" s="7" t="s">
        <v>41</v>
      </c>
      <c r="L203" s="7" t="s">
        <v>42</v>
      </c>
      <c r="M203" s="7" t="s">
        <v>43</v>
      </c>
      <c r="N203" s="7" t="s">
        <v>44</v>
      </c>
      <c r="O203" s="7" t="s">
        <v>126</v>
      </c>
      <c r="P203" s="7" t="s">
        <v>127</v>
      </c>
      <c r="Q203" s="7" t="s">
        <v>302</v>
      </c>
      <c r="R203" s="7" t="s">
        <v>303</v>
      </c>
    </row>
    <row r="204" spans="1:18" ht="15">
      <c r="A204" s="6" t="s">
        <v>304</v>
      </c>
      <c r="B204" s="7" t="s">
        <v>305</v>
      </c>
      <c r="C204" s="8">
        <v>276650</v>
      </c>
      <c r="D204" s="8">
        <v>10</v>
      </c>
      <c r="E204" s="8">
        <v>10</v>
      </c>
      <c r="F204" s="8">
        <v>0</v>
      </c>
      <c r="G204" s="8">
        <v>1</v>
      </c>
      <c r="H204" s="8">
        <v>862</v>
      </c>
      <c r="I204" s="8">
        <v>0</v>
      </c>
      <c r="J204" s="8">
        <v>0</v>
      </c>
      <c r="K204" s="8">
        <v>0</v>
      </c>
      <c r="L204" s="8">
        <v>0</v>
      </c>
      <c r="M204" s="8">
        <v>5</v>
      </c>
      <c r="N204" s="8">
        <v>0</v>
      </c>
      <c r="O204" s="8">
        <v>106277</v>
      </c>
      <c r="P204" s="8">
        <v>37406</v>
      </c>
      <c r="Q204" s="8">
        <v>115035</v>
      </c>
      <c r="R204" s="8">
        <v>17053</v>
      </c>
    </row>
    <row r="205" spans="1:18" ht="15">
      <c r="A205" s="9" t="s">
        <v>47</v>
      </c>
      <c r="B205" s="7" t="s">
        <v>306</v>
      </c>
      <c r="C205" s="8">
        <v>276650</v>
      </c>
      <c r="D205" s="8">
        <v>10</v>
      </c>
      <c r="E205" s="8">
        <v>10</v>
      </c>
      <c r="F205" s="8">
        <v>0</v>
      </c>
      <c r="G205" s="8">
        <v>1</v>
      </c>
      <c r="H205" s="8">
        <v>862</v>
      </c>
      <c r="I205" s="8">
        <v>0</v>
      </c>
      <c r="J205" s="8">
        <v>0</v>
      </c>
      <c r="K205" s="8">
        <v>0</v>
      </c>
      <c r="L205" s="8">
        <v>0</v>
      </c>
      <c r="M205" s="8">
        <v>5</v>
      </c>
      <c r="N205" s="8">
        <v>0</v>
      </c>
      <c r="O205" s="8">
        <v>106277</v>
      </c>
      <c r="P205" s="8">
        <v>37406</v>
      </c>
      <c r="Q205" s="8">
        <v>115035</v>
      </c>
      <c r="R205" s="8">
        <v>17053</v>
      </c>
    </row>
    <row r="206" spans="1:18" ht="15">
      <c r="A206" s="10" t="s">
        <v>50</v>
      </c>
      <c r="B206" s="7" t="s">
        <v>307</v>
      </c>
      <c r="C206" s="8">
        <v>81621</v>
      </c>
      <c r="D206" s="8">
        <v>10</v>
      </c>
      <c r="E206" s="8">
        <v>10</v>
      </c>
      <c r="F206" s="8">
        <v>0</v>
      </c>
      <c r="G206" s="8">
        <v>1</v>
      </c>
      <c r="H206" s="8">
        <v>862</v>
      </c>
      <c r="I206" s="8">
        <v>0</v>
      </c>
      <c r="J206" s="8">
        <v>0</v>
      </c>
      <c r="K206" s="8">
        <v>0</v>
      </c>
      <c r="L206" s="8">
        <v>0</v>
      </c>
      <c r="M206" s="8">
        <v>5</v>
      </c>
      <c r="N206" s="8">
        <v>0</v>
      </c>
      <c r="O206" s="8">
        <v>46095</v>
      </c>
      <c r="P206" s="8">
        <v>6802</v>
      </c>
      <c r="Q206" s="8">
        <v>27845</v>
      </c>
      <c r="R206" s="8">
        <v>0</v>
      </c>
    </row>
    <row r="207" spans="1:18" ht="26.25">
      <c r="A207" s="11" t="s">
        <v>53</v>
      </c>
      <c r="B207" s="7" t="s">
        <v>308</v>
      </c>
      <c r="C207" s="8">
        <v>3207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3207</v>
      </c>
      <c r="Q207" s="8">
        <v>0</v>
      </c>
      <c r="R207" s="8">
        <v>0</v>
      </c>
    </row>
    <row r="208" spans="1:18" ht="15">
      <c r="A208" s="10" t="s">
        <v>60</v>
      </c>
      <c r="B208" s="7" t="s">
        <v>309</v>
      </c>
      <c r="C208" s="8">
        <v>195029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60182</v>
      </c>
      <c r="P208" s="8">
        <v>30604</v>
      </c>
      <c r="Q208" s="8">
        <v>87190</v>
      </c>
      <c r="R208" s="8">
        <v>17053</v>
      </c>
    </row>
    <row r="209" spans="1:18" ht="15">
      <c r="A209" s="11" t="s">
        <v>62</v>
      </c>
      <c r="B209" s="7" t="s">
        <v>310</v>
      </c>
      <c r="C209" s="8">
        <v>51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51</v>
      </c>
      <c r="P209" s="8">
        <v>0</v>
      </c>
      <c r="Q209" s="8">
        <v>0</v>
      </c>
      <c r="R209" s="8">
        <v>0</v>
      </c>
    </row>
    <row r="210" spans="1:18" ht="15">
      <c r="A210" s="11" t="s">
        <v>311</v>
      </c>
      <c r="B210" s="7" t="s">
        <v>312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</row>
    <row r="211" spans="1:18" ht="39">
      <c r="A211" s="11" t="s">
        <v>72</v>
      </c>
      <c r="B211" s="7" t="s">
        <v>313</v>
      </c>
      <c r="C211" s="8">
        <v>189468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59469</v>
      </c>
      <c r="P211" s="8">
        <v>25756</v>
      </c>
      <c r="Q211" s="8">
        <v>87190</v>
      </c>
      <c r="R211" s="8">
        <v>17053</v>
      </c>
    </row>
    <row r="212" spans="1:18" ht="26.25">
      <c r="A212" s="12" t="s">
        <v>82</v>
      </c>
      <c r="B212" s="7" t="s">
        <v>314</v>
      </c>
      <c r="C212" s="8">
        <v>656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619</v>
      </c>
      <c r="P212" s="8">
        <v>37</v>
      </c>
      <c r="Q212" s="8">
        <v>0</v>
      </c>
      <c r="R212" s="8">
        <v>0</v>
      </c>
    </row>
    <row r="213" spans="1:18" ht="51.75" customHeight="1">
      <c r="A213" s="11" t="s">
        <v>86</v>
      </c>
      <c r="B213" s="7" t="s">
        <v>315</v>
      </c>
      <c r="C213" s="8">
        <v>5510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662</v>
      </c>
      <c r="P213" s="8">
        <v>4848</v>
      </c>
      <c r="Q213" s="8">
        <v>0</v>
      </c>
      <c r="R213" s="8">
        <v>0</v>
      </c>
    </row>
    <row r="214" spans="1:18" ht="26.25">
      <c r="A214" s="12" t="s">
        <v>82</v>
      </c>
      <c r="B214" s="7" t="s">
        <v>316</v>
      </c>
      <c r="C214" s="8">
        <v>939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939</v>
      </c>
      <c r="Q214" s="8">
        <v>0</v>
      </c>
      <c r="R214" s="8">
        <v>0</v>
      </c>
    </row>
    <row r="215" spans="1:18" ht="26.25">
      <c r="A215" s="11" t="s">
        <v>93</v>
      </c>
      <c r="B215" s="7" t="s">
        <v>317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</row>
    <row r="216" spans="1:18" ht="26.25">
      <c r="A216" s="9" t="s">
        <v>99</v>
      </c>
      <c r="B216" s="7" t="s">
        <v>318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</row>
    <row r="217" spans="1:18" ht="15">
      <c r="A217" s="9" t="s">
        <v>49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</row>
    <row r="218" spans="1:18" ht="15">
      <c r="A218" s="10" t="s">
        <v>101</v>
      </c>
      <c r="B218" s="7" t="s">
        <v>319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</row>
    <row r="219" spans="1:18" ht="26.25">
      <c r="A219" s="10" t="s">
        <v>105</v>
      </c>
      <c r="B219" s="7" t="s">
        <v>320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</row>
    <row r="220" spans="1:18" ht="15">
      <c r="A220" s="10" t="s">
        <v>107</v>
      </c>
      <c r="B220" s="7" t="s">
        <v>321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</row>
    <row r="221" spans="1:18" ht="39">
      <c r="A221" s="10" t="s">
        <v>109</v>
      </c>
      <c r="B221" s="7" t="s">
        <v>322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</row>
    <row r="222" spans="1:18" ht="39">
      <c r="A222" s="10" t="s">
        <v>111</v>
      </c>
      <c r="B222" s="7" t="s">
        <v>323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</row>
    <row r="223" spans="1:18" ht="26.25">
      <c r="A223" s="6" t="s">
        <v>324</v>
      </c>
      <c r="B223" s="7" t="s">
        <v>325</v>
      </c>
      <c r="C223" s="8">
        <v>52308</v>
      </c>
      <c r="D223" s="8">
        <v>30</v>
      </c>
      <c r="E223" s="8">
        <v>30</v>
      </c>
      <c r="F223" s="8">
        <v>0</v>
      </c>
      <c r="G223" s="8">
        <v>379</v>
      </c>
      <c r="H223" s="8">
        <v>31</v>
      </c>
      <c r="I223" s="8">
        <v>13</v>
      </c>
      <c r="J223" s="8">
        <v>11</v>
      </c>
      <c r="K223" s="8">
        <v>2</v>
      </c>
      <c r="L223" s="8">
        <v>0</v>
      </c>
      <c r="M223" s="8">
        <v>13</v>
      </c>
      <c r="N223" s="8">
        <v>0</v>
      </c>
      <c r="O223" s="8">
        <v>11798</v>
      </c>
      <c r="P223" s="8">
        <v>11728</v>
      </c>
      <c r="Q223" s="8">
        <v>28304</v>
      </c>
      <c r="R223" s="8">
        <v>9</v>
      </c>
    </row>
    <row r="224" spans="1:18" ht="15">
      <c r="A224" s="9" t="s">
        <v>60</v>
      </c>
      <c r="B224" s="7" t="s">
        <v>326</v>
      </c>
      <c r="C224" s="8">
        <v>22445</v>
      </c>
      <c r="D224" s="8">
        <v>0</v>
      </c>
      <c r="E224" s="8">
        <v>0</v>
      </c>
      <c r="F224" s="8">
        <v>0</v>
      </c>
      <c r="G224" s="8">
        <v>2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1</v>
      </c>
      <c r="N224" s="8">
        <v>0</v>
      </c>
      <c r="O224" s="8">
        <v>4718</v>
      </c>
      <c r="P224" s="8">
        <v>9759</v>
      </c>
      <c r="Q224" s="8">
        <v>7954</v>
      </c>
      <c r="R224" s="8">
        <v>9</v>
      </c>
    </row>
    <row r="225" spans="1:18" ht="15">
      <c r="A225" s="9" t="s">
        <v>49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</row>
    <row r="226" spans="1:18" ht="26.25">
      <c r="A226" s="10" t="s">
        <v>327</v>
      </c>
      <c r="B226" s="7" t="s">
        <v>328</v>
      </c>
      <c r="C226" s="8">
        <v>29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29</v>
      </c>
      <c r="P226" s="8">
        <v>0</v>
      </c>
      <c r="Q226" s="8">
        <v>0</v>
      </c>
      <c r="R226" s="8">
        <v>0</v>
      </c>
    </row>
    <row r="227" spans="1:18" ht="26.25">
      <c r="A227" s="10" t="s">
        <v>329</v>
      </c>
      <c r="B227" s="7" t="s">
        <v>330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</row>
    <row r="228" spans="1:18" ht="39">
      <c r="A228" s="10" t="s">
        <v>72</v>
      </c>
      <c r="B228" s="7" t="s">
        <v>331</v>
      </c>
      <c r="C228" s="8">
        <v>21352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1</v>
      </c>
      <c r="N228" s="8">
        <v>0</v>
      </c>
      <c r="O228" s="8">
        <v>4650</v>
      </c>
      <c r="P228" s="8">
        <v>8736</v>
      </c>
      <c r="Q228" s="8">
        <v>7954</v>
      </c>
      <c r="R228" s="8">
        <v>9</v>
      </c>
    </row>
    <row r="229" spans="1:18" ht="26.25">
      <c r="A229" s="11" t="s">
        <v>82</v>
      </c>
      <c r="B229" s="7" t="s">
        <v>332</v>
      </c>
      <c r="C229" s="8">
        <v>609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1</v>
      </c>
      <c r="N229" s="8">
        <v>0</v>
      </c>
      <c r="O229" s="8">
        <v>606</v>
      </c>
      <c r="P229" s="8">
        <v>1</v>
      </c>
      <c r="Q229" s="8">
        <v>0</v>
      </c>
      <c r="R229" s="8">
        <v>0</v>
      </c>
    </row>
    <row r="230" spans="1:18" ht="51.75">
      <c r="A230" s="10" t="s">
        <v>86</v>
      </c>
      <c r="B230" s="7" t="s">
        <v>333</v>
      </c>
      <c r="C230" s="8">
        <v>1046</v>
      </c>
      <c r="D230" s="8">
        <v>0</v>
      </c>
      <c r="E230" s="8">
        <v>0</v>
      </c>
      <c r="F230" s="8">
        <v>0</v>
      </c>
      <c r="G230" s="8">
        <v>2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21</v>
      </c>
      <c r="P230" s="8">
        <v>1023</v>
      </c>
      <c r="Q230" s="8">
        <v>0</v>
      </c>
      <c r="R230" s="8">
        <v>0</v>
      </c>
    </row>
    <row r="231" spans="1:18" ht="26.25">
      <c r="A231" s="11" t="s">
        <v>82</v>
      </c>
      <c r="B231" s="7" t="s">
        <v>334</v>
      </c>
      <c r="C231" s="8">
        <v>5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5</v>
      </c>
      <c r="Q231" s="8">
        <v>0</v>
      </c>
      <c r="R231" s="8">
        <v>0</v>
      </c>
    </row>
    <row r="232" spans="1:18" ht="26.25">
      <c r="A232" s="10" t="s">
        <v>93</v>
      </c>
      <c r="B232" s="7" t="s">
        <v>335</v>
      </c>
      <c r="C232" s="8">
        <v>18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18</v>
      </c>
      <c r="P232" s="8">
        <v>0</v>
      </c>
      <c r="Q232" s="8">
        <v>0</v>
      </c>
      <c r="R232" s="8">
        <v>0</v>
      </c>
    </row>
    <row r="233" spans="1:18" ht="26.25">
      <c r="A233" s="9" t="s">
        <v>99</v>
      </c>
      <c r="B233" s="7" t="s">
        <v>336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</row>
    <row r="234" spans="1:18" ht="26.25">
      <c r="A234" s="10" t="s">
        <v>105</v>
      </c>
      <c r="B234" s="7" t="s">
        <v>337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</row>
    <row r="235" spans="1:18" ht="15">
      <c r="A235" s="10" t="s">
        <v>107</v>
      </c>
      <c r="B235" s="7" t="s">
        <v>338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</row>
    <row r="236" spans="1:18" ht="39">
      <c r="A236" s="10" t="s">
        <v>109</v>
      </c>
      <c r="B236" s="7" t="s">
        <v>339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</row>
    <row r="237" spans="1:18" ht="39">
      <c r="A237" s="10" t="s">
        <v>111</v>
      </c>
      <c r="B237" s="7" t="s">
        <v>340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</row>
    <row r="238" spans="1:18" ht="15">
      <c r="A238" s="6" t="s">
        <v>115</v>
      </c>
      <c r="B238" s="7" t="s">
        <v>341</v>
      </c>
      <c r="C238" s="8">
        <v>1127593</v>
      </c>
      <c r="D238" s="8">
        <v>60</v>
      </c>
      <c r="E238" s="8">
        <v>60</v>
      </c>
      <c r="F238" s="8">
        <v>0</v>
      </c>
      <c r="G238" s="8">
        <v>386</v>
      </c>
      <c r="H238" s="8">
        <v>2617</v>
      </c>
      <c r="I238" s="8">
        <v>13</v>
      </c>
      <c r="J238" s="8">
        <v>11</v>
      </c>
      <c r="K238" s="8">
        <v>2</v>
      </c>
      <c r="L238" s="8">
        <v>0</v>
      </c>
      <c r="M238" s="8">
        <v>31</v>
      </c>
      <c r="N238" s="8">
        <v>0</v>
      </c>
      <c r="O238" s="8">
        <v>401472</v>
      </c>
      <c r="P238" s="8">
        <v>178257</v>
      </c>
      <c r="Q238" s="8">
        <v>476507</v>
      </c>
      <c r="R238" s="8">
        <v>68239</v>
      </c>
    </row>
    <row r="239" s="2" customFormat="1" ht="15">
      <c r="A239" s="3"/>
    </row>
    <row r="240" s="2" customFormat="1" ht="15">
      <c r="A240" s="3" t="s">
        <v>342</v>
      </c>
    </row>
    <row r="241" spans="1:18" s="4" customFormat="1" ht="15">
      <c r="A241" s="14" t="s">
        <v>15</v>
      </c>
      <c r="B241" s="14" t="s">
        <v>16</v>
      </c>
      <c r="C241" s="14" t="s">
        <v>285</v>
      </c>
      <c r="D241" s="17" t="s">
        <v>286</v>
      </c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9"/>
    </row>
    <row r="242" spans="1:18" s="4" customFormat="1" ht="259.5" customHeight="1">
      <c r="A242" s="15"/>
      <c r="B242" s="15"/>
      <c r="C242" s="15"/>
      <c r="D242" s="14" t="s">
        <v>343</v>
      </c>
      <c r="E242" s="17" t="s">
        <v>49</v>
      </c>
      <c r="F242" s="19"/>
      <c r="G242" s="14" t="s">
        <v>288</v>
      </c>
      <c r="H242" s="14" t="s">
        <v>289</v>
      </c>
      <c r="I242" s="14" t="s">
        <v>290</v>
      </c>
      <c r="J242" s="17" t="s">
        <v>49</v>
      </c>
      <c r="K242" s="19"/>
      <c r="L242" s="14" t="s">
        <v>291</v>
      </c>
      <c r="M242" s="14" t="s">
        <v>292</v>
      </c>
      <c r="N242" s="14" t="s">
        <v>293</v>
      </c>
      <c r="O242" s="14" t="s">
        <v>294</v>
      </c>
      <c r="P242" s="14" t="s">
        <v>295</v>
      </c>
      <c r="Q242" s="28" t="s">
        <v>296</v>
      </c>
      <c r="R242" s="28" t="s">
        <v>297</v>
      </c>
    </row>
    <row r="243" spans="1:18" s="4" customFormat="1" ht="114.75">
      <c r="A243" s="16"/>
      <c r="B243" s="16"/>
      <c r="C243" s="16"/>
      <c r="D243" s="16"/>
      <c r="E243" s="5" t="s">
        <v>298</v>
      </c>
      <c r="F243" s="5" t="s">
        <v>299</v>
      </c>
      <c r="G243" s="16"/>
      <c r="H243" s="16"/>
      <c r="I243" s="16"/>
      <c r="J243" s="5" t="s">
        <v>300</v>
      </c>
      <c r="K243" s="5" t="s">
        <v>301</v>
      </c>
      <c r="L243" s="16"/>
      <c r="M243" s="16"/>
      <c r="N243" s="16"/>
      <c r="O243" s="16"/>
      <c r="P243" s="16"/>
      <c r="Q243" s="29"/>
      <c r="R243" s="29"/>
    </row>
    <row r="244" spans="1:18" ht="15">
      <c r="A244" s="6" t="s">
        <v>31</v>
      </c>
      <c r="B244" s="7" t="s">
        <v>32</v>
      </c>
      <c r="C244" s="7" t="s">
        <v>33</v>
      </c>
      <c r="D244" s="7" t="s">
        <v>34</v>
      </c>
      <c r="E244" s="7" t="s">
        <v>35</v>
      </c>
      <c r="F244" s="7" t="s">
        <v>36</v>
      </c>
      <c r="G244" s="7" t="s">
        <v>37</v>
      </c>
      <c r="H244" s="7" t="s">
        <v>38</v>
      </c>
      <c r="I244" s="7" t="s">
        <v>39</v>
      </c>
      <c r="J244" s="7" t="s">
        <v>40</v>
      </c>
      <c r="K244" s="7" t="s">
        <v>41</v>
      </c>
      <c r="L244" s="7" t="s">
        <v>42</v>
      </c>
      <c r="M244" s="7" t="s">
        <v>43</v>
      </c>
      <c r="N244" s="7" t="s">
        <v>44</v>
      </c>
      <c r="O244" s="7" t="s">
        <v>126</v>
      </c>
      <c r="P244" s="7" t="s">
        <v>127</v>
      </c>
      <c r="Q244" s="7" t="s">
        <v>302</v>
      </c>
      <c r="R244" s="7" t="s">
        <v>303</v>
      </c>
    </row>
    <row r="245" spans="1:18" ht="15">
      <c r="A245" s="6" t="s">
        <v>278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</row>
    <row r="246" spans="1:18" ht="39">
      <c r="A246" s="9" t="s">
        <v>344</v>
      </c>
      <c r="B246" s="7" t="s">
        <v>345</v>
      </c>
      <c r="C246" s="8">
        <v>275467</v>
      </c>
      <c r="D246" s="7" t="s">
        <v>177</v>
      </c>
      <c r="E246" s="7" t="s">
        <v>177</v>
      </c>
      <c r="F246" s="7" t="s">
        <v>177</v>
      </c>
      <c r="G246" s="7" t="s">
        <v>177</v>
      </c>
      <c r="H246" s="7" t="s">
        <v>177</v>
      </c>
      <c r="I246" s="7" t="s">
        <v>177</v>
      </c>
      <c r="J246" s="7" t="s">
        <v>177</v>
      </c>
      <c r="K246" s="7" t="s">
        <v>177</v>
      </c>
      <c r="L246" s="7" t="s">
        <v>177</v>
      </c>
      <c r="M246" s="7" t="s">
        <v>177</v>
      </c>
      <c r="N246" s="7" t="s">
        <v>177</v>
      </c>
      <c r="O246" s="7" t="s">
        <v>177</v>
      </c>
      <c r="P246" s="7" t="s">
        <v>177</v>
      </c>
      <c r="Q246" s="7" t="s">
        <v>177</v>
      </c>
      <c r="R246" s="7" t="s">
        <v>177</v>
      </c>
    </row>
    <row r="247" s="2" customFormat="1" ht="15">
      <c r="A247" s="3"/>
    </row>
    <row r="248" s="2" customFormat="1" ht="15">
      <c r="A248" s="3" t="s">
        <v>346</v>
      </c>
    </row>
    <row r="249" spans="1:6" s="4" customFormat="1" ht="15">
      <c r="A249" s="14" t="s">
        <v>15</v>
      </c>
      <c r="B249" s="14" t="s">
        <v>16</v>
      </c>
      <c r="C249" s="14" t="s">
        <v>347</v>
      </c>
      <c r="D249" s="17" t="s">
        <v>49</v>
      </c>
      <c r="E249" s="18"/>
      <c r="F249" s="19"/>
    </row>
    <row r="250" spans="1:6" s="4" customFormat="1" ht="102">
      <c r="A250" s="16"/>
      <c r="B250" s="16"/>
      <c r="C250" s="16"/>
      <c r="D250" s="5" t="s">
        <v>348</v>
      </c>
      <c r="E250" s="30" t="s">
        <v>349</v>
      </c>
      <c r="F250" s="30" t="s">
        <v>350</v>
      </c>
    </row>
    <row r="251" spans="1:6" ht="15">
      <c r="A251" s="6" t="s">
        <v>31</v>
      </c>
      <c r="B251" s="7" t="s">
        <v>32</v>
      </c>
      <c r="C251" s="7" t="s">
        <v>33</v>
      </c>
      <c r="D251" s="7" t="s">
        <v>34</v>
      </c>
      <c r="E251" s="7" t="s">
        <v>35</v>
      </c>
      <c r="F251" s="7" t="s">
        <v>36</v>
      </c>
    </row>
    <row r="252" spans="1:6" ht="26.25">
      <c r="A252" s="6" t="s">
        <v>351</v>
      </c>
      <c r="B252" s="7" t="s">
        <v>352</v>
      </c>
      <c r="C252" s="8">
        <v>377994</v>
      </c>
      <c r="D252" s="8">
        <v>318813</v>
      </c>
      <c r="E252" s="8">
        <v>14840</v>
      </c>
      <c r="F252" s="8">
        <v>44341</v>
      </c>
    </row>
    <row r="253" spans="1:6" ht="15">
      <c r="A253" s="9" t="s">
        <v>47</v>
      </c>
      <c r="B253" s="7" t="s">
        <v>353</v>
      </c>
      <c r="C253" s="8">
        <v>375271</v>
      </c>
      <c r="D253" s="8">
        <v>316610</v>
      </c>
      <c r="E253" s="8">
        <v>14751</v>
      </c>
      <c r="F253" s="8">
        <v>43910</v>
      </c>
    </row>
    <row r="254" spans="1:6" ht="15">
      <c r="A254" s="9" t="s">
        <v>49</v>
      </c>
      <c r="B254" s="7"/>
      <c r="C254" s="7"/>
      <c r="D254" s="7"/>
      <c r="E254" s="7"/>
      <c r="F254" s="7"/>
    </row>
    <row r="255" spans="1:6" ht="15">
      <c r="A255" s="10" t="s">
        <v>50</v>
      </c>
      <c r="B255" s="7" t="s">
        <v>354</v>
      </c>
      <c r="C255" s="8">
        <v>229224</v>
      </c>
      <c r="D255" s="8">
        <v>193723</v>
      </c>
      <c r="E255" s="8">
        <v>9542</v>
      </c>
      <c r="F255" s="8">
        <v>25959</v>
      </c>
    </row>
    <row r="256" spans="1:6" ht="15">
      <c r="A256" s="10" t="s">
        <v>52</v>
      </c>
      <c r="B256" s="7"/>
      <c r="C256" s="7"/>
      <c r="D256" s="7"/>
      <c r="E256" s="7"/>
      <c r="F256" s="7"/>
    </row>
    <row r="257" spans="1:6" ht="26.25">
      <c r="A257" s="11" t="s">
        <v>53</v>
      </c>
      <c r="B257" s="7" t="s">
        <v>355</v>
      </c>
      <c r="C257" s="8">
        <v>61511</v>
      </c>
      <c r="D257" s="8">
        <v>53846</v>
      </c>
      <c r="E257" s="8">
        <v>3149</v>
      </c>
      <c r="F257" s="8">
        <v>4516</v>
      </c>
    </row>
    <row r="258" spans="1:6" ht="26.25">
      <c r="A258" s="11" t="s">
        <v>356</v>
      </c>
      <c r="B258" s="7" t="s">
        <v>357</v>
      </c>
      <c r="C258" s="8">
        <v>51960</v>
      </c>
      <c r="D258" s="8">
        <v>43655</v>
      </c>
      <c r="E258" s="8">
        <v>502</v>
      </c>
      <c r="F258" s="8">
        <v>7803</v>
      </c>
    </row>
    <row r="259" spans="1:6" ht="15">
      <c r="A259" s="11" t="s">
        <v>57</v>
      </c>
      <c r="B259" s="7"/>
      <c r="C259" s="7"/>
      <c r="D259" s="7"/>
      <c r="E259" s="7"/>
      <c r="F259" s="7"/>
    </row>
    <row r="260" spans="1:6" ht="27.75" customHeight="1">
      <c r="A260" s="12" t="s">
        <v>358</v>
      </c>
      <c r="B260" s="7" t="s">
        <v>359</v>
      </c>
      <c r="C260" s="8">
        <v>50381</v>
      </c>
      <c r="D260" s="8">
        <v>42756</v>
      </c>
      <c r="E260" s="8">
        <v>497</v>
      </c>
      <c r="F260" s="8">
        <v>7128</v>
      </c>
    </row>
    <row r="261" spans="1:6" ht="15">
      <c r="A261" s="10" t="s">
        <v>60</v>
      </c>
      <c r="B261" s="7" t="s">
        <v>360</v>
      </c>
      <c r="C261" s="8">
        <v>146047</v>
      </c>
      <c r="D261" s="8">
        <v>122887</v>
      </c>
      <c r="E261" s="8">
        <v>5209</v>
      </c>
      <c r="F261" s="8">
        <v>17951</v>
      </c>
    </row>
    <row r="262" spans="1:6" ht="30" customHeight="1">
      <c r="A262" s="11" t="s">
        <v>361</v>
      </c>
      <c r="B262" s="7" t="s">
        <v>362</v>
      </c>
      <c r="C262" s="8">
        <v>4808</v>
      </c>
      <c r="D262" s="8">
        <v>4274</v>
      </c>
      <c r="E262" s="8">
        <v>135</v>
      </c>
      <c r="F262" s="8">
        <v>399</v>
      </c>
    </row>
    <row r="263" spans="1:6" ht="15">
      <c r="A263" s="11" t="s">
        <v>311</v>
      </c>
      <c r="B263" s="7" t="s">
        <v>363</v>
      </c>
      <c r="C263" s="8">
        <v>1337</v>
      </c>
      <c r="D263" s="8">
        <v>890</v>
      </c>
      <c r="E263" s="8">
        <v>0</v>
      </c>
      <c r="F263" s="8">
        <v>447</v>
      </c>
    </row>
    <row r="264" spans="1:6" ht="31.5" customHeight="1">
      <c r="A264" s="11" t="s">
        <v>72</v>
      </c>
      <c r="B264" s="7" t="s">
        <v>364</v>
      </c>
      <c r="C264" s="8">
        <v>98048</v>
      </c>
      <c r="D264" s="8">
        <v>82188</v>
      </c>
      <c r="E264" s="8">
        <v>4451</v>
      </c>
      <c r="F264" s="8">
        <v>11409</v>
      </c>
    </row>
    <row r="265" spans="1:6" ht="15">
      <c r="A265" s="12" t="s">
        <v>74</v>
      </c>
      <c r="B265" s="7" t="s">
        <v>365</v>
      </c>
      <c r="C265" s="8">
        <v>6696</v>
      </c>
      <c r="D265" s="8">
        <v>6012</v>
      </c>
      <c r="E265" s="8">
        <v>57</v>
      </c>
      <c r="F265" s="8">
        <v>627</v>
      </c>
    </row>
    <row r="266" spans="1:6" ht="15">
      <c r="A266" s="12" t="s">
        <v>76</v>
      </c>
      <c r="B266" s="7" t="s">
        <v>366</v>
      </c>
      <c r="C266" s="8">
        <v>0</v>
      </c>
      <c r="D266" s="8">
        <v>0</v>
      </c>
      <c r="E266" s="8">
        <v>0</v>
      </c>
      <c r="F266" s="8">
        <v>0</v>
      </c>
    </row>
    <row r="267" spans="1:6" ht="15">
      <c r="A267" s="12" t="s">
        <v>78</v>
      </c>
      <c r="B267" s="7" t="s">
        <v>367</v>
      </c>
      <c r="C267" s="8">
        <v>0</v>
      </c>
      <c r="D267" s="8">
        <v>0</v>
      </c>
      <c r="E267" s="8">
        <v>0</v>
      </c>
      <c r="F267" s="8">
        <v>0</v>
      </c>
    </row>
    <row r="268" spans="1:6" ht="15">
      <c r="A268" s="12" t="s">
        <v>80</v>
      </c>
      <c r="B268" s="7" t="s">
        <v>368</v>
      </c>
      <c r="C268" s="8">
        <v>90015</v>
      </c>
      <c r="D268" s="8">
        <v>75286</v>
      </c>
      <c r="E268" s="8">
        <v>4394</v>
      </c>
      <c r="F268" s="8">
        <v>10335</v>
      </c>
    </row>
    <row r="269" spans="1:6" ht="26.25">
      <c r="A269" s="13" t="s">
        <v>82</v>
      </c>
      <c r="B269" s="7" t="s">
        <v>369</v>
      </c>
      <c r="C269" s="8">
        <v>27795</v>
      </c>
      <c r="D269" s="8">
        <v>23246</v>
      </c>
      <c r="E269" s="8">
        <v>908</v>
      </c>
      <c r="F269" s="8">
        <v>3641</v>
      </c>
    </row>
    <row r="270" spans="1:6" ht="15">
      <c r="A270" s="12" t="s">
        <v>84</v>
      </c>
      <c r="B270" s="7" t="s">
        <v>370</v>
      </c>
      <c r="C270" s="8">
        <v>1337</v>
      </c>
      <c r="D270" s="8">
        <v>890</v>
      </c>
      <c r="E270" s="8">
        <v>0</v>
      </c>
      <c r="F270" s="8">
        <v>447</v>
      </c>
    </row>
    <row r="271" spans="1:6" ht="40.5" customHeight="1">
      <c r="A271" s="11" t="s">
        <v>86</v>
      </c>
      <c r="B271" s="7" t="s">
        <v>371</v>
      </c>
      <c r="C271" s="8">
        <v>37418</v>
      </c>
      <c r="D271" s="8">
        <v>32163</v>
      </c>
      <c r="E271" s="8">
        <v>623</v>
      </c>
      <c r="F271" s="8">
        <v>4632</v>
      </c>
    </row>
    <row r="272" spans="1:6" ht="15">
      <c r="A272" s="12" t="s">
        <v>88</v>
      </c>
      <c r="B272" s="7" t="s">
        <v>372</v>
      </c>
      <c r="C272" s="8">
        <v>21173</v>
      </c>
      <c r="D272" s="8">
        <v>17036</v>
      </c>
      <c r="E272" s="8">
        <v>623</v>
      </c>
      <c r="F272" s="8">
        <v>3514</v>
      </c>
    </row>
    <row r="273" spans="1:6" ht="26.25">
      <c r="A273" s="13" t="s">
        <v>82</v>
      </c>
      <c r="B273" s="7" t="s">
        <v>373</v>
      </c>
      <c r="C273" s="8">
        <v>6739</v>
      </c>
      <c r="D273" s="8">
        <v>5459</v>
      </c>
      <c r="E273" s="8">
        <v>176</v>
      </c>
      <c r="F273" s="8">
        <v>1104</v>
      </c>
    </row>
    <row r="274" spans="1:6" ht="15">
      <c r="A274" s="12" t="s">
        <v>91</v>
      </c>
      <c r="B274" s="7" t="s">
        <v>374</v>
      </c>
      <c r="C274" s="8">
        <v>16245</v>
      </c>
      <c r="D274" s="8">
        <v>15127</v>
      </c>
      <c r="E274" s="8">
        <v>0</v>
      </c>
      <c r="F274" s="8">
        <v>1118</v>
      </c>
    </row>
    <row r="275" spans="1:6" ht="13.5" customHeight="1">
      <c r="A275" s="11" t="s">
        <v>93</v>
      </c>
      <c r="B275" s="7" t="s">
        <v>375</v>
      </c>
      <c r="C275" s="8">
        <v>5773</v>
      </c>
      <c r="D275" s="8">
        <v>4262</v>
      </c>
      <c r="E275" s="8">
        <v>0</v>
      </c>
      <c r="F275" s="8">
        <v>1511</v>
      </c>
    </row>
    <row r="276" spans="1:6" ht="29.25" customHeight="1">
      <c r="A276" s="12" t="s">
        <v>95</v>
      </c>
      <c r="B276" s="7" t="s">
        <v>376</v>
      </c>
      <c r="C276" s="8">
        <v>5773</v>
      </c>
      <c r="D276" s="8">
        <v>4262</v>
      </c>
      <c r="E276" s="8">
        <v>0</v>
      </c>
      <c r="F276" s="8">
        <v>1511</v>
      </c>
    </row>
    <row r="277" spans="1:6" ht="40.5" customHeight="1">
      <c r="A277" s="12" t="s">
        <v>97</v>
      </c>
      <c r="B277" s="7" t="s">
        <v>377</v>
      </c>
      <c r="C277" s="8">
        <v>0</v>
      </c>
      <c r="D277" s="8">
        <v>0</v>
      </c>
      <c r="E277" s="8">
        <v>0</v>
      </c>
      <c r="F277" s="8">
        <v>0</v>
      </c>
    </row>
    <row r="278" spans="1:6" ht="26.25">
      <c r="A278" s="9" t="s">
        <v>99</v>
      </c>
      <c r="B278" s="7" t="s">
        <v>378</v>
      </c>
      <c r="C278" s="8">
        <v>2723</v>
      </c>
      <c r="D278" s="8">
        <v>2203</v>
      </c>
      <c r="E278" s="8">
        <v>89</v>
      </c>
      <c r="F278" s="8">
        <v>431</v>
      </c>
    </row>
    <row r="279" spans="1:6" ht="15">
      <c r="A279" s="9" t="s">
        <v>49</v>
      </c>
      <c r="B279" s="7"/>
      <c r="C279" s="7"/>
      <c r="D279" s="7"/>
      <c r="E279" s="7"/>
      <c r="F279" s="7"/>
    </row>
    <row r="280" spans="1:6" ht="15">
      <c r="A280" s="10" t="s">
        <v>101</v>
      </c>
      <c r="B280" s="7" t="s">
        <v>379</v>
      </c>
      <c r="C280" s="8">
        <v>0</v>
      </c>
      <c r="D280" s="8">
        <v>0</v>
      </c>
      <c r="E280" s="8">
        <v>0</v>
      </c>
      <c r="F280" s="8">
        <v>0</v>
      </c>
    </row>
    <row r="281" spans="1:6" ht="26.25">
      <c r="A281" s="10" t="s">
        <v>105</v>
      </c>
      <c r="B281" s="7" t="s">
        <v>380</v>
      </c>
      <c r="C281" s="8">
        <v>122</v>
      </c>
      <c r="D281" s="8">
        <v>100</v>
      </c>
      <c r="E281" s="8">
        <v>12</v>
      </c>
      <c r="F281" s="8">
        <v>10</v>
      </c>
    </row>
    <row r="282" spans="1:6" ht="15">
      <c r="A282" s="10" t="s">
        <v>107</v>
      </c>
      <c r="B282" s="7" t="s">
        <v>381</v>
      </c>
      <c r="C282" s="8">
        <v>25</v>
      </c>
      <c r="D282" s="8">
        <v>17</v>
      </c>
      <c r="E282" s="8">
        <v>1</v>
      </c>
      <c r="F282" s="8">
        <v>7</v>
      </c>
    </row>
    <row r="283" spans="1:6" ht="27.75" customHeight="1">
      <c r="A283" s="10" t="s">
        <v>109</v>
      </c>
      <c r="B283" s="7" t="s">
        <v>382</v>
      </c>
      <c r="C283" s="8">
        <v>357</v>
      </c>
      <c r="D283" s="8">
        <v>240</v>
      </c>
      <c r="E283" s="8">
        <v>35</v>
      </c>
      <c r="F283" s="8">
        <v>82</v>
      </c>
    </row>
    <row r="284" spans="1:6" ht="27.75" customHeight="1">
      <c r="A284" s="10" t="s">
        <v>111</v>
      </c>
      <c r="B284" s="7" t="s">
        <v>383</v>
      </c>
      <c r="C284" s="8">
        <v>2219</v>
      </c>
      <c r="D284" s="8">
        <v>1846</v>
      </c>
      <c r="E284" s="8">
        <v>41</v>
      </c>
      <c r="F284" s="8">
        <v>332</v>
      </c>
    </row>
    <row r="285" spans="1:6" ht="26.25">
      <c r="A285" s="6" t="s">
        <v>128</v>
      </c>
      <c r="B285" s="7" t="s">
        <v>384</v>
      </c>
      <c r="C285" s="8">
        <v>299469</v>
      </c>
      <c r="D285" s="8">
        <v>251749</v>
      </c>
      <c r="E285" s="8">
        <v>13062</v>
      </c>
      <c r="F285" s="8">
        <v>34658</v>
      </c>
    </row>
    <row r="286" spans="1:6" ht="15">
      <c r="A286" s="9" t="s">
        <v>60</v>
      </c>
      <c r="B286" s="7" t="s">
        <v>385</v>
      </c>
      <c r="C286" s="8">
        <v>67479</v>
      </c>
      <c r="D286" s="8">
        <v>57241</v>
      </c>
      <c r="E286" s="8">
        <v>2945</v>
      </c>
      <c r="F286" s="8">
        <v>7293</v>
      </c>
    </row>
    <row r="287" spans="1:6" ht="26.25">
      <c r="A287" s="10" t="s">
        <v>361</v>
      </c>
      <c r="B287" s="7" t="s">
        <v>386</v>
      </c>
      <c r="C287" s="8">
        <v>2875</v>
      </c>
      <c r="D287" s="8">
        <v>2491</v>
      </c>
      <c r="E287" s="8">
        <v>88</v>
      </c>
      <c r="F287" s="8">
        <v>296</v>
      </c>
    </row>
    <row r="288" spans="1:6" ht="26.25">
      <c r="A288" s="10" t="s">
        <v>329</v>
      </c>
      <c r="B288" s="7" t="s">
        <v>387</v>
      </c>
      <c r="C288" s="8">
        <v>295</v>
      </c>
      <c r="D288" s="8">
        <v>245</v>
      </c>
      <c r="E288" s="8">
        <v>0</v>
      </c>
      <c r="F288" s="8">
        <v>50</v>
      </c>
    </row>
    <row r="289" spans="1:6" ht="26.25">
      <c r="A289" s="10" t="s">
        <v>72</v>
      </c>
      <c r="B289" s="7" t="s">
        <v>388</v>
      </c>
      <c r="C289" s="8">
        <v>38439</v>
      </c>
      <c r="D289" s="8">
        <v>32233</v>
      </c>
      <c r="E289" s="8">
        <v>2287</v>
      </c>
      <c r="F289" s="8">
        <v>3919</v>
      </c>
    </row>
    <row r="290" spans="1:6" ht="15">
      <c r="A290" s="11" t="s">
        <v>74</v>
      </c>
      <c r="B290" s="7" t="s">
        <v>389</v>
      </c>
      <c r="C290" s="8">
        <v>2505</v>
      </c>
      <c r="D290" s="8">
        <v>2189</v>
      </c>
      <c r="E290" s="8">
        <v>66</v>
      </c>
      <c r="F290" s="8">
        <v>250</v>
      </c>
    </row>
    <row r="291" spans="1:6" ht="15">
      <c r="A291" s="11" t="s">
        <v>76</v>
      </c>
      <c r="B291" s="7" t="s">
        <v>390</v>
      </c>
      <c r="C291" s="8">
        <v>0</v>
      </c>
      <c r="D291" s="8">
        <v>0</v>
      </c>
      <c r="E291" s="8">
        <v>0</v>
      </c>
      <c r="F291" s="8">
        <v>0</v>
      </c>
    </row>
    <row r="292" spans="1:6" ht="15">
      <c r="A292" s="11" t="s">
        <v>78</v>
      </c>
      <c r="B292" s="7" t="s">
        <v>391</v>
      </c>
      <c r="C292" s="8">
        <v>28</v>
      </c>
      <c r="D292" s="8">
        <v>0</v>
      </c>
      <c r="E292" s="8">
        <v>0</v>
      </c>
      <c r="F292" s="8">
        <v>28</v>
      </c>
    </row>
    <row r="293" spans="1:6" ht="15">
      <c r="A293" s="11" t="s">
        <v>80</v>
      </c>
      <c r="B293" s="7" t="s">
        <v>392</v>
      </c>
      <c r="C293" s="8">
        <v>35611</v>
      </c>
      <c r="D293" s="8">
        <v>29799</v>
      </c>
      <c r="E293" s="8">
        <v>2221</v>
      </c>
      <c r="F293" s="8">
        <v>3591</v>
      </c>
    </row>
    <row r="294" spans="1:6" ht="26.25">
      <c r="A294" s="12" t="s">
        <v>82</v>
      </c>
      <c r="B294" s="7" t="s">
        <v>393</v>
      </c>
      <c r="C294" s="8">
        <v>3494</v>
      </c>
      <c r="D294" s="8">
        <v>2927</v>
      </c>
      <c r="E294" s="8">
        <v>169</v>
      </c>
      <c r="F294" s="8">
        <v>398</v>
      </c>
    </row>
    <row r="295" spans="1:6" ht="15">
      <c r="A295" s="11" t="s">
        <v>84</v>
      </c>
      <c r="B295" s="7" t="s">
        <v>394</v>
      </c>
      <c r="C295" s="8">
        <v>295</v>
      </c>
      <c r="D295" s="8">
        <v>245</v>
      </c>
      <c r="E295" s="8">
        <v>0</v>
      </c>
      <c r="F295" s="8">
        <v>50</v>
      </c>
    </row>
    <row r="296" spans="1:6" ht="39">
      <c r="A296" s="10" t="s">
        <v>86</v>
      </c>
      <c r="B296" s="7" t="s">
        <v>395</v>
      </c>
      <c r="C296" s="8">
        <v>23774</v>
      </c>
      <c r="D296" s="8">
        <v>20692</v>
      </c>
      <c r="E296" s="8">
        <v>570</v>
      </c>
      <c r="F296" s="8">
        <v>2512</v>
      </c>
    </row>
    <row r="297" spans="1:6" ht="15">
      <c r="A297" s="11" t="s">
        <v>88</v>
      </c>
      <c r="B297" s="7" t="s">
        <v>396</v>
      </c>
      <c r="C297" s="8">
        <v>15005</v>
      </c>
      <c r="D297" s="8">
        <v>12655</v>
      </c>
      <c r="E297" s="8">
        <v>569</v>
      </c>
      <c r="F297" s="8">
        <v>1781</v>
      </c>
    </row>
    <row r="298" spans="1:6" ht="26.25">
      <c r="A298" s="12" t="s">
        <v>82</v>
      </c>
      <c r="B298" s="7" t="s">
        <v>397</v>
      </c>
      <c r="C298" s="8">
        <v>5332</v>
      </c>
      <c r="D298" s="8">
        <v>4489</v>
      </c>
      <c r="E298" s="8">
        <v>218</v>
      </c>
      <c r="F298" s="8">
        <v>625</v>
      </c>
    </row>
    <row r="299" spans="1:6" ht="15">
      <c r="A299" s="11" t="s">
        <v>91</v>
      </c>
      <c r="B299" s="7" t="s">
        <v>398</v>
      </c>
      <c r="C299" s="8">
        <v>8769</v>
      </c>
      <c r="D299" s="8">
        <v>8037</v>
      </c>
      <c r="E299" s="8">
        <v>1</v>
      </c>
      <c r="F299" s="8">
        <v>731</v>
      </c>
    </row>
    <row r="300" spans="1:6" ht="15">
      <c r="A300" s="10" t="s">
        <v>93</v>
      </c>
      <c r="B300" s="7" t="s">
        <v>399</v>
      </c>
      <c r="C300" s="8">
        <v>2391</v>
      </c>
      <c r="D300" s="8">
        <v>1825</v>
      </c>
      <c r="E300" s="8">
        <v>0</v>
      </c>
      <c r="F300" s="8">
        <v>566</v>
      </c>
    </row>
    <row r="301" spans="1:6" ht="26.25">
      <c r="A301" s="11" t="s">
        <v>95</v>
      </c>
      <c r="B301" s="7" t="s">
        <v>400</v>
      </c>
      <c r="C301" s="8">
        <v>2391</v>
      </c>
      <c r="D301" s="8">
        <v>1825</v>
      </c>
      <c r="E301" s="8">
        <v>0</v>
      </c>
      <c r="F301" s="8">
        <v>566</v>
      </c>
    </row>
    <row r="302" spans="1:6" ht="30" customHeight="1">
      <c r="A302" s="11" t="s">
        <v>97</v>
      </c>
      <c r="B302" s="7" t="s">
        <v>401</v>
      </c>
      <c r="C302" s="8">
        <v>0</v>
      </c>
      <c r="D302" s="8">
        <v>0</v>
      </c>
      <c r="E302" s="8">
        <v>0</v>
      </c>
      <c r="F302" s="8">
        <v>0</v>
      </c>
    </row>
    <row r="303" spans="1:6" ht="26.25">
      <c r="A303" s="9" t="s">
        <v>99</v>
      </c>
      <c r="B303" s="7" t="s">
        <v>402</v>
      </c>
      <c r="C303" s="8">
        <v>1638</v>
      </c>
      <c r="D303" s="8">
        <v>1221</v>
      </c>
      <c r="E303" s="8">
        <v>93</v>
      </c>
      <c r="F303" s="8">
        <v>324</v>
      </c>
    </row>
    <row r="304" spans="1:6" ht="26.25">
      <c r="A304" s="10" t="s">
        <v>105</v>
      </c>
      <c r="B304" s="7" t="s">
        <v>403</v>
      </c>
      <c r="C304" s="8">
        <v>109</v>
      </c>
      <c r="D304" s="8">
        <v>101</v>
      </c>
      <c r="E304" s="8">
        <v>1</v>
      </c>
      <c r="F304" s="8">
        <v>7</v>
      </c>
    </row>
    <row r="305" spans="1:6" ht="15">
      <c r="A305" s="10" t="s">
        <v>107</v>
      </c>
      <c r="B305" s="7" t="s">
        <v>404</v>
      </c>
      <c r="C305" s="8">
        <v>28</v>
      </c>
      <c r="D305" s="8">
        <v>21</v>
      </c>
      <c r="E305" s="8">
        <v>0</v>
      </c>
      <c r="F305" s="8">
        <v>7</v>
      </c>
    </row>
    <row r="306" spans="1:6" ht="26.25">
      <c r="A306" s="10" t="s">
        <v>109</v>
      </c>
      <c r="B306" s="7" t="s">
        <v>405</v>
      </c>
      <c r="C306" s="8">
        <v>361</v>
      </c>
      <c r="D306" s="8">
        <v>276</v>
      </c>
      <c r="E306" s="8">
        <v>19</v>
      </c>
      <c r="F306" s="8">
        <v>66</v>
      </c>
    </row>
    <row r="307" spans="1:6" ht="26.25">
      <c r="A307" s="10" t="s">
        <v>111</v>
      </c>
      <c r="B307" s="7" t="s">
        <v>406</v>
      </c>
      <c r="C307" s="8">
        <v>1140</v>
      </c>
      <c r="D307" s="8">
        <v>823</v>
      </c>
      <c r="E307" s="8">
        <v>73</v>
      </c>
      <c r="F307" s="8">
        <v>244</v>
      </c>
    </row>
    <row r="308" spans="1:6" ht="15">
      <c r="A308" s="10" t="s">
        <v>407</v>
      </c>
      <c r="B308" s="7"/>
      <c r="C308" s="7"/>
      <c r="D308" s="7"/>
      <c r="E308" s="7"/>
      <c r="F308" s="7"/>
    </row>
    <row r="309" spans="1:6" ht="26.25">
      <c r="A309" s="11" t="s">
        <v>408</v>
      </c>
      <c r="B309" s="7" t="s">
        <v>409</v>
      </c>
      <c r="C309" s="8">
        <v>0</v>
      </c>
      <c r="D309" s="8">
        <v>0</v>
      </c>
      <c r="E309" s="8">
        <v>0</v>
      </c>
      <c r="F309" s="8">
        <v>0</v>
      </c>
    </row>
    <row r="310" spans="1:6" ht="26.25">
      <c r="A310" s="6" t="s">
        <v>113</v>
      </c>
      <c r="B310" s="7" t="s">
        <v>410</v>
      </c>
      <c r="C310" s="8">
        <v>426299</v>
      </c>
      <c r="D310" s="8">
        <v>377722</v>
      </c>
      <c r="E310" s="8">
        <v>12281</v>
      </c>
      <c r="F310" s="8">
        <v>36296</v>
      </c>
    </row>
    <row r="311" spans="1:6" ht="15">
      <c r="A311" s="6" t="s">
        <v>115</v>
      </c>
      <c r="B311" s="7" t="s">
        <v>411</v>
      </c>
      <c r="C311" s="8">
        <v>2558718</v>
      </c>
      <c r="D311" s="8">
        <v>2176597</v>
      </c>
      <c r="E311" s="8">
        <v>94698</v>
      </c>
      <c r="F311" s="8">
        <v>287423</v>
      </c>
    </row>
    <row r="312" s="2" customFormat="1" ht="15">
      <c r="A312" s="3"/>
    </row>
    <row r="313" s="2" customFormat="1" ht="15">
      <c r="A313" s="3" t="s">
        <v>412</v>
      </c>
    </row>
    <row r="314" spans="1:6" s="4" customFormat="1" ht="15">
      <c r="A314" s="14" t="s">
        <v>15</v>
      </c>
      <c r="B314" s="14" t="s">
        <v>16</v>
      </c>
      <c r="C314" s="14" t="s">
        <v>347</v>
      </c>
      <c r="D314" s="17" t="s">
        <v>49</v>
      </c>
      <c r="E314" s="18"/>
      <c r="F314" s="19"/>
    </row>
    <row r="315" spans="1:6" s="4" customFormat="1" ht="102">
      <c r="A315" s="16"/>
      <c r="B315" s="16"/>
      <c r="C315" s="16"/>
      <c r="D315" s="5" t="s">
        <v>348</v>
      </c>
      <c r="E315" s="30" t="s">
        <v>349</v>
      </c>
      <c r="F315" s="30" t="s">
        <v>350</v>
      </c>
    </row>
    <row r="316" spans="1:6" ht="15">
      <c r="A316" s="6" t="s">
        <v>31</v>
      </c>
      <c r="B316" s="7" t="s">
        <v>32</v>
      </c>
      <c r="C316" s="7" t="s">
        <v>33</v>
      </c>
      <c r="D316" s="7" t="s">
        <v>34</v>
      </c>
      <c r="E316" s="7" t="s">
        <v>35</v>
      </c>
      <c r="F316" s="7" t="s">
        <v>36</v>
      </c>
    </row>
    <row r="317" spans="1:6" ht="15">
      <c r="A317" s="6" t="s">
        <v>278</v>
      </c>
      <c r="B317" s="7"/>
      <c r="C317" s="7"/>
      <c r="D317" s="7"/>
      <c r="E317" s="7"/>
      <c r="F317" s="7"/>
    </row>
    <row r="318" spans="1:6" ht="26.25">
      <c r="A318" s="9" t="s">
        <v>183</v>
      </c>
      <c r="B318" s="7" t="s">
        <v>413</v>
      </c>
      <c r="C318" s="8">
        <v>313</v>
      </c>
      <c r="D318" s="7" t="s">
        <v>177</v>
      </c>
      <c r="E318" s="7" t="s">
        <v>177</v>
      </c>
      <c r="F318" s="7" t="s">
        <v>177</v>
      </c>
    </row>
    <row r="319" spans="1:6" ht="15">
      <c r="A319" s="9" t="s">
        <v>182</v>
      </c>
      <c r="B319" s="7"/>
      <c r="C319" s="7"/>
      <c r="D319" s="7"/>
      <c r="E319" s="7"/>
      <c r="F319" s="7"/>
    </row>
    <row r="320" spans="1:6" ht="39">
      <c r="A320" s="10" t="s">
        <v>414</v>
      </c>
      <c r="B320" s="7" t="s">
        <v>415</v>
      </c>
      <c r="C320" s="8">
        <v>52728</v>
      </c>
      <c r="D320" s="7" t="s">
        <v>177</v>
      </c>
      <c r="E320" s="7" t="s">
        <v>177</v>
      </c>
      <c r="F320" s="7" t="s">
        <v>177</v>
      </c>
    </row>
    <row r="321" spans="1:6" ht="15">
      <c r="A321" s="11" t="s">
        <v>416</v>
      </c>
      <c r="B321" s="7" t="s">
        <v>417</v>
      </c>
      <c r="C321" s="8">
        <v>38555</v>
      </c>
      <c r="D321" s="7" t="s">
        <v>177</v>
      </c>
      <c r="E321" s="7" t="s">
        <v>177</v>
      </c>
      <c r="F321" s="7" t="s">
        <v>177</v>
      </c>
    </row>
    <row r="322" spans="1:6" ht="15">
      <c r="A322" s="11" t="s">
        <v>418</v>
      </c>
      <c r="B322" s="7" t="s">
        <v>419</v>
      </c>
      <c r="C322" s="8">
        <v>14173</v>
      </c>
      <c r="D322" s="7" t="s">
        <v>177</v>
      </c>
      <c r="E322" s="7" t="s">
        <v>177</v>
      </c>
      <c r="F322" s="7" t="s">
        <v>177</v>
      </c>
    </row>
    <row r="323" s="2" customFormat="1" ht="15">
      <c r="A323" s="3"/>
    </row>
    <row r="324" s="2" customFormat="1" ht="15">
      <c r="A324" s="3" t="s">
        <v>420</v>
      </c>
    </row>
    <row r="325" spans="1:6" s="4" customFormat="1" ht="15">
      <c r="A325" s="14" t="s">
        <v>15</v>
      </c>
      <c r="B325" s="14" t="s">
        <v>16</v>
      </c>
      <c r="C325" s="14" t="s">
        <v>421</v>
      </c>
      <c r="D325" s="17" t="s">
        <v>422</v>
      </c>
      <c r="E325" s="18"/>
      <c r="F325" s="19"/>
    </row>
    <row r="326" spans="1:6" s="4" customFormat="1" ht="114.75">
      <c r="A326" s="16"/>
      <c r="B326" s="16"/>
      <c r="C326" s="16"/>
      <c r="D326" s="5" t="s">
        <v>423</v>
      </c>
      <c r="E326" s="5" t="s">
        <v>424</v>
      </c>
      <c r="F326" s="5" t="s">
        <v>425</v>
      </c>
    </row>
    <row r="327" spans="1:6" ht="15">
      <c r="A327" s="6" t="s">
        <v>31</v>
      </c>
      <c r="B327" s="7" t="s">
        <v>32</v>
      </c>
      <c r="C327" s="7" t="s">
        <v>33</v>
      </c>
      <c r="D327" s="7" t="s">
        <v>34</v>
      </c>
      <c r="E327" s="7" t="s">
        <v>35</v>
      </c>
      <c r="F327" s="7" t="s">
        <v>36</v>
      </c>
    </row>
    <row r="328" spans="1:6" ht="26.25">
      <c r="A328" s="6" t="s">
        <v>351</v>
      </c>
      <c r="B328" s="7" t="s">
        <v>426</v>
      </c>
      <c r="C328" s="8">
        <v>56217</v>
      </c>
      <c r="D328" s="8">
        <v>41971</v>
      </c>
      <c r="E328" s="8">
        <v>6696</v>
      </c>
      <c r="F328" s="8">
        <v>7550</v>
      </c>
    </row>
    <row r="329" spans="1:6" ht="15">
      <c r="A329" s="9" t="s">
        <v>47</v>
      </c>
      <c r="B329" s="7" t="s">
        <v>427</v>
      </c>
      <c r="C329" s="8">
        <v>54764</v>
      </c>
      <c r="D329" s="8">
        <v>41200</v>
      </c>
      <c r="E329" s="8">
        <v>6531</v>
      </c>
      <c r="F329" s="8">
        <v>7033</v>
      </c>
    </row>
    <row r="330" spans="1:6" ht="15">
      <c r="A330" s="9" t="s">
        <v>49</v>
      </c>
      <c r="B330" s="7"/>
      <c r="C330" s="7"/>
      <c r="D330" s="7"/>
      <c r="E330" s="7"/>
      <c r="F330" s="7"/>
    </row>
    <row r="331" spans="1:6" ht="15">
      <c r="A331" s="10" t="s">
        <v>50</v>
      </c>
      <c r="B331" s="7" t="s">
        <v>428</v>
      </c>
      <c r="C331" s="8">
        <v>16394</v>
      </c>
      <c r="D331" s="8">
        <v>12152</v>
      </c>
      <c r="E331" s="8">
        <v>912</v>
      </c>
      <c r="F331" s="8">
        <v>3330</v>
      </c>
    </row>
    <row r="332" spans="1:6" ht="15">
      <c r="A332" s="10" t="s">
        <v>52</v>
      </c>
      <c r="B332" s="7"/>
      <c r="C332" s="7"/>
      <c r="D332" s="7"/>
      <c r="E332" s="7"/>
      <c r="F332" s="7"/>
    </row>
    <row r="333" spans="1:6" ht="26.25">
      <c r="A333" s="11" t="s">
        <v>53</v>
      </c>
      <c r="B333" s="7" t="s">
        <v>429</v>
      </c>
      <c r="C333" s="8">
        <v>3394</v>
      </c>
      <c r="D333" s="8">
        <v>2550</v>
      </c>
      <c r="E333" s="8">
        <v>272</v>
      </c>
      <c r="F333" s="8">
        <v>572</v>
      </c>
    </row>
    <row r="334" spans="1:6" ht="26.25">
      <c r="A334" s="11" t="s">
        <v>356</v>
      </c>
      <c r="B334" s="7" t="s">
        <v>430</v>
      </c>
      <c r="C334" s="8">
        <v>383</v>
      </c>
      <c r="D334" s="8">
        <v>225</v>
      </c>
      <c r="E334" s="8">
        <v>47</v>
      </c>
      <c r="F334" s="8">
        <v>111</v>
      </c>
    </row>
    <row r="335" spans="1:6" ht="15">
      <c r="A335" s="11" t="s">
        <v>57</v>
      </c>
      <c r="B335" s="7"/>
      <c r="C335" s="7"/>
      <c r="D335" s="7"/>
      <c r="E335" s="7"/>
      <c r="F335" s="7"/>
    </row>
    <row r="336" spans="1:6" ht="26.25">
      <c r="A336" s="12" t="s">
        <v>358</v>
      </c>
      <c r="B336" s="7" t="s">
        <v>431</v>
      </c>
      <c r="C336" s="8">
        <v>383</v>
      </c>
      <c r="D336" s="8">
        <v>225</v>
      </c>
      <c r="E336" s="8">
        <v>47</v>
      </c>
      <c r="F336" s="8">
        <v>111</v>
      </c>
    </row>
    <row r="337" spans="1:6" ht="15">
      <c r="A337" s="10" t="s">
        <v>60</v>
      </c>
      <c r="B337" s="7" t="s">
        <v>432</v>
      </c>
      <c r="C337" s="8">
        <v>38370</v>
      </c>
      <c r="D337" s="8">
        <v>29048</v>
      </c>
      <c r="E337" s="8">
        <v>5619</v>
      </c>
      <c r="F337" s="8">
        <v>3703</v>
      </c>
    </row>
    <row r="338" spans="1:6" ht="15">
      <c r="A338" s="11" t="s">
        <v>62</v>
      </c>
      <c r="B338" s="7" t="s">
        <v>433</v>
      </c>
      <c r="C338" s="8">
        <v>6191</v>
      </c>
      <c r="D338" s="8">
        <v>4472</v>
      </c>
      <c r="E338" s="8">
        <v>969</v>
      </c>
      <c r="F338" s="8">
        <v>750</v>
      </c>
    </row>
    <row r="339" spans="1:6" ht="15">
      <c r="A339" s="11" t="s">
        <v>64</v>
      </c>
      <c r="B339" s="7" t="s">
        <v>434</v>
      </c>
      <c r="C339" s="8">
        <v>0</v>
      </c>
      <c r="D339" s="8">
        <v>0</v>
      </c>
      <c r="E339" s="8">
        <v>0</v>
      </c>
      <c r="F339" s="8">
        <v>0</v>
      </c>
    </row>
    <row r="340" spans="1:6" ht="26.25">
      <c r="A340" s="11" t="s">
        <v>72</v>
      </c>
      <c r="B340" s="7" t="s">
        <v>435</v>
      </c>
      <c r="C340" s="8">
        <v>31947</v>
      </c>
      <c r="D340" s="8">
        <v>24368</v>
      </c>
      <c r="E340" s="8">
        <v>4629</v>
      </c>
      <c r="F340" s="8">
        <v>2950</v>
      </c>
    </row>
    <row r="341" spans="1:6" ht="15">
      <c r="A341" s="12" t="s">
        <v>74</v>
      </c>
      <c r="B341" s="7" t="s">
        <v>436</v>
      </c>
      <c r="C341" s="8">
        <v>0</v>
      </c>
      <c r="D341" s="8">
        <v>0</v>
      </c>
      <c r="E341" s="8">
        <v>0</v>
      </c>
      <c r="F341" s="8">
        <v>0</v>
      </c>
    </row>
    <row r="342" spans="1:6" ht="15">
      <c r="A342" s="12" t="s">
        <v>76</v>
      </c>
      <c r="B342" s="7" t="s">
        <v>437</v>
      </c>
      <c r="C342" s="8">
        <v>0</v>
      </c>
      <c r="D342" s="8">
        <v>0</v>
      </c>
      <c r="E342" s="8">
        <v>0</v>
      </c>
      <c r="F342" s="8">
        <v>0</v>
      </c>
    </row>
    <row r="343" spans="1:6" ht="15">
      <c r="A343" s="12" t="s">
        <v>78</v>
      </c>
      <c r="B343" s="7" t="s">
        <v>438</v>
      </c>
      <c r="C343" s="8">
        <v>0</v>
      </c>
      <c r="D343" s="8">
        <v>0</v>
      </c>
      <c r="E343" s="8">
        <v>0</v>
      </c>
      <c r="F343" s="8">
        <v>0</v>
      </c>
    </row>
    <row r="344" spans="1:6" ht="15">
      <c r="A344" s="12" t="s">
        <v>80</v>
      </c>
      <c r="B344" s="7" t="s">
        <v>439</v>
      </c>
      <c r="C344" s="8">
        <v>31947</v>
      </c>
      <c r="D344" s="8">
        <v>24368</v>
      </c>
      <c r="E344" s="8">
        <v>4629</v>
      </c>
      <c r="F344" s="8">
        <v>2950</v>
      </c>
    </row>
    <row r="345" spans="1:6" ht="26.25">
      <c r="A345" s="13" t="s">
        <v>82</v>
      </c>
      <c r="B345" s="7" t="s">
        <v>440</v>
      </c>
      <c r="C345" s="8">
        <v>12</v>
      </c>
      <c r="D345" s="8">
        <v>2</v>
      </c>
      <c r="E345" s="8">
        <v>10</v>
      </c>
      <c r="F345" s="8">
        <v>0</v>
      </c>
    </row>
    <row r="346" spans="1:6" ht="15">
      <c r="A346" s="12" t="s">
        <v>84</v>
      </c>
      <c r="B346" s="7" t="s">
        <v>441</v>
      </c>
      <c r="C346" s="8">
        <v>0</v>
      </c>
      <c r="D346" s="8">
        <v>0</v>
      </c>
      <c r="E346" s="8">
        <v>0</v>
      </c>
      <c r="F346" s="8">
        <v>0</v>
      </c>
    </row>
    <row r="347" spans="1:6" ht="39">
      <c r="A347" s="11" t="s">
        <v>86</v>
      </c>
      <c r="B347" s="7" t="s">
        <v>442</v>
      </c>
      <c r="C347" s="8">
        <v>232</v>
      </c>
      <c r="D347" s="8">
        <v>208</v>
      </c>
      <c r="E347" s="8">
        <v>21</v>
      </c>
      <c r="F347" s="8">
        <v>3</v>
      </c>
    </row>
    <row r="348" spans="1:6" ht="15">
      <c r="A348" s="12" t="s">
        <v>88</v>
      </c>
      <c r="B348" s="7" t="s">
        <v>443</v>
      </c>
      <c r="C348" s="8">
        <v>232</v>
      </c>
      <c r="D348" s="8">
        <v>208</v>
      </c>
      <c r="E348" s="8">
        <v>21</v>
      </c>
      <c r="F348" s="8">
        <v>3</v>
      </c>
    </row>
    <row r="349" spans="1:6" ht="26.25">
      <c r="A349" s="13" t="s">
        <v>82</v>
      </c>
      <c r="B349" s="7" t="s">
        <v>444</v>
      </c>
      <c r="C349" s="8">
        <v>0</v>
      </c>
      <c r="D349" s="8">
        <v>0</v>
      </c>
      <c r="E349" s="8">
        <v>0</v>
      </c>
      <c r="F349" s="8">
        <v>0</v>
      </c>
    </row>
    <row r="350" spans="1:6" ht="15">
      <c r="A350" s="12" t="s">
        <v>91</v>
      </c>
      <c r="B350" s="7" t="s">
        <v>445</v>
      </c>
      <c r="C350" s="8">
        <v>0</v>
      </c>
      <c r="D350" s="8">
        <v>0</v>
      </c>
      <c r="E350" s="8">
        <v>0</v>
      </c>
      <c r="F350" s="8">
        <v>0</v>
      </c>
    </row>
    <row r="351" spans="1:6" ht="26.25">
      <c r="A351" s="11" t="s">
        <v>93</v>
      </c>
      <c r="B351" s="7" t="s">
        <v>446</v>
      </c>
      <c r="C351" s="8">
        <v>0</v>
      </c>
      <c r="D351" s="8">
        <v>0</v>
      </c>
      <c r="E351" s="8">
        <v>0</v>
      </c>
      <c r="F351" s="8">
        <v>0</v>
      </c>
    </row>
    <row r="352" spans="1:6" ht="26.25">
      <c r="A352" s="12" t="s">
        <v>95</v>
      </c>
      <c r="B352" s="7" t="s">
        <v>447</v>
      </c>
      <c r="C352" s="8">
        <v>0</v>
      </c>
      <c r="D352" s="8">
        <v>0</v>
      </c>
      <c r="E352" s="8">
        <v>0</v>
      </c>
      <c r="F352" s="8">
        <v>0</v>
      </c>
    </row>
    <row r="353" spans="1:6" ht="39">
      <c r="A353" s="12" t="s">
        <v>97</v>
      </c>
      <c r="B353" s="7" t="s">
        <v>448</v>
      </c>
      <c r="C353" s="8">
        <v>0</v>
      </c>
      <c r="D353" s="8">
        <v>0</v>
      </c>
      <c r="E353" s="8">
        <v>0</v>
      </c>
      <c r="F353" s="8">
        <v>0</v>
      </c>
    </row>
    <row r="354" spans="1:6" ht="26.25">
      <c r="A354" s="9" t="s">
        <v>99</v>
      </c>
      <c r="B354" s="7" t="s">
        <v>449</v>
      </c>
      <c r="C354" s="8">
        <v>1453</v>
      </c>
      <c r="D354" s="8">
        <v>771</v>
      </c>
      <c r="E354" s="8">
        <v>165</v>
      </c>
      <c r="F354" s="8">
        <v>517</v>
      </c>
    </row>
    <row r="355" spans="1:6" ht="15">
      <c r="A355" s="9" t="s">
        <v>49</v>
      </c>
      <c r="B355" s="7"/>
      <c r="C355" s="7"/>
      <c r="D355" s="7"/>
      <c r="E355" s="7"/>
      <c r="F355" s="7"/>
    </row>
    <row r="356" spans="1:6" ht="15">
      <c r="A356" s="10" t="s">
        <v>101</v>
      </c>
      <c r="B356" s="7" t="s">
        <v>450</v>
      </c>
      <c r="C356" s="8">
        <v>0</v>
      </c>
      <c r="D356" s="8">
        <v>0</v>
      </c>
      <c r="E356" s="8">
        <v>0</v>
      </c>
      <c r="F356" s="8">
        <v>0</v>
      </c>
    </row>
    <row r="357" spans="1:6" ht="26.25">
      <c r="A357" s="10" t="s">
        <v>105</v>
      </c>
      <c r="B357" s="7" t="s">
        <v>451</v>
      </c>
      <c r="C357" s="8">
        <v>14</v>
      </c>
      <c r="D357" s="8">
        <v>13</v>
      </c>
      <c r="E357" s="8">
        <v>0</v>
      </c>
      <c r="F357" s="8">
        <v>1</v>
      </c>
    </row>
    <row r="358" spans="1:6" ht="15">
      <c r="A358" s="10" t="s">
        <v>107</v>
      </c>
      <c r="B358" s="7" t="s">
        <v>452</v>
      </c>
      <c r="C358" s="8">
        <v>17</v>
      </c>
      <c r="D358" s="8">
        <v>13</v>
      </c>
      <c r="E358" s="8">
        <v>0</v>
      </c>
      <c r="F358" s="8">
        <v>4</v>
      </c>
    </row>
    <row r="359" spans="1:6" ht="26.25">
      <c r="A359" s="10" t="s">
        <v>109</v>
      </c>
      <c r="B359" s="7" t="s">
        <v>453</v>
      </c>
      <c r="C359" s="8">
        <v>827</v>
      </c>
      <c r="D359" s="8">
        <v>638</v>
      </c>
      <c r="E359" s="8">
        <v>124</v>
      </c>
      <c r="F359" s="8">
        <v>65</v>
      </c>
    </row>
    <row r="360" spans="1:6" ht="26.25">
      <c r="A360" s="10" t="s">
        <v>111</v>
      </c>
      <c r="B360" s="7" t="s">
        <v>454</v>
      </c>
      <c r="C360" s="8">
        <v>595</v>
      </c>
      <c r="D360" s="8">
        <v>107</v>
      </c>
      <c r="E360" s="8">
        <v>41</v>
      </c>
      <c r="F360" s="8">
        <v>447</v>
      </c>
    </row>
    <row r="361" spans="1:6" ht="26.25">
      <c r="A361" s="6" t="s">
        <v>128</v>
      </c>
      <c r="B361" s="7" t="s">
        <v>455</v>
      </c>
      <c r="C361" s="8">
        <v>170554</v>
      </c>
      <c r="D361" s="8">
        <v>125919</v>
      </c>
      <c r="E361" s="8">
        <v>9751</v>
      </c>
      <c r="F361" s="8">
        <v>34884</v>
      </c>
    </row>
    <row r="362" spans="1:6" ht="15">
      <c r="A362" s="9" t="s">
        <v>60</v>
      </c>
      <c r="B362" s="7" t="s">
        <v>456</v>
      </c>
      <c r="C362" s="8">
        <v>106380</v>
      </c>
      <c r="D362" s="8">
        <v>77803</v>
      </c>
      <c r="E362" s="8">
        <v>6269</v>
      </c>
      <c r="F362" s="8">
        <v>22308</v>
      </c>
    </row>
    <row r="363" spans="1:6" ht="26.25">
      <c r="A363" s="10" t="s">
        <v>131</v>
      </c>
      <c r="B363" s="7" t="s">
        <v>457</v>
      </c>
      <c r="C363" s="8">
        <v>14916</v>
      </c>
      <c r="D363" s="8">
        <v>9514</v>
      </c>
      <c r="E363" s="8">
        <v>1450</v>
      </c>
      <c r="F363" s="8">
        <v>3952</v>
      </c>
    </row>
    <row r="364" spans="1:6" ht="26.25">
      <c r="A364" s="10" t="s">
        <v>133</v>
      </c>
      <c r="B364" s="7" t="s">
        <v>458</v>
      </c>
      <c r="C364" s="8">
        <v>794</v>
      </c>
      <c r="D364" s="8">
        <v>740</v>
      </c>
      <c r="E364" s="8">
        <v>25</v>
      </c>
      <c r="F364" s="8">
        <v>29</v>
      </c>
    </row>
    <row r="365" spans="1:6" ht="26.25">
      <c r="A365" s="10" t="s">
        <v>72</v>
      </c>
      <c r="B365" s="7" t="s">
        <v>459</v>
      </c>
      <c r="C365" s="8">
        <v>90501</v>
      </c>
      <c r="D365" s="8">
        <v>67455</v>
      </c>
      <c r="E365" s="8">
        <v>4747</v>
      </c>
      <c r="F365" s="8">
        <v>18299</v>
      </c>
    </row>
    <row r="366" spans="1:6" ht="15">
      <c r="A366" s="11" t="s">
        <v>74</v>
      </c>
      <c r="B366" s="7" t="s">
        <v>460</v>
      </c>
      <c r="C366" s="8">
        <v>0</v>
      </c>
      <c r="D366" s="8">
        <v>0</v>
      </c>
      <c r="E366" s="8">
        <v>0</v>
      </c>
      <c r="F366" s="8">
        <v>0</v>
      </c>
    </row>
    <row r="367" spans="1:6" ht="15">
      <c r="A367" s="11" t="s">
        <v>76</v>
      </c>
      <c r="B367" s="7" t="s">
        <v>461</v>
      </c>
      <c r="C367" s="8">
        <v>0</v>
      </c>
      <c r="D367" s="8">
        <v>0</v>
      </c>
      <c r="E367" s="8">
        <v>0</v>
      </c>
      <c r="F367" s="8">
        <v>0</v>
      </c>
    </row>
    <row r="368" spans="1:6" ht="15">
      <c r="A368" s="11" t="s">
        <v>78</v>
      </c>
      <c r="B368" s="7" t="s">
        <v>462</v>
      </c>
      <c r="C368" s="8">
        <v>0</v>
      </c>
      <c r="D368" s="8">
        <v>0</v>
      </c>
      <c r="E368" s="8">
        <v>0</v>
      </c>
      <c r="F368" s="8">
        <v>0</v>
      </c>
    </row>
    <row r="369" spans="1:6" ht="15">
      <c r="A369" s="11" t="s">
        <v>80</v>
      </c>
      <c r="B369" s="7" t="s">
        <v>463</v>
      </c>
      <c r="C369" s="8">
        <v>90501</v>
      </c>
      <c r="D369" s="8">
        <v>67455</v>
      </c>
      <c r="E369" s="8">
        <v>4747</v>
      </c>
      <c r="F369" s="8">
        <v>18299</v>
      </c>
    </row>
    <row r="370" spans="1:6" ht="26.25">
      <c r="A370" s="12" t="s">
        <v>82</v>
      </c>
      <c r="B370" s="7" t="s">
        <v>464</v>
      </c>
      <c r="C370" s="8">
        <v>71</v>
      </c>
      <c r="D370" s="8">
        <v>67</v>
      </c>
      <c r="E370" s="8">
        <v>1</v>
      </c>
      <c r="F370" s="8">
        <v>3</v>
      </c>
    </row>
    <row r="371" spans="1:6" ht="15">
      <c r="A371" s="11" t="s">
        <v>84</v>
      </c>
      <c r="B371" s="7" t="s">
        <v>465</v>
      </c>
      <c r="C371" s="8">
        <v>0</v>
      </c>
      <c r="D371" s="8">
        <v>0</v>
      </c>
      <c r="E371" s="8">
        <v>0</v>
      </c>
      <c r="F371" s="8">
        <v>0</v>
      </c>
    </row>
    <row r="372" spans="1:6" ht="39">
      <c r="A372" s="10" t="s">
        <v>86</v>
      </c>
      <c r="B372" s="7" t="s">
        <v>466</v>
      </c>
      <c r="C372" s="8">
        <v>169</v>
      </c>
      <c r="D372" s="8">
        <v>94</v>
      </c>
      <c r="E372" s="8">
        <v>47</v>
      </c>
      <c r="F372" s="8">
        <v>28</v>
      </c>
    </row>
    <row r="373" spans="1:6" ht="15">
      <c r="A373" s="11" t="s">
        <v>88</v>
      </c>
      <c r="B373" s="7" t="s">
        <v>467</v>
      </c>
      <c r="C373" s="8">
        <v>169</v>
      </c>
      <c r="D373" s="8">
        <v>94</v>
      </c>
      <c r="E373" s="8">
        <v>47</v>
      </c>
      <c r="F373" s="8">
        <v>28</v>
      </c>
    </row>
    <row r="374" spans="1:6" ht="26.25">
      <c r="A374" s="12" t="s">
        <v>82</v>
      </c>
      <c r="B374" s="7" t="s">
        <v>468</v>
      </c>
      <c r="C374" s="8">
        <v>84</v>
      </c>
      <c r="D374" s="8">
        <v>60</v>
      </c>
      <c r="E374" s="8">
        <v>17</v>
      </c>
      <c r="F374" s="8">
        <v>7</v>
      </c>
    </row>
    <row r="375" spans="1:6" ht="15">
      <c r="A375" s="11" t="s">
        <v>91</v>
      </c>
      <c r="B375" s="7" t="s">
        <v>469</v>
      </c>
      <c r="C375" s="8">
        <v>0</v>
      </c>
      <c r="D375" s="8">
        <v>0</v>
      </c>
      <c r="E375" s="8">
        <v>0</v>
      </c>
      <c r="F375" s="8">
        <v>0</v>
      </c>
    </row>
    <row r="376" spans="1:6" ht="15">
      <c r="A376" s="10" t="s">
        <v>93</v>
      </c>
      <c r="B376" s="7" t="s">
        <v>470</v>
      </c>
      <c r="C376" s="8">
        <v>0</v>
      </c>
      <c r="D376" s="8">
        <v>0</v>
      </c>
      <c r="E376" s="8">
        <v>0</v>
      </c>
      <c r="F376" s="8">
        <v>0</v>
      </c>
    </row>
    <row r="377" spans="1:6" ht="26.25">
      <c r="A377" s="11" t="s">
        <v>95</v>
      </c>
      <c r="B377" s="7" t="s">
        <v>471</v>
      </c>
      <c r="C377" s="8">
        <v>0</v>
      </c>
      <c r="D377" s="8">
        <v>0</v>
      </c>
      <c r="E377" s="8">
        <v>0</v>
      </c>
      <c r="F377" s="8">
        <v>0</v>
      </c>
    </row>
    <row r="378" spans="1:6" ht="29.25" customHeight="1">
      <c r="A378" s="11" t="s">
        <v>97</v>
      </c>
      <c r="B378" s="7" t="s">
        <v>472</v>
      </c>
      <c r="C378" s="8">
        <v>0</v>
      </c>
      <c r="D378" s="8">
        <v>0</v>
      </c>
      <c r="E378" s="8">
        <v>0</v>
      </c>
      <c r="F378" s="8">
        <v>0</v>
      </c>
    </row>
    <row r="379" spans="1:6" ht="26.25">
      <c r="A379" s="9" t="s">
        <v>99</v>
      </c>
      <c r="B379" s="7" t="s">
        <v>473</v>
      </c>
      <c r="C379" s="8">
        <v>1701</v>
      </c>
      <c r="D379" s="8">
        <v>1183</v>
      </c>
      <c r="E379" s="8">
        <v>196</v>
      </c>
      <c r="F379" s="8">
        <v>322</v>
      </c>
    </row>
    <row r="380" spans="1:6" ht="26.25">
      <c r="A380" s="10" t="s">
        <v>105</v>
      </c>
      <c r="B380" s="7" t="s">
        <v>474</v>
      </c>
      <c r="C380" s="8">
        <v>73</v>
      </c>
      <c r="D380" s="8">
        <v>62</v>
      </c>
      <c r="E380" s="8">
        <v>0</v>
      </c>
      <c r="F380" s="8">
        <v>11</v>
      </c>
    </row>
    <row r="381" spans="1:6" ht="15">
      <c r="A381" s="10" t="s">
        <v>107</v>
      </c>
      <c r="B381" s="7" t="s">
        <v>475</v>
      </c>
      <c r="C381" s="8">
        <v>44</v>
      </c>
      <c r="D381" s="8">
        <v>32</v>
      </c>
      <c r="E381" s="8">
        <v>0</v>
      </c>
      <c r="F381" s="8">
        <v>12</v>
      </c>
    </row>
    <row r="382" spans="1:6" ht="26.25">
      <c r="A382" s="10" t="s">
        <v>109</v>
      </c>
      <c r="B382" s="7" t="s">
        <v>476</v>
      </c>
      <c r="C382" s="8">
        <v>885</v>
      </c>
      <c r="D382" s="8">
        <v>637</v>
      </c>
      <c r="E382" s="8">
        <v>78</v>
      </c>
      <c r="F382" s="8">
        <v>170</v>
      </c>
    </row>
    <row r="383" spans="1:6" ht="26.25">
      <c r="A383" s="10" t="s">
        <v>111</v>
      </c>
      <c r="B383" s="7" t="s">
        <v>477</v>
      </c>
      <c r="C383" s="8">
        <v>699</v>
      </c>
      <c r="D383" s="8">
        <v>452</v>
      </c>
      <c r="E383" s="8">
        <v>118</v>
      </c>
      <c r="F383" s="8">
        <v>129</v>
      </c>
    </row>
    <row r="384" spans="1:6" ht="15">
      <c r="A384" s="10" t="s">
        <v>478</v>
      </c>
      <c r="B384" s="7"/>
      <c r="C384" s="7"/>
      <c r="D384" s="7"/>
      <c r="E384" s="7"/>
      <c r="F384" s="7"/>
    </row>
    <row r="385" spans="1:6" ht="26.25">
      <c r="A385" s="11" t="s">
        <v>408</v>
      </c>
      <c r="B385" s="7" t="s">
        <v>479</v>
      </c>
      <c r="C385" s="8">
        <v>0</v>
      </c>
      <c r="D385" s="8">
        <v>0</v>
      </c>
      <c r="E385" s="8">
        <v>0</v>
      </c>
      <c r="F385" s="8">
        <v>0</v>
      </c>
    </row>
    <row r="386" spans="1:6" ht="26.25">
      <c r="A386" s="6" t="s">
        <v>113</v>
      </c>
      <c r="B386" s="7" t="s">
        <v>480</v>
      </c>
      <c r="C386" s="8">
        <v>55420</v>
      </c>
      <c r="D386" s="8">
        <v>40905</v>
      </c>
      <c r="E386" s="8">
        <v>3007</v>
      </c>
      <c r="F386" s="8">
        <v>11508</v>
      </c>
    </row>
    <row r="387" spans="1:6" ht="15">
      <c r="A387" s="6" t="s">
        <v>115</v>
      </c>
      <c r="B387" s="7" t="s">
        <v>481</v>
      </c>
      <c r="C387" s="8">
        <v>776333</v>
      </c>
      <c r="D387" s="8">
        <v>575011</v>
      </c>
      <c r="E387" s="8">
        <v>61233</v>
      </c>
      <c r="F387" s="8">
        <v>140089</v>
      </c>
    </row>
    <row r="388" s="2" customFormat="1" ht="15">
      <c r="A388" s="3"/>
    </row>
    <row r="389" s="2" customFormat="1" ht="15">
      <c r="A389" s="3" t="s">
        <v>482</v>
      </c>
    </row>
    <row r="390" spans="1:6" s="4" customFormat="1" ht="15">
      <c r="A390" s="14" t="s">
        <v>15</v>
      </c>
      <c r="B390" s="14" t="s">
        <v>16</v>
      </c>
      <c r="C390" s="14" t="s">
        <v>421</v>
      </c>
      <c r="D390" s="17" t="s">
        <v>422</v>
      </c>
      <c r="E390" s="18"/>
      <c r="F390" s="19"/>
    </row>
    <row r="391" spans="1:6" s="4" customFormat="1" ht="114.75">
      <c r="A391" s="16"/>
      <c r="B391" s="16"/>
      <c r="C391" s="16"/>
      <c r="D391" s="5" t="s">
        <v>423</v>
      </c>
      <c r="E391" s="5" t="s">
        <v>424</v>
      </c>
      <c r="F391" s="5" t="s">
        <v>425</v>
      </c>
    </row>
    <row r="392" spans="1:6" ht="15">
      <c r="A392" s="6" t="s">
        <v>31</v>
      </c>
      <c r="B392" s="7" t="s">
        <v>32</v>
      </c>
      <c r="C392" s="7" t="s">
        <v>33</v>
      </c>
      <c r="D392" s="7" t="s">
        <v>34</v>
      </c>
      <c r="E392" s="7" t="s">
        <v>35</v>
      </c>
      <c r="F392" s="7" t="s">
        <v>36</v>
      </c>
    </row>
    <row r="393" spans="1:6" ht="15">
      <c r="A393" s="6" t="s">
        <v>278</v>
      </c>
      <c r="B393" s="7"/>
      <c r="C393" s="7"/>
      <c r="D393" s="7"/>
      <c r="E393" s="7"/>
      <c r="F393" s="7"/>
    </row>
    <row r="394" spans="1:6" ht="26.25">
      <c r="A394" s="9" t="s">
        <v>183</v>
      </c>
      <c r="B394" s="7" t="s">
        <v>483</v>
      </c>
      <c r="C394" s="8">
        <v>218</v>
      </c>
      <c r="D394" s="7" t="s">
        <v>177</v>
      </c>
      <c r="E394" s="7" t="s">
        <v>177</v>
      </c>
      <c r="F394" s="7" t="s">
        <v>177</v>
      </c>
    </row>
    <row r="395" spans="1:6" ht="51.75">
      <c r="A395" s="9" t="s">
        <v>484</v>
      </c>
      <c r="B395" s="7" t="s">
        <v>485</v>
      </c>
      <c r="C395" s="8">
        <v>4537</v>
      </c>
      <c r="D395" s="7" t="s">
        <v>177</v>
      </c>
      <c r="E395" s="7" t="s">
        <v>177</v>
      </c>
      <c r="F395" s="7" t="s">
        <v>177</v>
      </c>
    </row>
    <row r="396" s="2" customFormat="1" ht="15">
      <c r="A396" s="3"/>
    </row>
    <row r="397" s="2" customFormat="1" ht="15">
      <c r="A397" s="3" t="s">
        <v>486</v>
      </c>
    </row>
    <row r="398" s="2" customFormat="1" ht="15">
      <c r="A398" s="3" t="s">
        <v>489</v>
      </c>
    </row>
    <row r="399" s="2" customFormat="1" ht="12.75" customHeight="1"/>
    <row r="400" s="2" customFormat="1" ht="15">
      <c r="A400" s="3" t="s">
        <v>490</v>
      </c>
    </row>
    <row r="401" s="2" customFormat="1" ht="11.25" customHeight="1">
      <c r="A401" s="3"/>
    </row>
    <row r="402" s="2" customFormat="1" ht="15">
      <c r="A402" s="3" t="s">
        <v>491</v>
      </c>
    </row>
    <row r="403" s="2" customFormat="1" ht="15">
      <c r="A403" s="3"/>
    </row>
    <row r="404" s="2" customFormat="1" ht="15">
      <c r="A404" s="3" t="s">
        <v>487</v>
      </c>
    </row>
    <row r="405" s="2" customFormat="1" ht="15">
      <c r="A405" s="3" t="s">
        <v>488</v>
      </c>
    </row>
  </sheetData>
  <sheetProtection/>
  <mergeCells count="86">
    <mergeCell ref="A390:A391"/>
    <mergeCell ref="B390:B391"/>
    <mergeCell ref="C390:C391"/>
    <mergeCell ref="D390:F390"/>
    <mergeCell ref="A314:A315"/>
    <mergeCell ref="B314:B315"/>
    <mergeCell ref="C314:C315"/>
    <mergeCell ref="D314:F314"/>
    <mergeCell ref="A325:A326"/>
    <mergeCell ref="B325:B326"/>
    <mergeCell ref="C325:C326"/>
    <mergeCell ref="D325:F325"/>
    <mergeCell ref="Q242:Q243"/>
    <mergeCell ref="R242:R243"/>
    <mergeCell ref="A249:A250"/>
    <mergeCell ref="B249:B250"/>
    <mergeCell ref="C249:C250"/>
    <mergeCell ref="D249:F249"/>
    <mergeCell ref="J242:K242"/>
    <mergeCell ref="L242:L243"/>
    <mergeCell ref="M242:M243"/>
    <mergeCell ref="N242:N243"/>
    <mergeCell ref="O242:O243"/>
    <mergeCell ref="P242:P243"/>
    <mergeCell ref="R201:R202"/>
    <mergeCell ref="A241:A243"/>
    <mergeCell ref="B241:B243"/>
    <mergeCell ref="C241:C243"/>
    <mergeCell ref="D241:R241"/>
    <mergeCell ref="D242:D243"/>
    <mergeCell ref="E242:F242"/>
    <mergeCell ref="G242:G243"/>
    <mergeCell ref="H242:H243"/>
    <mergeCell ref="I242:I243"/>
    <mergeCell ref="L201:L202"/>
    <mergeCell ref="M201:M202"/>
    <mergeCell ref="G201:G202"/>
    <mergeCell ref="H201:H202"/>
    <mergeCell ref="I201:I202"/>
    <mergeCell ref="J201:K201"/>
    <mergeCell ref="N201:N202"/>
    <mergeCell ref="O201:O202"/>
    <mergeCell ref="P201:P202"/>
    <mergeCell ref="Q201:Q202"/>
    <mergeCell ref="A200:A202"/>
    <mergeCell ref="B200:B202"/>
    <mergeCell ref="C200:C202"/>
    <mergeCell ref="D200:R200"/>
    <mergeCell ref="D201:D202"/>
    <mergeCell ref="E201:F201"/>
    <mergeCell ref="D75:D77"/>
    <mergeCell ref="E75:E77"/>
    <mergeCell ref="F75:F77"/>
    <mergeCell ref="G75:M75"/>
    <mergeCell ref="G76:H76"/>
    <mergeCell ref="I76:I77"/>
    <mergeCell ref="J76:J77"/>
    <mergeCell ref="K76:K77"/>
    <mergeCell ref="L76:L77"/>
    <mergeCell ref="M76:M77"/>
    <mergeCell ref="A73:A77"/>
    <mergeCell ref="B73:B77"/>
    <mergeCell ref="C73:E73"/>
    <mergeCell ref="F73:P73"/>
    <mergeCell ref="C74:C77"/>
    <mergeCell ref="D74:E74"/>
    <mergeCell ref="F74:M74"/>
    <mergeCell ref="N74:N77"/>
    <mergeCell ref="O74:O77"/>
    <mergeCell ref="P74:P77"/>
    <mergeCell ref="E25:F25"/>
    <mergeCell ref="G25:G26"/>
    <mergeCell ref="H25:H26"/>
    <mergeCell ref="I25:I26"/>
    <mergeCell ref="J25:J26"/>
    <mergeCell ref="K25:K26"/>
    <mergeCell ref="A22:A26"/>
    <mergeCell ref="B22:B26"/>
    <mergeCell ref="C22:C26"/>
    <mergeCell ref="D22:N22"/>
    <mergeCell ref="D23:K23"/>
    <mergeCell ref="L23:L26"/>
    <mergeCell ref="M23:M26"/>
    <mergeCell ref="N23:N26"/>
    <mergeCell ref="D24:D26"/>
    <mergeCell ref="E24:K24"/>
  </mergeCells>
  <printOptions/>
  <pageMargins left="0.15748031496062992" right="0.15748031496062992" top="0.1968503937007874" bottom="0.1968503937007874" header="0.11811023622047245" footer="0.11811023622047245"/>
  <pageSetup orientation="portrait" paperSize="9" scale="80" r:id="rId1"/>
  <rowBreaks count="8" manualBreakCount="8">
    <brk id="44" max="5" man="1"/>
    <brk id="70" max="5" man="1"/>
    <brk id="106" max="5" man="1"/>
    <brk id="164" max="5" man="1"/>
    <brk id="198" max="5" man="1"/>
    <brk id="242" max="5" man="1"/>
    <brk id="247" max="5" man="1"/>
    <brk id="32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405"/>
  <sheetViews>
    <sheetView zoomScalePageLayoutView="0" workbookViewId="0" topLeftCell="B384">
      <selection activeCell="M395" sqref="M395"/>
    </sheetView>
  </sheetViews>
  <sheetFormatPr defaultColWidth="9.140625" defaultRowHeight="15"/>
  <cols>
    <col min="1" max="1" width="52.421875" style="0" customWidth="1"/>
    <col min="2" max="2" width="10.421875" style="0" customWidth="1"/>
    <col min="3" max="3" width="11.00390625" style="0" customWidth="1"/>
    <col min="4" max="4" width="11.57421875" style="0" customWidth="1"/>
    <col min="5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14</v>
      </c>
    </row>
    <row r="22" spans="1:40" s="4" customFormat="1" ht="15" customHeight="1">
      <c r="A22" s="14" t="s">
        <v>15</v>
      </c>
      <c r="B22" s="14" t="s">
        <v>16</v>
      </c>
      <c r="C22" s="14" t="s">
        <v>17</v>
      </c>
      <c r="D22" s="17" t="s">
        <v>18</v>
      </c>
      <c r="E22" s="18"/>
      <c r="F22" s="18"/>
      <c r="G22" s="18"/>
      <c r="H22" s="18"/>
      <c r="I22" s="18"/>
      <c r="J22" s="18"/>
      <c r="K22" s="18"/>
      <c r="L22" s="18"/>
      <c r="M22" s="18"/>
      <c r="N22" s="19"/>
      <c r="P22" s="14" t="s">
        <v>17</v>
      </c>
      <c r="Q22" s="17" t="s">
        <v>18</v>
      </c>
      <c r="R22" s="18"/>
      <c r="S22" s="18"/>
      <c r="T22" s="18"/>
      <c r="U22" s="18"/>
      <c r="V22" s="18"/>
      <c r="W22" s="18"/>
      <c r="X22" s="18"/>
      <c r="Y22" s="18"/>
      <c r="Z22" s="18"/>
      <c r="AA22" s="19"/>
      <c r="AC22" s="14" t="s">
        <v>17</v>
      </c>
      <c r="AD22" s="17" t="s">
        <v>18</v>
      </c>
      <c r="AE22" s="18"/>
      <c r="AF22" s="18"/>
      <c r="AG22" s="18"/>
      <c r="AH22" s="18"/>
      <c r="AI22" s="18"/>
      <c r="AJ22" s="18"/>
      <c r="AK22" s="18"/>
      <c r="AL22" s="18"/>
      <c r="AM22" s="18"/>
      <c r="AN22" s="19"/>
    </row>
    <row r="23" spans="1:40" s="4" customFormat="1" ht="15">
      <c r="A23" s="15"/>
      <c r="B23" s="15"/>
      <c r="C23" s="15"/>
      <c r="D23" s="17" t="s">
        <v>19</v>
      </c>
      <c r="E23" s="18"/>
      <c r="F23" s="18"/>
      <c r="G23" s="18"/>
      <c r="H23" s="18"/>
      <c r="I23" s="18"/>
      <c r="J23" s="18"/>
      <c r="K23" s="19"/>
      <c r="L23" s="14" t="s">
        <v>20</v>
      </c>
      <c r="M23" s="14" t="s">
        <v>21</v>
      </c>
      <c r="N23" s="14" t="s">
        <v>22</v>
      </c>
      <c r="P23" s="15"/>
      <c r="Q23" s="17" t="s">
        <v>19</v>
      </c>
      <c r="R23" s="18"/>
      <c r="S23" s="18"/>
      <c r="T23" s="18"/>
      <c r="U23" s="18"/>
      <c r="V23" s="18"/>
      <c r="W23" s="18"/>
      <c r="X23" s="19"/>
      <c r="Y23" s="14" t="s">
        <v>20</v>
      </c>
      <c r="Z23" s="14" t="s">
        <v>21</v>
      </c>
      <c r="AA23" s="14" t="s">
        <v>22</v>
      </c>
      <c r="AC23" s="15"/>
      <c r="AD23" s="17" t="s">
        <v>19</v>
      </c>
      <c r="AE23" s="18"/>
      <c r="AF23" s="18"/>
      <c r="AG23" s="18"/>
      <c r="AH23" s="18"/>
      <c r="AI23" s="18"/>
      <c r="AJ23" s="18"/>
      <c r="AK23" s="19"/>
      <c r="AL23" s="14" t="s">
        <v>20</v>
      </c>
      <c r="AM23" s="14" t="s">
        <v>21</v>
      </c>
      <c r="AN23" s="14" t="s">
        <v>22</v>
      </c>
    </row>
    <row r="24" spans="1:40" s="4" customFormat="1" ht="15">
      <c r="A24" s="15"/>
      <c r="B24" s="15"/>
      <c r="C24" s="15"/>
      <c r="D24" s="14" t="s">
        <v>17</v>
      </c>
      <c r="E24" s="17" t="s">
        <v>23</v>
      </c>
      <c r="F24" s="18"/>
      <c r="G24" s="18"/>
      <c r="H24" s="18"/>
      <c r="I24" s="18"/>
      <c r="J24" s="18"/>
      <c r="K24" s="19"/>
      <c r="L24" s="15"/>
      <c r="M24" s="15"/>
      <c r="N24" s="15"/>
      <c r="P24" s="15"/>
      <c r="Q24" s="14" t="s">
        <v>17</v>
      </c>
      <c r="R24" s="17" t="s">
        <v>23</v>
      </c>
      <c r="S24" s="18"/>
      <c r="T24" s="18"/>
      <c r="U24" s="18"/>
      <c r="V24" s="18"/>
      <c r="W24" s="18"/>
      <c r="X24" s="19"/>
      <c r="Y24" s="15"/>
      <c r="Z24" s="15"/>
      <c r="AA24" s="15"/>
      <c r="AC24" s="15"/>
      <c r="AD24" s="14" t="s">
        <v>17</v>
      </c>
      <c r="AE24" s="17" t="s">
        <v>23</v>
      </c>
      <c r="AF24" s="18"/>
      <c r="AG24" s="18"/>
      <c r="AH24" s="18"/>
      <c r="AI24" s="18"/>
      <c r="AJ24" s="18"/>
      <c r="AK24" s="19"/>
      <c r="AL24" s="15"/>
      <c r="AM24" s="15"/>
      <c r="AN24" s="15"/>
    </row>
    <row r="25" spans="1:40" s="4" customFormat="1" ht="102" customHeight="1">
      <c r="A25" s="15"/>
      <c r="B25" s="15"/>
      <c r="C25" s="15"/>
      <c r="D25" s="15"/>
      <c r="E25" s="17" t="s">
        <v>24</v>
      </c>
      <c r="F25" s="19"/>
      <c r="G25" s="14" t="s">
        <v>25</v>
      </c>
      <c r="H25" s="14" t="s">
        <v>26</v>
      </c>
      <c r="I25" s="14" t="s">
        <v>27</v>
      </c>
      <c r="J25" s="14" t="s">
        <v>28</v>
      </c>
      <c r="K25" s="14" t="s">
        <v>29</v>
      </c>
      <c r="L25" s="15"/>
      <c r="M25" s="15"/>
      <c r="N25" s="15"/>
      <c r="P25" s="15"/>
      <c r="Q25" s="15"/>
      <c r="R25" s="17" t="s">
        <v>24</v>
      </c>
      <c r="S25" s="19"/>
      <c r="T25" s="14" t="s">
        <v>25</v>
      </c>
      <c r="U25" s="14" t="s">
        <v>26</v>
      </c>
      <c r="V25" s="14" t="s">
        <v>27</v>
      </c>
      <c r="W25" s="14" t="s">
        <v>28</v>
      </c>
      <c r="X25" s="14" t="s">
        <v>29</v>
      </c>
      <c r="Y25" s="15"/>
      <c r="Z25" s="15"/>
      <c r="AA25" s="15"/>
      <c r="AC25" s="15"/>
      <c r="AD25" s="15"/>
      <c r="AE25" s="17" t="s">
        <v>24</v>
      </c>
      <c r="AF25" s="19"/>
      <c r="AG25" s="14" t="s">
        <v>25</v>
      </c>
      <c r="AH25" s="14" t="s">
        <v>26</v>
      </c>
      <c r="AI25" s="14" t="s">
        <v>27</v>
      </c>
      <c r="AJ25" s="14" t="s">
        <v>28</v>
      </c>
      <c r="AK25" s="14" t="s">
        <v>29</v>
      </c>
      <c r="AL25" s="15"/>
      <c r="AM25" s="15"/>
      <c r="AN25" s="15"/>
    </row>
    <row r="26" spans="1:40" s="4" customFormat="1" ht="51">
      <c r="A26" s="16"/>
      <c r="B26" s="16"/>
      <c r="C26" s="16"/>
      <c r="D26" s="16"/>
      <c r="E26" s="5" t="s">
        <v>17</v>
      </c>
      <c r="F26" s="5" t="s">
        <v>30</v>
      </c>
      <c r="G26" s="16"/>
      <c r="H26" s="16"/>
      <c r="I26" s="16"/>
      <c r="J26" s="16"/>
      <c r="K26" s="16"/>
      <c r="L26" s="16"/>
      <c r="M26" s="16"/>
      <c r="N26" s="16"/>
      <c r="P26" s="16"/>
      <c r="Q26" s="16"/>
      <c r="R26" s="5" t="s">
        <v>17</v>
      </c>
      <c r="S26" s="5" t="s">
        <v>30</v>
      </c>
      <c r="T26" s="16"/>
      <c r="U26" s="16"/>
      <c r="V26" s="16"/>
      <c r="W26" s="16"/>
      <c r="X26" s="16"/>
      <c r="Y26" s="16"/>
      <c r="Z26" s="16"/>
      <c r="AA26" s="16"/>
      <c r="AC26" s="16"/>
      <c r="AD26" s="16"/>
      <c r="AE26" s="5" t="s">
        <v>17</v>
      </c>
      <c r="AF26" s="5" t="s">
        <v>30</v>
      </c>
      <c r="AG26" s="16"/>
      <c r="AH26" s="16"/>
      <c r="AI26" s="16"/>
      <c r="AJ26" s="16"/>
      <c r="AK26" s="16"/>
      <c r="AL26" s="16"/>
      <c r="AM26" s="16"/>
      <c r="AN26" s="16"/>
    </row>
    <row r="27" spans="1:40" ht="15">
      <c r="A27" s="6" t="s">
        <v>31</v>
      </c>
      <c r="B27" s="7" t="s">
        <v>32</v>
      </c>
      <c r="C27" s="7" t="s">
        <v>33</v>
      </c>
      <c r="D27" s="7" t="s">
        <v>34</v>
      </c>
      <c r="E27" s="7" t="s">
        <v>35</v>
      </c>
      <c r="F27" s="7" t="s">
        <v>36</v>
      </c>
      <c r="G27" s="7" t="s">
        <v>37</v>
      </c>
      <c r="H27" s="7" t="s">
        <v>38</v>
      </c>
      <c r="I27" s="7" t="s">
        <v>39</v>
      </c>
      <c r="J27" s="7" t="s">
        <v>40</v>
      </c>
      <c r="K27" s="7" t="s">
        <v>41</v>
      </c>
      <c r="L27" s="7" t="s">
        <v>42</v>
      </c>
      <c r="M27" s="7" t="s">
        <v>43</v>
      </c>
      <c r="N27" s="7" t="s">
        <v>44</v>
      </c>
      <c r="P27" s="7" t="s">
        <v>33</v>
      </c>
      <c r="Q27" s="7" t="s">
        <v>34</v>
      </c>
      <c r="R27" s="7" t="s">
        <v>35</v>
      </c>
      <c r="S27" s="7" t="s">
        <v>36</v>
      </c>
      <c r="T27" s="7" t="s">
        <v>37</v>
      </c>
      <c r="U27" s="7" t="s">
        <v>38</v>
      </c>
      <c r="V27" s="7" t="s">
        <v>39</v>
      </c>
      <c r="W27" s="7" t="s">
        <v>40</v>
      </c>
      <c r="X27" s="7" t="s">
        <v>41</v>
      </c>
      <c r="Y27" s="7" t="s">
        <v>42</v>
      </c>
      <c r="Z27" s="7" t="s">
        <v>43</v>
      </c>
      <c r="AA27" s="7" t="s">
        <v>44</v>
      </c>
      <c r="AC27" s="21" t="s">
        <v>33</v>
      </c>
      <c r="AD27" s="21" t="s">
        <v>34</v>
      </c>
      <c r="AE27" s="21" t="s">
        <v>35</v>
      </c>
      <c r="AF27" s="21" t="s">
        <v>36</v>
      </c>
      <c r="AG27" s="21" t="s">
        <v>37</v>
      </c>
      <c r="AH27" s="21" t="s">
        <v>38</v>
      </c>
      <c r="AI27" s="21" t="s">
        <v>39</v>
      </c>
      <c r="AJ27" s="21" t="s">
        <v>40</v>
      </c>
      <c r="AK27" s="21" t="s">
        <v>41</v>
      </c>
      <c r="AL27" s="21" t="s">
        <v>42</v>
      </c>
      <c r="AM27" s="21" t="s">
        <v>43</v>
      </c>
      <c r="AN27" s="21" t="s">
        <v>44</v>
      </c>
    </row>
    <row r="28" spans="1:40" ht="26.25">
      <c r="A28" s="6" t="s">
        <v>45</v>
      </c>
      <c r="B28" s="7" t="s">
        <v>46</v>
      </c>
      <c r="C28" s="8">
        <v>38598268</v>
      </c>
      <c r="D28" s="8">
        <v>29490944</v>
      </c>
      <c r="E28" s="8">
        <v>7125941</v>
      </c>
      <c r="F28" s="8">
        <v>985243</v>
      </c>
      <c r="G28" s="8">
        <v>19776610</v>
      </c>
      <c r="H28" s="8">
        <v>19770041</v>
      </c>
      <c r="I28" s="8">
        <v>60926</v>
      </c>
      <c r="J28" s="8">
        <v>21568</v>
      </c>
      <c r="K28" s="8">
        <v>2527467</v>
      </c>
      <c r="L28" s="8">
        <v>4364858</v>
      </c>
      <c r="M28" s="8">
        <v>2576903</v>
      </c>
      <c r="N28" s="8">
        <v>2165563</v>
      </c>
      <c r="P28" s="8">
        <v>39586793</v>
      </c>
      <c r="Q28" s="8">
        <v>30217742</v>
      </c>
      <c r="R28" s="8">
        <v>7543146</v>
      </c>
      <c r="S28" s="8">
        <v>1050149</v>
      </c>
      <c r="T28" s="8">
        <v>20089929</v>
      </c>
      <c r="U28" s="8">
        <v>20083168</v>
      </c>
      <c r="V28" s="8">
        <v>62056</v>
      </c>
      <c r="W28" s="8">
        <v>19706</v>
      </c>
      <c r="X28" s="8">
        <v>2522611</v>
      </c>
      <c r="Y28" s="8">
        <v>4139981</v>
      </c>
      <c r="Z28" s="8">
        <v>2694291</v>
      </c>
      <c r="AA28" s="8">
        <v>2534779</v>
      </c>
      <c r="AC28" s="22">
        <f>C28-P28</f>
        <v>-988525</v>
      </c>
      <c r="AD28" s="22">
        <f aca="true" t="shared" si="0" ref="AD28:AN28">D28-Q28</f>
        <v>-726798</v>
      </c>
      <c r="AE28" s="22">
        <f t="shared" si="0"/>
        <v>-417205</v>
      </c>
      <c r="AF28" s="22">
        <f t="shared" si="0"/>
        <v>-64906</v>
      </c>
      <c r="AG28" s="22">
        <f t="shared" si="0"/>
        <v>-313319</v>
      </c>
      <c r="AH28" s="22">
        <f t="shared" si="0"/>
        <v>-313127</v>
      </c>
      <c r="AI28" s="22">
        <f t="shared" si="0"/>
        <v>-1130</v>
      </c>
      <c r="AJ28" s="22">
        <f t="shared" si="0"/>
        <v>1862</v>
      </c>
      <c r="AK28" s="22">
        <f t="shared" si="0"/>
        <v>4856</v>
      </c>
      <c r="AL28" s="22">
        <f t="shared" si="0"/>
        <v>224877</v>
      </c>
      <c r="AM28" s="22">
        <f t="shared" si="0"/>
        <v>-117388</v>
      </c>
      <c r="AN28" s="22">
        <f t="shared" si="0"/>
        <v>-369216</v>
      </c>
    </row>
    <row r="29" spans="1:40" ht="15">
      <c r="A29" s="9" t="s">
        <v>47</v>
      </c>
      <c r="B29" s="7" t="s">
        <v>48</v>
      </c>
      <c r="C29" s="8">
        <v>38426384</v>
      </c>
      <c r="D29" s="8">
        <v>29392873</v>
      </c>
      <c r="E29" s="8">
        <v>7089741</v>
      </c>
      <c r="F29" s="8">
        <v>981467</v>
      </c>
      <c r="G29" s="8">
        <v>19721903</v>
      </c>
      <c r="H29" s="8">
        <v>19715334</v>
      </c>
      <c r="I29" s="8">
        <v>60128</v>
      </c>
      <c r="J29" s="8">
        <v>21546</v>
      </c>
      <c r="K29" s="8">
        <v>2521101</v>
      </c>
      <c r="L29" s="8">
        <v>4324023</v>
      </c>
      <c r="M29" s="8">
        <v>2549102</v>
      </c>
      <c r="N29" s="8">
        <v>2160386</v>
      </c>
      <c r="P29" s="8">
        <v>39410532</v>
      </c>
      <c r="Q29" s="8">
        <v>30112535</v>
      </c>
      <c r="R29" s="8">
        <v>7505962</v>
      </c>
      <c r="S29" s="8">
        <v>1046223</v>
      </c>
      <c r="T29" s="8">
        <v>20027801</v>
      </c>
      <c r="U29" s="8">
        <v>20021040</v>
      </c>
      <c r="V29" s="8">
        <v>61898</v>
      </c>
      <c r="W29" s="8">
        <v>19689</v>
      </c>
      <c r="X29" s="8">
        <v>2516874</v>
      </c>
      <c r="Y29" s="8">
        <v>4097986</v>
      </c>
      <c r="Z29" s="8">
        <v>2668796</v>
      </c>
      <c r="AA29" s="8">
        <v>2531215</v>
      </c>
      <c r="AC29" s="22">
        <f aca="true" t="shared" si="1" ref="AC29:AC69">C29-P29</f>
        <v>-984148</v>
      </c>
      <c r="AD29" s="22">
        <f aca="true" t="shared" si="2" ref="AD29:AD69">D29-Q29</f>
        <v>-719662</v>
      </c>
      <c r="AE29" s="22">
        <f aca="true" t="shared" si="3" ref="AE29:AE69">E29-R29</f>
        <v>-416221</v>
      </c>
      <c r="AF29" s="22">
        <f aca="true" t="shared" si="4" ref="AF29:AF69">F29-S29</f>
        <v>-64756</v>
      </c>
      <c r="AG29" s="22">
        <f aca="true" t="shared" si="5" ref="AG29:AG69">G29-T29</f>
        <v>-305898</v>
      </c>
      <c r="AH29" s="22">
        <f aca="true" t="shared" si="6" ref="AH29:AH69">H29-U29</f>
        <v>-305706</v>
      </c>
      <c r="AI29" s="22">
        <f aca="true" t="shared" si="7" ref="AI29:AI69">I29-V29</f>
        <v>-1770</v>
      </c>
      <c r="AJ29" s="22">
        <f aca="true" t="shared" si="8" ref="AJ29:AJ69">J29-W29</f>
        <v>1857</v>
      </c>
      <c r="AK29" s="22">
        <f aca="true" t="shared" si="9" ref="AK29:AK69">K29-X29</f>
        <v>4227</v>
      </c>
      <c r="AL29" s="22">
        <f aca="true" t="shared" si="10" ref="AL29:AL69">L29-Y29</f>
        <v>226037</v>
      </c>
      <c r="AM29" s="22">
        <f aca="true" t="shared" si="11" ref="AM29:AM69">M29-Z29</f>
        <v>-119694</v>
      </c>
      <c r="AN29" s="22">
        <f aca="true" t="shared" si="12" ref="AN29:AN69">N29-AA29</f>
        <v>-370829</v>
      </c>
    </row>
    <row r="30" spans="1:40" ht="15">
      <c r="A30" s="9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C30" s="22">
        <f t="shared" si="1"/>
        <v>0</v>
      </c>
      <c r="AD30" s="22">
        <f t="shared" si="2"/>
        <v>0</v>
      </c>
      <c r="AE30" s="22">
        <f t="shared" si="3"/>
        <v>0</v>
      </c>
      <c r="AF30" s="22">
        <f t="shared" si="4"/>
        <v>0</v>
      </c>
      <c r="AG30" s="22">
        <f t="shared" si="5"/>
        <v>0</v>
      </c>
      <c r="AH30" s="22">
        <f t="shared" si="6"/>
        <v>0</v>
      </c>
      <c r="AI30" s="22">
        <f t="shared" si="7"/>
        <v>0</v>
      </c>
      <c r="AJ30" s="22">
        <f t="shared" si="8"/>
        <v>0</v>
      </c>
      <c r="AK30" s="22">
        <f t="shared" si="9"/>
        <v>0</v>
      </c>
      <c r="AL30" s="22">
        <f t="shared" si="10"/>
        <v>0</v>
      </c>
      <c r="AM30" s="22">
        <f t="shared" si="11"/>
        <v>0</v>
      </c>
      <c r="AN30" s="22">
        <f t="shared" si="12"/>
        <v>0</v>
      </c>
    </row>
    <row r="31" spans="1:40" ht="15">
      <c r="A31" s="10" t="s">
        <v>50</v>
      </c>
      <c r="B31" s="7" t="s">
        <v>51</v>
      </c>
      <c r="C31" s="8">
        <v>22534228</v>
      </c>
      <c r="D31" s="8">
        <v>15703973</v>
      </c>
      <c r="E31" s="8">
        <v>3636658</v>
      </c>
      <c r="F31" s="8">
        <v>518081</v>
      </c>
      <c r="G31" s="8">
        <v>10330632</v>
      </c>
      <c r="H31" s="8">
        <v>10324409</v>
      </c>
      <c r="I31" s="8">
        <v>35580</v>
      </c>
      <c r="J31" s="8">
        <v>11231</v>
      </c>
      <c r="K31" s="8">
        <v>1701103</v>
      </c>
      <c r="L31" s="8">
        <v>3282991</v>
      </c>
      <c r="M31" s="8">
        <v>1977528</v>
      </c>
      <c r="N31" s="8">
        <v>1569736</v>
      </c>
      <c r="P31" s="8">
        <v>23648584</v>
      </c>
      <c r="Q31" s="8">
        <v>16303972</v>
      </c>
      <c r="R31" s="8">
        <v>3935590</v>
      </c>
      <c r="S31" s="8">
        <v>570529</v>
      </c>
      <c r="T31" s="8">
        <v>10656504</v>
      </c>
      <c r="U31" s="8">
        <v>10649789</v>
      </c>
      <c r="V31" s="8">
        <v>37064</v>
      </c>
      <c r="W31" s="8">
        <v>9821</v>
      </c>
      <c r="X31" s="8">
        <v>1674814</v>
      </c>
      <c r="Y31" s="8">
        <v>3182569</v>
      </c>
      <c r="Z31" s="8">
        <v>2196440</v>
      </c>
      <c r="AA31" s="8">
        <v>1965603</v>
      </c>
      <c r="AC31" s="22">
        <f t="shared" si="1"/>
        <v>-1114356</v>
      </c>
      <c r="AD31" s="22">
        <f t="shared" si="2"/>
        <v>-599999</v>
      </c>
      <c r="AE31" s="22">
        <f t="shared" si="3"/>
        <v>-298932</v>
      </c>
      <c r="AF31" s="22">
        <f t="shared" si="4"/>
        <v>-52448</v>
      </c>
      <c r="AG31" s="22">
        <f t="shared" si="5"/>
        <v>-325872</v>
      </c>
      <c r="AH31" s="22">
        <f t="shared" si="6"/>
        <v>-325380</v>
      </c>
      <c r="AI31" s="22">
        <f t="shared" si="7"/>
        <v>-1484</v>
      </c>
      <c r="AJ31" s="22">
        <f t="shared" si="8"/>
        <v>1410</v>
      </c>
      <c r="AK31" s="22">
        <f t="shared" si="9"/>
        <v>26289</v>
      </c>
      <c r="AL31" s="22">
        <f t="shared" si="10"/>
        <v>100422</v>
      </c>
      <c r="AM31" s="22">
        <f t="shared" si="11"/>
        <v>-218912</v>
      </c>
      <c r="AN31" s="22">
        <f t="shared" si="12"/>
        <v>-395867</v>
      </c>
    </row>
    <row r="32" spans="1:40" ht="15">
      <c r="A32" s="10" t="s">
        <v>52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C32" s="22">
        <f t="shared" si="1"/>
        <v>0</v>
      </c>
      <c r="AD32" s="22">
        <f t="shared" si="2"/>
        <v>0</v>
      </c>
      <c r="AE32" s="22">
        <f t="shared" si="3"/>
        <v>0</v>
      </c>
      <c r="AF32" s="22">
        <f t="shared" si="4"/>
        <v>0</v>
      </c>
      <c r="AG32" s="22">
        <f t="shared" si="5"/>
        <v>0</v>
      </c>
      <c r="AH32" s="22">
        <f t="shared" si="6"/>
        <v>0</v>
      </c>
      <c r="AI32" s="22">
        <f t="shared" si="7"/>
        <v>0</v>
      </c>
      <c r="AJ32" s="22">
        <f t="shared" si="8"/>
        <v>0</v>
      </c>
      <c r="AK32" s="22">
        <f t="shared" si="9"/>
        <v>0</v>
      </c>
      <c r="AL32" s="22">
        <f t="shared" si="10"/>
        <v>0</v>
      </c>
      <c r="AM32" s="22">
        <f t="shared" si="11"/>
        <v>0</v>
      </c>
      <c r="AN32" s="22">
        <f t="shared" si="12"/>
        <v>0</v>
      </c>
    </row>
    <row r="33" spans="1:40" ht="26.25">
      <c r="A33" s="11" t="s">
        <v>53</v>
      </c>
      <c r="B33" s="7" t="s">
        <v>54</v>
      </c>
      <c r="C33" s="8">
        <v>5441599</v>
      </c>
      <c r="D33" s="8">
        <v>5072977</v>
      </c>
      <c r="E33" s="8">
        <v>1354940</v>
      </c>
      <c r="F33" s="8">
        <v>215838</v>
      </c>
      <c r="G33" s="8">
        <v>3321994</v>
      </c>
      <c r="H33" s="8">
        <v>3319307</v>
      </c>
      <c r="I33" s="8">
        <v>2146</v>
      </c>
      <c r="J33" s="8">
        <v>2044</v>
      </c>
      <c r="K33" s="8">
        <v>393897</v>
      </c>
      <c r="L33" s="8">
        <v>129343</v>
      </c>
      <c r="M33" s="8">
        <v>39880</v>
      </c>
      <c r="N33" s="8">
        <v>199399</v>
      </c>
      <c r="P33" s="8">
        <v>4616632</v>
      </c>
      <c r="Q33" s="8">
        <v>4336124</v>
      </c>
      <c r="R33" s="8">
        <v>1181060</v>
      </c>
      <c r="S33" s="8">
        <v>196884</v>
      </c>
      <c r="T33" s="8">
        <v>2854944</v>
      </c>
      <c r="U33" s="8">
        <v>2852258</v>
      </c>
      <c r="V33" s="8">
        <v>2070</v>
      </c>
      <c r="W33" s="8">
        <v>1975</v>
      </c>
      <c r="X33" s="8">
        <v>298050</v>
      </c>
      <c r="Y33" s="8">
        <v>94245</v>
      </c>
      <c r="Z33" s="8">
        <v>28474</v>
      </c>
      <c r="AA33" s="8">
        <v>157789</v>
      </c>
      <c r="AC33" s="22">
        <f t="shared" si="1"/>
        <v>824967</v>
      </c>
      <c r="AD33" s="22">
        <f t="shared" si="2"/>
        <v>736853</v>
      </c>
      <c r="AE33" s="22">
        <f t="shared" si="3"/>
        <v>173880</v>
      </c>
      <c r="AF33" s="22">
        <f t="shared" si="4"/>
        <v>18954</v>
      </c>
      <c r="AG33" s="22">
        <f t="shared" si="5"/>
        <v>467050</v>
      </c>
      <c r="AH33" s="22">
        <f t="shared" si="6"/>
        <v>467049</v>
      </c>
      <c r="AI33" s="22">
        <f t="shared" si="7"/>
        <v>76</v>
      </c>
      <c r="AJ33" s="22">
        <f t="shared" si="8"/>
        <v>69</v>
      </c>
      <c r="AK33" s="22">
        <f t="shared" si="9"/>
        <v>95847</v>
      </c>
      <c r="AL33" s="22">
        <f t="shared" si="10"/>
        <v>35098</v>
      </c>
      <c r="AM33" s="22">
        <f t="shared" si="11"/>
        <v>11406</v>
      </c>
      <c r="AN33" s="22">
        <f t="shared" si="12"/>
        <v>41610</v>
      </c>
    </row>
    <row r="34" spans="1:40" ht="39">
      <c r="A34" s="11" t="s">
        <v>55</v>
      </c>
      <c r="B34" s="7" t="s">
        <v>56</v>
      </c>
      <c r="C34" s="8">
        <v>4494178</v>
      </c>
      <c r="D34" s="8">
        <v>3151873</v>
      </c>
      <c r="E34" s="8">
        <v>634479</v>
      </c>
      <c r="F34" s="8">
        <v>82906</v>
      </c>
      <c r="G34" s="8">
        <v>2061974</v>
      </c>
      <c r="H34" s="8">
        <v>2061974</v>
      </c>
      <c r="I34" s="8">
        <v>23928</v>
      </c>
      <c r="J34" s="8">
        <v>1563</v>
      </c>
      <c r="K34" s="8">
        <v>431492</v>
      </c>
      <c r="L34" s="8">
        <v>767815</v>
      </c>
      <c r="M34" s="8">
        <v>536777</v>
      </c>
      <c r="N34" s="8">
        <v>37713</v>
      </c>
      <c r="P34" s="8">
        <v>4615117</v>
      </c>
      <c r="Q34" s="8">
        <v>3328335</v>
      </c>
      <c r="R34" s="8">
        <v>722939</v>
      </c>
      <c r="S34" s="8">
        <v>115386</v>
      </c>
      <c r="T34" s="8">
        <v>2152657</v>
      </c>
      <c r="U34" s="8">
        <v>2152657</v>
      </c>
      <c r="V34" s="8">
        <v>23856</v>
      </c>
      <c r="W34" s="8">
        <v>1563</v>
      </c>
      <c r="X34" s="8">
        <v>428883</v>
      </c>
      <c r="Y34" s="8">
        <v>710876</v>
      </c>
      <c r="Z34" s="8">
        <v>538017</v>
      </c>
      <c r="AA34" s="8">
        <v>37889</v>
      </c>
      <c r="AC34" s="22">
        <f t="shared" si="1"/>
        <v>-120939</v>
      </c>
      <c r="AD34" s="22">
        <f t="shared" si="2"/>
        <v>-176462</v>
      </c>
      <c r="AE34" s="22">
        <f t="shared" si="3"/>
        <v>-88460</v>
      </c>
      <c r="AF34" s="22">
        <f t="shared" si="4"/>
        <v>-32480</v>
      </c>
      <c r="AG34" s="22">
        <f t="shared" si="5"/>
        <v>-90683</v>
      </c>
      <c r="AH34" s="22">
        <f t="shared" si="6"/>
        <v>-90683</v>
      </c>
      <c r="AI34" s="22">
        <f t="shared" si="7"/>
        <v>72</v>
      </c>
      <c r="AJ34" s="22">
        <f t="shared" si="8"/>
        <v>0</v>
      </c>
      <c r="AK34" s="22">
        <f t="shared" si="9"/>
        <v>2609</v>
      </c>
      <c r="AL34" s="22">
        <f t="shared" si="10"/>
        <v>56939</v>
      </c>
      <c r="AM34" s="22">
        <f t="shared" si="11"/>
        <v>-1240</v>
      </c>
      <c r="AN34" s="22">
        <f t="shared" si="12"/>
        <v>-176</v>
      </c>
    </row>
    <row r="35" spans="1:40" ht="15">
      <c r="A35" s="11" t="s">
        <v>57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C35" s="22">
        <f t="shared" si="1"/>
        <v>0</v>
      </c>
      <c r="AD35" s="22">
        <f t="shared" si="2"/>
        <v>0</v>
      </c>
      <c r="AE35" s="22">
        <f t="shared" si="3"/>
        <v>0</v>
      </c>
      <c r="AF35" s="22">
        <f t="shared" si="4"/>
        <v>0</v>
      </c>
      <c r="AG35" s="22">
        <f t="shared" si="5"/>
        <v>0</v>
      </c>
      <c r="AH35" s="22">
        <f t="shared" si="6"/>
        <v>0</v>
      </c>
      <c r="AI35" s="22">
        <f t="shared" si="7"/>
        <v>0</v>
      </c>
      <c r="AJ35" s="22">
        <f t="shared" si="8"/>
        <v>0</v>
      </c>
      <c r="AK35" s="22">
        <f t="shared" si="9"/>
        <v>0</v>
      </c>
      <c r="AL35" s="22">
        <f t="shared" si="10"/>
        <v>0</v>
      </c>
      <c r="AM35" s="22">
        <f t="shared" si="11"/>
        <v>0</v>
      </c>
      <c r="AN35" s="22">
        <f t="shared" si="12"/>
        <v>0</v>
      </c>
    </row>
    <row r="36" spans="1:40" ht="39">
      <c r="A36" s="12" t="s">
        <v>58</v>
      </c>
      <c r="B36" s="7" t="s">
        <v>59</v>
      </c>
      <c r="C36" s="8">
        <v>4059517</v>
      </c>
      <c r="D36" s="8">
        <v>2808478</v>
      </c>
      <c r="E36" s="8">
        <v>594083</v>
      </c>
      <c r="F36" s="8">
        <v>77841</v>
      </c>
      <c r="G36" s="8">
        <v>1803491</v>
      </c>
      <c r="H36" s="8">
        <v>1803491</v>
      </c>
      <c r="I36" s="8">
        <v>22542</v>
      </c>
      <c r="J36" s="8">
        <v>1191</v>
      </c>
      <c r="K36" s="8">
        <v>388362</v>
      </c>
      <c r="L36" s="8">
        <v>696874</v>
      </c>
      <c r="M36" s="8">
        <v>523742</v>
      </c>
      <c r="N36" s="8">
        <v>30423</v>
      </c>
      <c r="P36" s="8">
        <v>3983787</v>
      </c>
      <c r="Q36" s="8">
        <v>2756630</v>
      </c>
      <c r="R36" s="8">
        <v>559211</v>
      </c>
      <c r="S36" s="8">
        <v>74281</v>
      </c>
      <c r="T36" s="8">
        <v>1782803</v>
      </c>
      <c r="U36" s="8">
        <v>1782803</v>
      </c>
      <c r="V36" s="8">
        <v>22470</v>
      </c>
      <c r="W36" s="8">
        <v>1191</v>
      </c>
      <c r="X36" s="8">
        <v>392146</v>
      </c>
      <c r="Y36" s="8">
        <v>674929</v>
      </c>
      <c r="Z36" s="8">
        <v>523570</v>
      </c>
      <c r="AA36" s="8">
        <v>28658</v>
      </c>
      <c r="AC36" s="22">
        <f t="shared" si="1"/>
        <v>75730</v>
      </c>
      <c r="AD36" s="22">
        <f t="shared" si="2"/>
        <v>51848</v>
      </c>
      <c r="AE36" s="22">
        <f t="shared" si="3"/>
        <v>34872</v>
      </c>
      <c r="AF36" s="22">
        <f t="shared" si="4"/>
        <v>3560</v>
      </c>
      <c r="AG36" s="22">
        <f t="shared" si="5"/>
        <v>20688</v>
      </c>
      <c r="AH36" s="22">
        <f t="shared" si="6"/>
        <v>20688</v>
      </c>
      <c r="AI36" s="22">
        <f t="shared" si="7"/>
        <v>72</v>
      </c>
      <c r="AJ36" s="22">
        <f t="shared" si="8"/>
        <v>0</v>
      </c>
      <c r="AK36" s="22">
        <f t="shared" si="9"/>
        <v>-3784</v>
      </c>
      <c r="AL36" s="22">
        <f t="shared" si="10"/>
        <v>21945</v>
      </c>
      <c r="AM36" s="22">
        <f t="shared" si="11"/>
        <v>172</v>
      </c>
      <c r="AN36" s="22">
        <f t="shared" si="12"/>
        <v>1765</v>
      </c>
    </row>
    <row r="37" spans="1:40" ht="15">
      <c r="A37" s="10" t="s">
        <v>60</v>
      </c>
      <c r="B37" s="7" t="s">
        <v>61</v>
      </c>
      <c r="C37" s="8">
        <v>15892156</v>
      </c>
      <c r="D37" s="8">
        <v>13688900</v>
      </c>
      <c r="E37" s="8">
        <v>3453083</v>
      </c>
      <c r="F37" s="8">
        <v>463386</v>
      </c>
      <c r="G37" s="8">
        <v>9391271</v>
      </c>
      <c r="H37" s="8">
        <v>9390925</v>
      </c>
      <c r="I37" s="8">
        <v>24548</v>
      </c>
      <c r="J37" s="8">
        <v>10315</v>
      </c>
      <c r="K37" s="8">
        <v>819998</v>
      </c>
      <c r="L37" s="8">
        <v>1041032</v>
      </c>
      <c r="M37" s="8">
        <v>571574</v>
      </c>
      <c r="N37" s="8">
        <v>590650</v>
      </c>
      <c r="P37" s="8">
        <v>15761948</v>
      </c>
      <c r="Q37" s="8">
        <v>13808563</v>
      </c>
      <c r="R37" s="8">
        <v>3570372</v>
      </c>
      <c r="S37" s="8">
        <v>475694</v>
      </c>
      <c r="T37" s="8">
        <v>9371297</v>
      </c>
      <c r="U37" s="8">
        <v>9371251</v>
      </c>
      <c r="V37" s="8">
        <v>24834</v>
      </c>
      <c r="W37" s="8">
        <v>9868</v>
      </c>
      <c r="X37" s="8">
        <v>842060</v>
      </c>
      <c r="Y37" s="8">
        <v>915417</v>
      </c>
      <c r="Z37" s="8">
        <v>472356</v>
      </c>
      <c r="AA37" s="8">
        <v>565612</v>
      </c>
      <c r="AC37" s="22">
        <f t="shared" si="1"/>
        <v>130208</v>
      </c>
      <c r="AD37" s="22">
        <f t="shared" si="2"/>
        <v>-119663</v>
      </c>
      <c r="AE37" s="22">
        <f t="shared" si="3"/>
        <v>-117289</v>
      </c>
      <c r="AF37" s="22">
        <f t="shared" si="4"/>
        <v>-12308</v>
      </c>
      <c r="AG37" s="22">
        <f t="shared" si="5"/>
        <v>19974</v>
      </c>
      <c r="AH37" s="22">
        <f t="shared" si="6"/>
        <v>19674</v>
      </c>
      <c r="AI37" s="22">
        <f t="shared" si="7"/>
        <v>-286</v>
      </c>
      <c r="AJ37" s="22">
        <f t="shared" si="8"/>
        <v>447</v>
      </c>
      <c r="AK37" s="22">
        <f t="shared" si="9"/>
        <v>-22062</v>
      </c>
      <c r="AL37" s="22">
        <f t="shared" si="10"/>
        <v>125615</v>
      </c>
      <c r="AM37" s="22">
        <f t="shared" si="11"/>
        <v>99218</v>
      </c>
      <c r="AN37" s="22">
        <f t="shared" si="12"/>
        <v>25038</v>
      </c>
    </row>
    <row r="38" spans="1:40" ht="15">
      <c r="A38" s="10" t="s">
        <v>49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C38" s="22">
        <f t="shared" si="1"/>
        <v>0</v>
      </c>
      <c r="AD38" s="22">
        <f t="shared" si="2"/>
        <v>0</v>
      </c>
      <c r="AE38" s="22">
        <f t="shared" si="3"/>
        <v>0</v>
      </c>
      <c r="AF38" s="22">
        <f t="shared" si="4"/>
        <v>0</v>
      </c>
      <c r="AG38" s="22">
        <f t="shared" si="5"/>
        <v>0</v>
      </c>
      <c r="AH38" s="22">
        <f t="shared" si="6"/>
        <v>0</v>
      </c>
      <c r="AI38" s="22">
        <f t="shared" si="7"/>
        <v>0</v>
      </c>
      <c r="AJ38" s="22">
        <f t="shared" si="8"/>
        <v>0</v>
      </c>
      <c r="AK38" s="22">
        <f t="shared" si="9"/>
        <v>0</v>
      </c>
      <c r="AL38" s="22">
        <f t="shared" si="10"/>
        <v>0</v>
      </c>
      <c r="AM38" s="22">
        <f t="shared" si="11"/>
        <v>0</v>
      </c>
      <c r="AN38" s="22">
        <f t="shared" si="12"/>
        <v>0</v>
      </c>
    </row>
    <row r="39" spans="1:40" ht="15">
      <c r="A39" s="11" t="s">
        <v>62</v>
      </c>
      <c r="B39" s="7" t="s">
        <v>63</v>
      </c>
      <c r="C39" s="8">
        <v>9235</v>
      </c>
      <c r="D39" s="8">
        <v>3891</v>
      </c>
      <c r="E39" s="8">
        <v>548</v>
      </c>
      <c r="F39" s="8">
        <v>548</v>
      </c>
      <c r="G39" s="8">
        <v>2304</v>
      </c>
      <c r="H39" s="8">
        <v>2304</v>
      </c>
      <c r="I39" s="8">
        <v>28</v>
      </c>
      <c r="J39" s="8">
        <v>0</v>
      </c>
      <c r="K39" s="8">
        <v>1011</v>
      </c>
      <c r="L39" s="8">
        <v>1712</v>
      </c>
      <c r="M39" s="8">
        <v>1819</v>
      </c>
      <c r="N39" s="8">
        <v>1813</v>
      </c>
      <c r="P39" s="8">
        <v>12628</v>
      </c>
      <c r="Q39" s="8">
        <v>7201</v>
      </c>
      <c r="R39" s="8">
        <v>560</v>
      </c>
      <c r="S39" s="8">
        <v>555</v>
      </c>
      <c r="T39" s="8">
        <v>5429</v>
      </c>
      <c r="U39" s="8">
        <v>5429</v>
      </c>
      <c r="V39" s="8">
        <v>29</v>
      </c>
      <c r="W39" s="8">
        <v>0</v>
      </c>
      <c r="X39" s="8">
        <v>1183</v>
      </c>
      <c r="Y39" s="8">
        <v>1726</v>
      </c>
      <c r="Z39" s="8">
        <v>1820</v>
      </c>
      <c r="AA39" s="8">
        <v>1881</v>
      </c>
      <c r="AC39" s="22">
        <f t="shared" si="1"/>
        <v>-3393</v>
      </c>
      <c r="AD39" s="22">
        <f t="shared" si="2"/>
        <v>-3310</v>
      </c>
      <c r="AE39" s="22">
        <f t="shared" si="3"/>
        <v>-12</v>
      </c>
      <c r="AF39" s="22">
        <f t="shared" si="4"/>
        <v>-7</v>
      </c>
      <c r="AG39" s="22">
        <f t="shared" si="5"/>
        <v>-3125</v>
      </c>
      <c r="AH39" s="22">
        <f t="shared" si="6"/>
        <v>-3125</v>
      </c>
      <c r="AI39" s="22">
        <f t="shared" si="7"/>
        <v>-1</v>
      </c>
      <c r="AJ39" s="22">
        <f t="shared" si="8"/>
        <v>0</v>
      </c>
      <c r="AK39" s="22">
        <f t="shared" si="9"/>
        <v>-172</v>
      </c>
      <c r="AL39" s="22">
        <f t="shared" si="10"/>
        <v>-14</v>
      </c>
      <c r="AM39" s="22">
        <f t="shared" si="11"/>
        <v>-1</v>
      </c>
      <c r="AN39" s="22">
        <f t="shared" si="12"/>
        <v>-68</v>
      </c>
    </row>
    <row r="40" spans="1:40" ht="26.25">
      <c r="A40" s="11" t="s">
        <v>64</v>
      </c>
      <c r="B40" s="7" t="s">
        <v>65</v>
      </c>
      <c r="C40" s="8">
        <v>111254</v>
      </c>
      <c r="D40" s="8">
        <v>33109</v>
      </c>
      <c r="E40" s="8">
        <v>0</v>
      </c>
      <c r="F40" s="8">
        <v>0</v>
      </c>
      <c r="G40" s="8">
        <v>1019</v>
      </c>
      <c r="H40" s="8">
        <v>1019</v>
      </c>
      <c r="I40" s="8">
        <v>0</v>
      </c>
      <c r="J40" s="8">
        <v>0</v>
      </c>
      <c r="K40" s="8">
        <v>32090</v>
      </c>
      <c r="L40" s="8">
        <v>76657</v>
      </c>
      <c r="M40" s="8">
        <v>0</v>
      </c>
      <c r="N40" s="8">
        <v>1488</v>
      </c>
      <c r="P40" s="8">
        <v>35901</v>
      </c>
      <c r="Q40" s="8">
        <v>34089</v>
      </c>
      <c r="R40" s="8">
        <v>0</v>
      </c>
      <c r="S40" s="8">
        <v>0</v>
      </c>
      <c r="T40" s="8">
        <v>1019</v>
      </c>
      <c r="U40" s="8">
        <v>1019</v>
      </c>
      <c r="V40" s="8">
        <v>0</v>
      </c>
      <c r="W40" s="8">
        <v>0</v>
      </c>
      <c r="X40" s="8">
        <v>33070</v>
      </c>
      <c r="Y40" s="8">
        <v>324</v>
      </c>
      <c r="Z40" s="8">
        <v>0</v>
      </c>
      <c r="AA40" s="8">
        <v>1488</v>
      </c>
      <c r="AC40" s="22">
        <f t="shared" si="1"/>
        <v>75353</v>
      </c>
      <c r="AD40" s="22">
        <f t="shared" si="2"/>
        <v>-980</v>
      </c>
      <c r="AE40" s="22">
        <f t="shared" si="3"/>
        <v>0</v>
      </c>
      <c r="AF40" s="22">
        <f t="shared" si="4"/>
        <v>0</v>
      </c>
      <c r="AG40" s="22">
        <f t="shared" si="5"/>
        <v>0</v>
      </c>
      <c r="AH40" s="22">
        <f t="shared" si="6"/>
        <v>0</v>
      </c>
      <c r="AI40" s="22">
        <f t="shared" si="7"/>
        <v>0</v>
      </c>
      <c r="AJ40" s="22">
        <f t="shared" si="8"/>
        <v>0</v>
      </c>
      <c r="AK40" s="22">
        <f t="shared" si="9"/>
        <v>-980</v>
      </c>
      <c r="AL40" s="22">
        <f t="shared" si="10"/>
        <v>76333</v>
      </c>
      <c r="AM40" s="22">
        <f t="shared" si="11"/>
        <v>0</v>
      </c>
      <c r="AN40" s="22">
        <f t="shared" si="12"/>
        <v>0</v>
      </c>
    </row>
    <row r="41" spans="1:40" ht="15">
      <c r="A41" s="11" t="s">
        <v>49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C41" s="22">
        <f t="shared" si="1"/>
        <v>0</v>
      </c>
      <c r="AD41" s="22">
        <f t="shared" si="2"/>
        <v>0</v>
      </c>
      <c r="AE41" s="22">
        <f t="shared" si="3"/>
        <v>0</v>
      </c>
      <c r="AF41" s="22">
        <f t="shared" si="4"/>
        <v>0</v>
      </c>
      <c r="AG41" s="22">
        <f t="shared" si="5"/>
        <v>0</v>
      </c>
      <c r="AH41" s="22">
        <f t="shared" si="6"/>
        <v>0</v>
      </c>
      <c r="AI41" s="22">
        <f t="shared" si="7"/>
        <v>0</v>
      </c>
      <c r="AJ41" s="22">
        <f t="shared" si="8"/>
        <v>0</v>
      </c>
      <c r="AK41" s="22">
        <f t="shared" si="9"/>
        <v>0</v>
      </c>
      <c r="AL41" s="22">
        <f t="shared" si="10"/>
        <v>0</v>
      </c>
      <c r="AM41" s="22">
        <f t="shared" si="11"/>
        <v>0</v>
      </c>
      <c r="AN41" s="22">
        <f t="shared" si="12"/>
        <v>0</v>
      </c>
    </row>
    <row r="42" spans="1:40" ht="15">
      <c r="A42" s="12" t="s">
        <v>66</v>
      </c>
      <c r="B42" s="7" t="s">
        <v>67</v>
      </c>
      <c r="C42" s="8">
        <v>76340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76340</v>
      </c>
      <c r="M42" s="8">
        <v>0</v>
      </c>
      <c r="N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C42" s="22">
        <f t="shared" si="1"/>
        <v>76340</v>
      </c>
      <c r="AD42" s="22">
        <f t="shared" si="2"/>
        <v>0</v>
      </c>
      <c r="AE42" s="22">
        <f t="shared" si="3"/>
        <v>0</v>
      </c>
      <c r="AF42" s="22">
        <f t="shared" si="4"/>
        <v>0</v>
      </c>
      <c r="AG42" s="22">
        <f t="shared" si="5"/>
        <v>0</v>
      </c>
      <c r="AH42" s="22">
        <f t="shared" si="6"/>
        <v>0</v>
      </c>
      <c r="AI42" s="22">
        <f t="shared" si="7"/>
        <v>0</v>
      </c>
      <c r="AJ42" s="22">
        <f t="shared" si="8"/>
        <v>0</v>
      </c>
      <c r="AK42" s="22">
        <f t="shared" si="9"/>
        <v>0</v>
      </c>
      <c r="AL42" s="22">
        <f t="shared" si="10"/>
        <v>76340</v>
      </c>
      <c r="AM42" s="22">
        <f t="shared" si="11"/>
        <v>0</v>
      </c>
      <c r="AN42" s="22">
        <f t="shared" si="12"/>
        <v>0</v>
      </c>
    </row>
    <row r="43" spans="1:40" ht="15">
      <c r="A43" s="12" t="s">
        <v>68</v>
      </c>
      <c r="B43" s="7" t="s">
        <v>69</v>
      </c>
      <c r="C43" s="8">
        <v>34914</v>
      </c>
      <c r="D43" s="8">
        <v>33109</v>
      </c>
      <c r="E43" s="8">
        <v>0</v>
      </c>
      <c r="F43" s="8">
        <v>0</v>
      </c>
      <c r="G43" s="8">
        <v>1019</v>
      </c>
      <c r="H43" s="8">
        <v>1019</v>
      </c>
      <c r="I43" s="8">
        <v>0</v>
      </c>
      <c r="J43" s="8">
        <v>0</v>
      </c>
      <c r="K43" s="8">
        <v>32090</v>
      </c>
      <c r="L43" s="8">
        <v>317</v>
      </c>
      <c r="M43" s="8">
        <v>0</v>
      </c>
      <c r="N43" s="8">
        <v>1488</v>
      </c>
      <c r="P43" s="8">
        <v>35901</v>
      </c>
      <c r="Q43" s="8">
        <v>34089</v>
      </c>
      <c r="R43" s="8">
        <v>0</v>
      </c>
      <c r="S43" s="8">
        <v>0</v>
      </c>
      <c r="T43" s="8">
        <v>1019</v>
      </c>
      <c r="U43" s="8">
        <v>1019</v>
      </c>
      <c r="V43" s="8">
        <v>0</v>
      </c>
      <c r="W43" s="8">
        <v>0</v>
      </c>
      <c r="X43" s="8">
        <v>33070</v>
      </c>
      <c r="Y43" s="8">
        <v>324</v>
      </c>
      <c r="Z43" s="8">
        <v>0</v>
      </c>
      <c r="AA43" s="8">
        <v>1488</v>
      </c>
      <c r="AC43" s="22">
        <f t="shared" si="1"/>
        <v>-987</v>
      </c>
      <c r="AD43" s="22">
        <f t="shared" si="2"/>
        <v>-980</v>
      </c>
      <c r="AE43" s="22">
        <f t="shared" si="3"/>
        <v>0</v>
      </c>
      <c r="AF43" s="22">
        <f t="shared" si="4"/>
        <v>0</v>
      </c>
      <c r="AG43" s="22">
        <f t="shared" si="5"/>
        <v>0</v>
      </c>
      <c r="AH43" s="22">
        <f t="shared" si="6"/>
        <v>0</v>
      </c>
      <c r="AI43" s="22">
        <f t="shared" si="7"/>
        <v>0</v>
      </c>
      <c r="AJ43" s="22">
        <f t="shared" si="8"/>
        <v>0</v>
      </c>
      <c r="AK43" s="22">
        <f t="shared" si="9"/>
        <v>-980</v>
      </c>
      <c r="AL43" s="22">
        <f t="shared" si="10"/>
        <v>-7</v>
      </c>
      <c r="AM43" s="22">
        <f t="shared" si="11"/>
        <v>0</v>
      </c>
      <c r="AN43" s="22">
        <f t="shared" si="12"/>
        <v>0</v>
      </c>
    </row>
    <row r="44" spans="1:40" ht="15">
      <c r="A44" s="12" t="s">
        <v>70</v>
      </c>
      <c r="B44" s="7" t="s">
        <v>71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C44" s="22">
        <f t="shared" si="1"/>
        <v>0</v>
      </c>
      <c r="AD44" s="22">
        <f t="shared" si="2"/>
        <v>0</v>
      </c>
      <c r="AE44" s="22">
        <f t="shared" si="3"/>
        <v>0</v>
      </c>
      <c r="AF44" s="22">
        <f t="shared" si="4"/>
        <v>0</v>
      </c>
      <c r="AG44" s="22">
        <f t="shared" si="5"/>
        <v>0</v>
      </c>
      <c r="AH44" s="22">
        <f t="shared" si="6"/>
        <v>0</v>
      </c>
      <c r="AI44" s="22">
        <f t="shared" si="7"/>
        <v>0</v>
      </c>
      <c r="AJ44" s="22">
        <f t="shared" si="8"/>
        <v>0</v>
      </c>
      <c r="AK44" s="22">
        <f t="shared" si="9"/>
        <v>0</v>
      </c>
      <c r="AL44" s="22">
        <f t="shared" si="10"/>
        <v>0</v>
      </c>
      <c r="AM44" s="22">
        <f t="shared" si="11"/>
        <v>0</v>
      </c>
      <c r="AN44" s="22">
        <f t="shared" si="12"/>
        <v>0</v>
      </c>
    </row>
    <row r="45" spans="1:40" ht="39">
      <c r="A45" s="11" t="s">
        <v>72</v>
      </c>
      <c r="B45" s="7" t="s">
        <v>73</v>
      </c>
      <c r="C45" s="8">
        <v>6952527</v>
      </c>
      <c r="D45" s="8">
        <v>6460350</v>
      </c>
      <c r="E45" s="8">
        <v>2028060</v>
      </c>
      <c r="F45" s="8">
        <v>295132</v>
      </c>
      <c r="G45" s="8">
        <v>4100153</v>
      </c>
      <c r="H45" s="8">
        <v>4100153</v>
      </c>
      <c r="I45" s="8">
        <v>15985</v>
      </c>
      <c r="J45" s="8">
        <v>3554</v>
      </c>
      <c r="K45" s="8">
        <v>316152</v>
      </c>
      <c r="L45" s="8">
        <v>315459</v>
      </c>
      <c r="M45" s="8">
        <v>82072</v>
      </c>
      <c r="N45" s="8">
        <v>94646</v>
      </c>
      <c r="P45" s="8">
        <v>6861750</v>
      </c>
      <c r="Q45" s="8">
        <v>6379222</v>
      </c>
      <c r="R45" s="8">
        <v>2026972</v>
      </c>
      <c r="S45" s="8">
        <v>295494</v>
      </c>
      <c r="T45" s="8">
        <v>4028800</v>
      </c>
      <c r="U45" s="8">
        <v>4028800</v>
      </c>
      <c r="V45" s="8">
        <v>16746</v>
      </c>
      <c r="W45" s="8">
        <v>3554</v>
      </c>
      <c r="X45" s="8">
        <v>306704</v>
      </c>
      <c r="Y45" s="8">
        <v>303719</v>
      </c>
      <c r="Z45" s="8">
        <v>85261</v>
      </c>
      <c r="AA45" s="8">
        <v>93548</v>
      </c>
      <c r="AC45" s="22">
        <f t="shared" si="1"/>
        <v>90777</v>
      </c>
      <c r="AD45" s="22">
        <f t="shared" si="2"/>
        <v>81128</v>
      </c>
      <c r="AE45" s="22">
        <f t="shared" si="3"/>
        <v>1088</v>
      </c>
      <c r="AF45" s="22">
        <f t="shared" si="4"/>
        <v>-362</v>
      </c>
      <c r="AG45" s="22">
        <f t="shared" si="5"/>
        <v>71353</v>
      </c>
      <c r="AH45" s="22">
        <f t="shared" si="6"/>
        <v>71353</v>
      </c>
      <c r="AI45" s="22">
        <f t="shared" si="7"/>
        <v>-761</v>
      </c>
      <c r="AJ45" s="22">
        <f t="shared" si="8"/>
        <v>0</v>
      </c>
      <c r="AK45" s="22">
        <f t="shared" si="9"/>
        <v>9448</v>
      </c>
      <c r="AL45" s="22">
        <f t="shared" si="10"/>
        <v>11740</v>
      </c>
      <c r="AM45" s="22">
        <f t="shared" si="11"/>
        <v>-3189</v>
      </c>
      <c r="AN45" s="22">
        <f t="shared" si="12"/>
        <v>1098</v>
      </c>
    </row>
    <row r="46" spans="1:40" ht="15">
      <c r="A46" s="12" t="s">
        <v>74</v>
      </c>
      <c r="B46" s="7" t="s">
        <v>75</v>
      </c>
      <c r="C46" s="8">
        <v>1594340</v>
      </c>
      <c r="D46" s="8">
        <v>1521267</v>
      </c>
      <c r="E46" s="8">
        <v>437912</v>
      </c>
      <c r="F46" s="8">
        <v>76126</v>
      </c>
      <c r="G46" s="8">
        <v>1017664</v>
      </c>
      <c r="H46" s="8">
        <v>1017664</v>
      </c>
      <c r="I46" s="8">
        <v>2969</v>
      </c>
      <c r="J46" s="8">
        <v>2470</v>
      </c>
      <c r="K46" s="8">
        <v>62722</v>
      </c>
      <c r="L46" s="8">
        <v>56040</v>
      </c>
      <c r="M46" s="8">
        <v>3637</v>
      </c>
      <c r="N46" s="8">
        <v>13396</v>
      </c>
      <c r="P46" s="8">
        <v>1572312</v>
      </c>
      <c r="Q46" s="8">
        <v>1500053</v>
      </c>
      <c r="R46" s="8">
        <v>446306</v>
      </c>
      <c r="S46" s="8">
        <v>77127</v>
      </c>
      <c r="T46" s="8">
        <v>987612</v>
      </c>
      <c r="U46" s="8">
        <v>987612</v>
      </c>
      <c r="V46" s="8">
        <v>2969</v>
      </c>
      <c r="W46" s="8">
        <v>2470</v>
      </c>
      <c r="X46" s="8">
        <v>63166</v>
      </c>
      <c r="Y46" s="8">
        <v>54655</v>
      </c>
      <c r="Z46" s="8">
        <v>4768</v>
      </c>
      <c r="AA46" s="8">
        <v>12836</v>
      </c>
      <c r="AC46" s="22">
        <f t="shared" si="1"/>
        <v>22028</v>
      </c>
      <c r="AD46" s="22">
        <f t="shared" si="2"/>
        <v>21214</v>
      </c>
      <c r="AE46" s="22">
        <f t="shared" si="3"/>
        <v>-8394</v>
      </c>
      <c r="AF46" s="22">
        <f t="shared" si="4"/>
        <v>-1001</v>
      </c>
      <c r="AG46" s="22">
        <f t="shared" si="5"/>
        <v>30052</v>
      </c>
      <c r="AH46" s="22">
        <f t="shared" si="6"/>
        <v>30052</v>
      </c>
      <c r="AI46" s="22">
        <f t="shared" si="7"/>
        <v>0</v>
      </c>
      <c r="AJ46" s="22">
        <f t="shared" si="8"/>
        <v>0</v>
      </c>
      <c r="AK46" s="22">
        <f t="shared" si="9"/>
        <v>-444</v>
      </c>
      <c r="AL46" s="22">
        <f t="shared" si="10"/>
        <v>1385</v>
      </c>
      <c r="AM46" s="22">
        <f t="shared" si="11"/>
        <v>-1131</v>
      </c>
      <c r="AN46" s="22">
        <f t="shared" si="12"/>
        <v>560</v>
      </c>
    </row>
    <row r="47" spans="1:40" ht="15">
      <c r="A47" s="12" t="s">
        <v>76</v>
      </c>
      <c r="B47" s="7" t="s">
        <v>77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C47" s="22">
        <f t="shared" si="1"/>
        <v>0</v>
      </c>
      <c r="AD47" s="22">
        <f t="shared" si="2"/>
        <v>0</v>
      </c>
      <c r="AE47" s="22">
        <f t="shared" si="3"/>
        <v>0</v>
      </c>
      <c r="AF47" s="22">
        <f t="shared" si="4"/>
        <v>0</v>
      </c>
      <c r="AG47" s="22">
        <f t="shared" si="5"/>
        <v>0</v>
      </c>
      <c r="AH47" s="22">
        <f t="shared" si="6"/>
        <v>0</v>
      </c>
      <c r="AI47" s="22">
        <f t="shared" si="7"/>
        <v>0</v>
      </c>
      <c r="AJ47" s="22">
        <f t="shared" si="8"/>
        <v>0</v>
      </c>
      <c r="AK47" s="22">
        <f t="shared" si="9"/>
        <v>0</v>
      </c>
      <c r="AL47" s="22">
        <f t="shared" si="10"/>
        <v>0</v>
      </c>
      <c r="AM47" s="22">
        <f t="shared" si="11"/>
        <v>0</v>
      </c>
      <c r="AN47" s="22">
        <f t="shared" si="12"/>
        <v>0</v>
      </c>
    </row>
    <row r="48" spans="1:40" ht="15">
      <c r="A48" s="12" t="s">
        <v>78</v>
      </c>
      <c r="B48" s="7" t="s">
        <v>79</v>
      </c>
      <c r="C48" s="8">
        <v>29761</v>
      </c>
      <c r="D48" s="8">
        <v>22863</v>
      </c>
      <c r="E48" s="8">
        <v>342</v>
      </c>
      <c r="F48" s="8">
        <v>23</v>
      </c>
      <c r="G48" s="8">
        <v>22412</v>
      </c>
      <c r="H48" s="8">
        <v>22412</v>
      </c>
      <c r="I48" s="8">
        <v>109</v>
      </c>
      <c r="J48" s="8">
        <v>57</v>
      </c>
      <c r="K48" s="8">
        <v>0</v>
      </c>
      <c r="L48" s="8">
        <v>4969</v>
      </c>
      <c r="M48" s="8">
        <v>1353</v>
      </c>
      <c r="N48" s="8">
        <v>576</v>
      </c>
      <c r="P48" s="8">
        <v>29761</v>
      </c>
      <c r="Q48" s="8">
        <v>22863</v>
      </c>
      <c r="R48" s="8">
        <v>342</v>
      </c>
      <c r="S48" s="8">
        <v>23</v>
      </c>
      <c r="T48" s="8">
        <v>22412</v>
      </c>
      <c r="U48" s="8">
        <v>22412</v>
      </c>
      <c r="V48" s="8">
        <v>109</v>
      </c>
      <c r="W48" s="8">
        <v>57</v>
      </c>
      <c r="X48" s="8">
        <v>0</v>
      </c>
      <c r="Y48" s="8">
        <v>4969</v>
      </c>
      <c r="Z48" s="8">
        <v>1353</v>
      </c>
      <c r="AA48" s="8">
        <v>576</v>
      </c>
      <c r="AC48" s="22">
        <f t="shared" si="1"/>
        <v>0</v>
      </c>
      <c r="AD48" s="22">
        <f t="shared" si="2"/>
        <v>0</v>
      </c>
      <c r="AE48" s="22">
        <f t="shared" si="3"/>
        <v>0</v>
      </c>
      <c r="AF48" s="22">
        <f t="shared" si="4"/>
        <v>0</v>
      </c>
      <c r="AG48" s="22">
        <f t="shared" si="5"/>
        <v>0</v>
      </c>
      <c r="AH48" s="22">
        <f t="shared" si="6"/>
        <v>0</v>
      </c>
      <c r="AI48" s="22">
        <f t="shared" si="7"/>
        <v>0</v>
      </c>
      <c r="AJ48" s="22">
        <f t="shared" si="8"/>
        <v>0</v>
      </c>
      <c r="AK48" s="22">
        <f t="shared" si="9"/>
        <v>0</v>
      </c>
      <c r="AL48" s="22">
        <f t="shared" si="10"/>
        <v>0</v>
      </c>
      <c r="AM48" s="22">
        <f t="shared" si="11"/>
        <v>0</v>
      </c>
      <c r="AN48" s="22">
        <f t="shared" si="12"/>
        <v>0</v>
      </c>
    </row>
    <row r="49" spans="1:40" ht="15">
      <c r="A49" s="12" t="s">
        <v>80</v>
      </c>
      <c r="B49" s="7" t="s">
        <v>81</v>
      </c>
      <c r="C49" s="8">
        <v>5325702</v>
      </c>
      <c r="D49" s="8">
        <v>4915201</v>
      </c>
      <c r="E49" s="8">
        <v>1589806</v>
      </c>
      <c r="F49" s="8">
        <v>218983</v>
      </c>
      <c r="G49" s="8">
        <v>3059058</v>
      </c>
      <c r="H49" s="8">
        <v>3059058</v>
      </c>
      <c r="I49" s="8">
        <v>12907</v>
      </c>
      <c r="J49" s="8">
        <v>1027</v>
      </c>
      <c r="K49" s="8">
        <v>253430</v>
      </c>
      <c r="L49" s="8">
        <v>254233</v>
      </c>
      <c r="M49" s="8">
        <v>77082</v>
      </c>
      <c r="N49" s="8">
        <v>79186</v>
      </c>
      <c r="P49" s="8">
        <v>5256953</v>
      </c>
      <c r="Q49" s="8">
        <v>4855287</v>
      </c>
      <c r="R49" s="8">
        <v>1580324</v>
      </c>
      <c r="S49" s="8">
        <v>218344</v>
      </c>
      <c r="T49" s="8">
        <v>3017757</v>
      </c>
      <c r="U49" s="8">
        <v>3017757</v>
      </c>
      <c r="V49" s="8">
        <v>13668</v>
      </c>
      <c r="W49" s="8">
        <v>1027</v>
      </c>
      <c r="X49" s="8">
        <v>243538</v>
      </c>
      <c r="Y49" s="8">
        <v>243878</v>
      </c>
      <c r="Z49" s="8">
        <v>79140</v>
      </c>
      <c r="AA49" s="8">
        <v>78648</v>
      </c>
      <c r="AC49" s="22">
        <f t="shared" si="1"/>
        <v>68749</v>
      </c>
      <c r="AD49" s="22">
        <f t="shared" si="2"/>
        <v>59914</v>
      </c>
      <c r="AE49" s="22">
        <f t="shared" si="3"/>
        <v>9482</v>
      </c>
      <c r="AF49" s="22">
        <f t="shared" si="4"/>
        <v>639</v>
      </c>
      <c r="AG49" s="22">
        <f t="shared" si="5"/>
        <v>41301</v>
      </c>
      <c r="AH49" s="22">
        <f t="shared" si="6"/>
        <v>41301</v>
      </c>
      <c r="AI49" s="22">
        <f t="shared" si="7"/>
        <v>-761</v>
      </c>
      <c r="AJ49" s="22">
        <f t="shared" si="8"/>
        <v>0</v>
      </c>
      <c r="AK49" s="22">
        <f t="shared" si="9"/>
        <v>9892</v>
      </c>
      <c r="AL49" s="22">
        <f t="shared" si="10"/>
        <v>10355</v>
      </c>
      <c r="AM49" s="22">
        <f t="shared" si="11"/>
        <v>-2058</v>
      </c>
      <c r="AN49" s="22">
        <f t="shared" si="12"/>
        <v>538</v>
      </c>
    </row>
    <row r="50" spans="1:40" ht="26.25">
      <c r="A50" s="13" t="s">
        <v>82</v>
      </c>
      <c r="B50" s="7" t="s">
        <v>83</v>
      </c>
      <c r="C50" s="8">
        <v>1295522</v>
      </c>
      <c r="D50" s="8">
        <v>1256234</v>
      </c>
      <c r="E50" s="8">
        <v>486573</v>
      </c>
      <c r="F50" s="8">
        <v>62708</v>
      </c>
      <c r="G50" s="8">
        <v>749290</v>
      </c>
      <c r="H50" s="8">
        <v>749290</v>
      </c>
      <c r="I50" s="8">
        <v>321</v>
      </c>
      <c r="J50" s="8">
        <v>98</v>
      </c>
      <c r="K50" s="8">
        <v>20050</v>
      </c>
      <c r="L50" s="8">
        <v>17396</v>
      </c>
      <c r="M50" s="8">
        <v>2083</v>
      </c>
      <c r="N50" s="8">
        <v>19809</v>
      </c>
      <c r="P50" s="8">
        <v>887721</v>
      </c>
      <c r="Q50" s="8">
        <v>856381</v>
      </c>
      <c r="R50" s="8">
        <v>427068</v>
      </c>
      <c r="S50" s="8">
        <v>56122</v>
      </c>
      <c r="T50" s="8">
        <v>411038</v>
      </c>
      <c r="U50" s="8">
        <v>411038</v>
      </c>
      <c r="V50" s="8">
        <v>1023</v>
      </c>
      <c r="W50" s="8">
        <v>0</v>
      </c>
      <c r="X50" s="8">
        <v>17252</v>
      </c>
      <c r="Y50" s="8">
        <v>11729</v>
      </c>
      <c r="Z50" s="8">
        <v>2078</v>
      </c>
      <c r="AA50" s="8">
        <v>17533</v>
      </c>
      <c r="AC50" s="22">
        <f t="shared" si="1"/>
        <v>407801</v>
      </c>
      <c r="AD50" s="22">
        <f t="shared" si="2"/>
        <v>399853</v>
      </c>
      <c r="AE50" s="22">
        <f t="shared" si="3"/>
        <v>59505</v>
      </c>
      <c r="AF50" s="22">
        <f t="shared" si="4"/>
        <v>6586</v>
      </c>
      <c r="AG50" s="22">
        <f t="shared" si="5"/>
        <v>338252</v>
      </c>
      <c r="AH50" s="22">
        <f t="shared" si="6"/>
        <v>338252</v>
      </c>
      <c r="AI50" s="22">
        <f t="shared" si="7"/>
        <v>-702</v>
      </c>
      <c r="AJ50" s="22">
        <f t="shared" si="8"/>
        <v>98</v>
      </c>
      <c r="AK50" s="22">
        <f t="shared" si="9"/>
        <v>2798</v>
      </c>
      <c r="AL50" s="22">
        <f t="shared" si="10"/>
        <v>5667</v>
      </c>
      <c r="AM50" s="22">
        <f t="shared" si="11"/>
        <v>5</v>
      </c>
      <c r="AN50" s="22">
        <f t="shared" si="12"/>
        <v>2276</v>
      </c>
    </row>
    <row r="51" spans="1:40" ht="15">
      <c r="A51" s="12" t="s">
        <v>84</v>
      </c>
      <c r="B51" s="7" t="s">
        <v>85</v>
      </c>
      <c r="C51" s="8">
        <v>2724</v>
      </c>
      <c r="D51" s="8">
        <v>1019</v>
      </c>
      <c r="E51" s="8">
        <v>0</v>
      </c>
      <c r="F51" s="8">
        <v>0</v>
      </c>
      <c r="G51" s="8">
        <v>1019</v>
      </c>
      <c r="H51" s="8">
        <v>1019</v>
      </c>
      <c r="I51" s="8">
        <v>0</v>
      </c>
      <c r="J51" s="8">
        <v>0</v>
      </c>
      <c r="K51" s="8">
        <v>0</v>
      </c>
      <c r="L51" s="8">
        <v>217</v>
      </c>
      <c r="M51" s="8">
        <v>0</v>
      </c>
      <c r="N51" s="8">
        <v>1488</v>
      </c>
      <c r="P51" s="8">
        <v>2724</v>
      </c>
      <c r="Q51" s="8">
        <v>1019</v>
      </c>
      <c r="R51" s="8">
        <v>0</v>
      </c>
      <c r="S51" s="8">
        <v>0</v>
      </c>
      <c r="T51" s="8">
        <v>1019</v>
      </c>
      <c r="U51" s="8">
        <v>1019</v>
      </c>
      <c r="V51" s="8">
        <v>0</v>
      </c>
      <c r="W51" s="8">
        <v>0</v>
      </c>
      <c r="X51" s="8">
        <v>0</v>
      </c>
      <c r="Y51" s="8">
        <v>217</v>
      </c>
      <c r="Z51" s="8">
        <v>0</v>
      </c>
      <c r="AA51" s="8">
        <v>1488</v>
      </c>
      <c r="AC51" s="22">
        <f t="shared" si="1"/>
        <v>0</v>
      </c>
      <c r="AD51" s="22">
        <f t="shared" si="2"/>
        <v>0</v>
      </c>
      <c r="AE51" s="22">
        <f t="shared" si="3"/>
        <v>0</v>
      </c>
      <c r="AF51" s="22">
        <f t="shared" si="4"/>
        <v>0</v>
      </c>
      <c r="AG51" s="22">
        <f t="shared" si="5"/>
        <v>0</v>
      </c>
      <c r="AH51" s="22">
        <f t="shared" si="6"/>
        <v>0</v>
      </c>
      <c r="AI51" s="22">
        <f t="shared" si="7"/>
        <v>0</v>
      </c>
      <c r="AJ51" s="22">
        <f t="shared" si="8"/>
        <v>0</v>
      </c>
      <c r="AK51" s="22">
        <f t="shared" si="9"/>
        <v>0</v>
      </c>
      <c r="AL51" s="22">
        <f t="shared" si="10"/>
        <v>0</v>
      </c>
      <c r="AM51" s="22">
        <f t="shared" si="11"/>
        <v>0</v>
      </c>
      <c r="AN51" s="22">
        <f t="shared" si="12"/>
        <v>0</v>
      </c>
    </row>
    <row r="52" spans="1:40" ht="64.5">
      <c r="A52" s="11" t="s">
        <v>86</v>
      </c>
      <c r="B52" s="7" t="s">
        <v>87</v>
      </c>
      <c r="C52" s="8">
        <v>5472656</v>
      </c>
      <c r="D52" s="8">
        <v>3947032</v>
      </c>
      <c r="E52" s="8">
        <v>690564</v>
      </c>
      <c r="F52" s="8">
        <v>77883</v>
      </c>
      <c r="G52" s="8">
        <v>2809420</v>
      </c>
      <c r="H52" s="8">
        <v>2809074</v>
      </c>
      <c r="I52" s="8">
        <v>8535</v>
      </c>
      <c r="J52" s="8">
        <v>6761</v>
      </c>
      <c r="K52" s="8">
        <v>438513</v>
      </c>
      <c r="L52" s="8">
        <v>625403</v>
      </c>
      <c r="M52" s="8">
        <v>411942</v>
      </c>
      <c r="N52" s="8">
        <v>488279</v>
      </c>
      <c r="P52" s="8">
        <v>5605532</v>
      </c>
      <c r="Q52" s="8">
        <v>4188196</v>
      </c>
      <c r="R52" s="8">
        <v>794636</v>
      </c>
      <c r="S52" s="8">
        <v>88454</v>
      </c>
      <c r="T52" s="8">
        <v>2922704</v>
      </c>
      <c r="U52" s="8">
        <v>2922658</v>
      </c>
      <c r="V52" s="8">
        <v>8059</v>
      </c>
      <c r="W52" s="8">
        <v>6314</v>
      </c>
      <c r="X52" s="8">
        <v>462797</v>
      </c>
      <c r="Y52" s="8">
        <v>588006</v>
      </c>
      <c r="Z52" s="8">
        <v>365059</v>
      </c>
      <c r="AA52" s="8">
        <v>464271</v>
      </c>
      <c r="AC52" s="22">
        <f t="shared" si="1"/>
        <v>-132876</v>
      </c>
      <c r="AD52" s="22">
        <f t="shared" si="2"/>
        <v>-241164</v>
      </c>
      <c r="AE52" s="22">
        <f t="shared" si="3"/>
        <v>-104072</v>
      </c>
      <c r="AF52" s="22">
        <f t="shared" si="4"/>
        <v>-10571</v>
      </c>
      <c r="AG52" s="22">
        <f t="shared" si="5"/>
        <v>-113284</v>
      </c>
      <c r="AH52" s="22">
        <f t="shared" si="6"/>
        <v>-113584</v>
      </c>
      <c r="AI52" s="22">
        <f t="shared" si="7"/>
        <v>476</v>
      </c>
      <c r="AJ52" s="22">
        <f t="shared" si="8"/>
        <v>447</v>
      </c>
      <c r="AK52" s="22">
        <f t="shared" si="9"/>
        <v>-24284</v>
      </c>
      <c r="AL52" s="22">
        <f t="shared" si="10"/>
        <v>37397</v>
      </c>
      <c r="AM52" s="22">
        <f t="shared" si="11"/>
        <v>46883</v>
      </c>
      <c r="AN52" s="22">
        <f t="shared" si="12"/>
        <v>24008</v>
      </c>
    </row>
    <row r="53" spans="1:40" ht="15">
      <c r="A53" s="12" t="s">
        <v>88</v>
      </c>
      <c r="B53" s="7" t="s">
        <v>89</v>
      </c>
      <c r="C53" s="8">
        <v>4527679</v>
      </c>
      <c r="D53" s="8">
        <v>3619817</v>
      </c>
      <c r="E53" s="8">
        <v>690564</v>
      </c>
      <c r="F53" s="8">
        <v>77883</v>
      </c>
      <c r="G53" s="8">
        <v>2690911</v>
      </c>
      <c r="H53" s="8">
        <v>2690565</v>
      </c>
      <c r="I53" s="8">
        <v>8535</v>
      </c>
      <c r="J53" s="8">
        <v>6761</v>
      </c>
      <c r="K53" s="8">
        <v>229807</v>
      </c>
      <c r="L53" s="8">
        <v>161674</v>
      </c>
      <c r="M53" s="8">
        <v>266248</v>
      </c>
      <c r="N53" s="8">
        <v>479940</v>
      </c>
      <c r="P53" s="8">
        <v>4714619</v>
      </c>
      <c r="Q53" s="8">
        <v>3861516</v>
      </c>
      <c r="R53" s="8">
        <v>794636</v>
      </c>
      <c r="S53" s="8">
        <v>88454</v>
      </c>
      <c r="T53" s="8">
        <v>2804184</v>
      </c>
      <c r="U53" s="8">
        <v>2804138</v>
      </c>
      <c r="V53" s="8">
        <v>8059</v>
      </c>
      <c r="W53" s="8">
        <v>6314</v>
      </c>
      <c r="X53" s="8">
        <v>254637</v>
      </c>
      <c r="Y53" s="8">
        <v>160428</v>
      </c>
      <c r="Z53" s="8">
        <v>236221</v>
      </c>
      <c r="AA53" s="8">
        <v>456454</v>
      </c>
      <c r="AC53" s="22">
        <f t="shared" si="1"/>
        <v>-186940</v>
      </c>
      <c r="AD53" s="22">
        <f t="shared" si="2"/>
        <v>-241699</v>
      </c>
      <c r="AE53" s="22">
        <f t="shared" si="3"/>
        <v>-104072</v>
      </c>
      <c r="AF53" s="22">
        <f t="shared" si="4"/>
        <v>-10571</v>
      </c>
      <c r="AG53" s="22">
        <f t="shared" si="5"/>
        <v>-113273</v>
      </c>
      <c r="AH53" s="22">
        <f t="shared" si="6"/>
        <v>-113573</v>
      </c>
      <c r="AI53" s="22">
        <f t="shared" si="7"/>
        <v>476</v>
      </c>
      <c r="AJ53" s="22">
        <f t="shared" si="8"/>
        <v>447</v>
      </c>
      <c r="AK53" s="22">
        <f t="shared" si="9"/>
        <v>-24830</v>
      </c>
      <c r="AL53" s="22">
        <f t="shared" si="10"/>
        <v>1246</v>
      </c>
      <c r="AM53" s="22">
        <f t="shared" si="11"/>
        <v>30027</v>
      </c>
      <c r="AN53" s="22">
        <f t="shared" si="12"/>
        <v>23486</v>
      </c>
    </row>
    <row r="54" spans="1:40" ht="26.25">
      <c r="A54" s="13" t="s">
        <v>82</v>
      </c>
      <c r="B54" s="7" t="s">
        <v>90</v>
      </c>
      <c r="C54" s="8">
        <v>1272064</v>
      </c>
      <c r="D54" s="8">
        <v>1156026</v>
      </c>
      <c r="E54" s="8">
        <v>273605</v>
      </c>
      <c r="F54" s="8">
        <v>32886</v>
      </c>
      <c r="G54" s="8">
        <v>834644</v>
      </c>
      <c r="H54" s="8">
        <v>834644</v>
      </c>
      <c r="I54" s="8">
        <v>833</v>
      </c>
      <c r="J54" s="8">
        <v>289</v>
      </c>
      <c r="K54" s="8">
        <v>46944</v>
      </c>
      <c r="L54" s="8">
        <v>28282</v>
      </c>
      <c r="M54" s="8">
        <v>7239</v>
      </c>
      <c r="N54" s="8">
        <v>80517</v>
      </c>
      <c r="P54" s="8">
        <v>980593</v>
      </c>
      <c r="Q54" s="8">
        <v>887503</v>
      </c>
      <c r="R54" s="8">
        <v>222654</v>
      </c>
      <c r="S54" s="8">
        <v>27479</v>
      </c>
      <c r="T54" s="8">
        <v>625376</v>
      </c>
      <c r="U54" s="8">
        <v>625376</v>
      </c>
      <c r="V54" s="8">
        <v>544</v>
      </c>
      <c r="W54" s="8">
        <v>0</v>
      </c>
      <c r="X54" s="8">
        <v>38929</v>
      </c>
      <c r="Y54" s="8">
        <v>17549</v>
      </c>
      <c r="Z54" s="8">
        <v>13626</v>
      </c>
      <c r="AA54" s="8">
        <v>61915</v>
      </c>
      <c r="AC54" s="22">
        <f t="shared" si="1"/>
        <v>291471</v>
      </c>
      <c r="AD54" s="22">
        <f t="shared" si="2"/>
        <v>268523</v>
      </c>
      <c r="AE54" s="22">
        <f t="shared" si="3"/>
        <v>50951</v>
      </c>
      <c r="AF54" s="22">
        <f t="shared" si="4"/>
        <v>5407</v>
      </c>
      <c r="AG54" s="22">
        <f t="shared" si="5"/>
        <v>209268</v>
      </c>
      <c r="AH54" s="22">
        <f t="shared" si="6"/>
        <v>209268</v>
      </c>
      <c r="AI54" s="22">
        <f t="shared" si="7"/>
        <v>289</v>
      </c>
      <c r="AJ54" s="22">
        <f t="shared" si="8"/>
        <v>289</v>
      </c>
      <c r="AK54" s="22">
        <f t="shared" si="9"/>
        <v>8015</v>
      </c>
      <c r="AL54" s="22">
        <f t="shared" si="10"/>
        <v>10733</v>
      </c>
      <c r="AM54" s="22">
        <f t="shared" si="11"/>
        <v>-6387</v>
      </c>
      <c r="AN54" s="22">
        <f t="shared" si="12"/>
        <v>18602</v>
      </c>
    </row>
    <row r="55" spans="1:40" ht="15">
      <c r="A55" s="12" t="s">
        <v>91</v>
      </c>
      <c r="B55" s="7" t="s">
        <v>92</v>
      </c>
      <c r="C55" s="8">
        <v>944977</v>
      </c>
      <c r="D55" s="8">
        <v>327215</v>
      </c>
      <c r="E55" s="8">
        <v>0</v>
      </c>
      <c r="F55" s="8">
        <v>0</v>
      </c>
      <c r="G55" s="8">
        <v>118509</v>
      </c>
      <c r="H55" s="8">
        <v>118509</v>
      </c>
      <c r="I55" s="8">
        <v>0</v>
      </c>
      <c r="J55" s="8">
        <v>0</v>
      </c>
      <c r="K55" s="8">
        <v>208706</v>
      </c>
      <c r="L55" s="8">
        <v>463729</v>
      </c>
      <c r="M55" s="8">
        <v>145694</v>
      </c>
      <c r="N55" s="8">
        <v>8339</v>
      </c>
      <c r="P55" s="8">
        <v>890913</v>
      </c>
      <c r="Q55" s="8">
        <v>326680</v>
      </c>
      <c r="R55" s="8">
        <v>0</v>
      </c>
      <c r="S55" s="8">
        <v>0</v>
      </c>
      <c r="T55" s="8">
        <v>118520</v>
      </c>
      <c r="U55" s="8">
        <v>118520</v>
      </c>
      <c r="V55" s="8">
        <v>0</v>
      </c>
      <c r="W55" s="8">
        <v>0</v>
      </c>
      <c r="X55" s="8">
        <v>208160</v>
      </c>
      <c r="Y55" s="8">
        <v>427578</v>
      </c>
      <c r="Z55" s="8">
        <v>128838</v>
      </c>
      <c r="AA55" s="8">
        <v>7817</v>
      </c>
      <c r="AC55" s="22">
        <f t="shared" si="1"/>
        <v>54064</v>
      </c>
      <c r="AD55" s="22">
        <f t="shared" si="2"/>
        <v>535</v>
      </c>
      <c r="AE55" s="22">
        <f t="shared" si="3"/>
        <v>0</v>
      </c>
      <c r="AF55" s="22">
        <f t="shared" si="4"/>
        <v>0</v>
      </c>
      <c r="AG55" s="22">
        <f t="shared" si="5"/>
        <v>-11</v>
      </c>
      <c r="AH55" s="22">
        <f t="shared" si="6"/>
        <v>-11</v>
      </c>
      <c r="AI55" s="22">
        <f t="shared" si="7"/>
        <v>0</v>
      </c>
      <c r="AJ55" s="22">
        <f t="shared" si="8"/>
        <v>0</v>
      </c>
      <c r="AK55" s="22">
        <f t="shared" si="9"/>
        <v>546</v>
      </c>
      <c r="AL55" s="22">
        <f t="shared" si="10"/>
        <v>36151</v>
      </c>
      <c r="AM55" s="22">
        <f t="shared" si="11"/>
        <v>16856</v>
      </c>
      <c r="AN55" s="22">
        <f t="shared" si="12"/>
        <v>522</v>
      </c>
    </row>
    <row r="56" spans="1:40" ht="26.25">
      <c r="A56" s="11" t="s">
        <v>93</v>
      </c>
      <c r="B56" s="7" t="s">
        <v>94</v>
      </c>
      <c r="C56" s="8">
        <v>3349208</v>
      </c>
      <c r="D56" s="8">
        <v>3245537</v>
      </c>
      <c r="E56" s="8">
        <v>733911</v>
      </c>
      <c r="F56" s="8">
        <v>89823</v>
      </c>
      <c r="G56" s="8">
        <v>2479394</v>
      </c>
      <c r="H56" s="8">
        <v>2479394</v>
      </c>
      <c r="I56" s="8">
        <v>0</v>
      </c>
      <c r="J56" s="8">
        <v>0</v>
      </c>
      <c r="K56" s="8">
        <v>32232</v>
      </c>
      <c r="L56" s="8">
        <v>22018</v>
      </c>
      <c r="M56" s="8">
        <v>75741</v>
      </c>
      <c r="N56" s="8">
        <v>5912</v>
      </c>
      <c r="P56" s="8">
        <v>3248861</v>
      </c>
      <c r="Q56" s="8">
        <v>3200874</v>
      </c>
      <c r="R56" s="8">
        <v>748204</v>
      </c>
      <c r="S56" s="8">
        <v>91191</v>
      </c>
      <c r="T56" s="8">
        <v>2414364</v>
      </c>
      <c r="U56" s="8">
        <v>2414364</v>
      </c>
      <c r="V56" s="8">
        <v>0</v>
      </c>
      <c r="W56" s="8">
        <v>0</v>
      </c>
      <c r="X56" s="8">
        <v>38306</v>
      </c>
      <c r="Y56" s="8">
        <v>21859</v>
      </c>
      <c r="Z56" s="8">
        <v>20216</v>
      </c>
      <c r="AA56" s="8">
        <v>5912</v>
      </c>
      <c r="AC56" s="22">
        <f t="shared" si="1"/>
        <v>100347</v>
      </c>
      <c r="AD56" s="22">
        <f t="shared" si="2"/>
        <v>44663</v>
      </c>
      <c r="AE56" s="22">
        <f t="shared" si="3"/>
        <v>-14293</v>
      </c>
      <c r="AF56" s="22">
        <f t="shared" si="4"/>
        <v>-1368</v>
      </c>
      <c r="AG56" s="22">
        <f t="shared" si="5"/>
        <v>65030</v>
      </c>
      <c r="AH56" s="22">
        <f t="shared" si="6"/>
        <v>65030</v>
      </c>
      <c r="AI56" s="22">
        <f t="shared" si="7"/>
        <v>0</v>
      </c>
      <c r="AJ56" s="22">
        <f t="shared" si="8"/>
        <v>0</v>
      </c>
      <c r="AK56" s="22">
        <f t="shared" si="9"/>
        <v>-6074</v>
      </c>
      <c r="AL56" s="22">
        <f t="shared" si="10"/>
        <v>159</v>
      </c>
      <c r="AM56" s="22">
        <f t="shared" si="11"/>
        <v>55525</v>
      </c>
      <c r="AN56" s="22">
        <f t="shared" si="12"/>
        <v>0</v>
      </c>
    </row>
    <row r="57" spans="1:40" ht="39">
      <c r="A57" s="12" t="s">
        <v>95</v>
      </c>
      <c r="B57" s="7" t="s">
        <v>96</v>
      </c>
      <c r="C57" s="8">
        <v>3349208</v>
      </c>
      <c r="D57" s="8">
        <v>3245537</v>
      </c>
      <c r="E57" s="8">
        <v>733911</v>
      </c>
      <c r="F57" s="8">
        <v>89823</v>
      </c>
      <c r="G57" s="8">
        <v>2479394</v>
      </c>
      <c r="H57" s="8">
        <v>2479394</v>
      </c>
      <c r="I57" s="8">
        <v>0</v>
      </c>
      <c r="J57" s="8">
        <v>0</v>
      </c>
      <c r="K57" s="8">
        <v>32232</v>
      </c>
      <c r="L57" s="8">
        <v>22018</v>
      </c>
      <c r="M57" s="8">
        <v>75741</v>
      </c>
      <c r="N57" s="8">
        <v>5912</v>
      </c>
      <c r="P57" s="8">
        <v>3248861</v>
      </c>
      <c r="Q57" s="8">
        <v>3200874</v>
      </c>
      <c r="R57" s="8">
        <v>748204</v>
      </c>
      <c r="S57" s="8">
        <v>91191</v>
      </c>
      <c r="T57" s="8">
        <v>2414364</v>
      </c>
      <c r="U57" s="8">
        <v>2414364</v>
      </c>
      <c r="V57" s="8">
        <v>0</v>
      </c>
      <c r="W57" s="8">
        <v>0</v>
      </c>
      <c r="X57" s="8">
        <v>38306</v>
      </c>
      <c r="Y57" s="8">
        <v>21859</v>
      </c>
      <c r="Z57" s="8">
        <v>20216</v>
      </c>
      <c r="AA57" s="8">
        <v>5912</v>
      </c>
      <c r="AC57" s="22">
        <f t="shared" si="1"/>
        <v>100347</v>
      </c>
      <c r="AD57" s="22">
        <f t="shared" si="2"/>
        <v>44663</v>
      </c>
      <c r="AE57" s="22">
        <f t="shared" si="3"/>
        <v>-14293</v>
      </c>
      <c r="AF57" s="22">
        <f t="shared" si="4"/>
        <v>-1368</v>
      </c>
      <c r="AG57" s="22">
        <f t="shared" si="5"/>
        <v>65030</v>
      </c>
      <c r="AH57" s="22">
        <f t="shared" si="6"/>
        <v>65030</v>
      </c>
      <c r="AI57" s="22">
        <f t="shared" si="7"/>
        <v>0</v>
      </c>
      <c r="AJ57" s="22">
        <f t="shared" si="8"/>
        <v>0</v>
      </c>
      <c r="AK57" s="22">
        <f t="shared" si="9"/>
        <v>-6074</v>
      </c>
      <c r="AL57" s="22">
        <f t="shared" si="10"/>
        <v>159</v>
      </c>
      <c r="AM57" s="22">
        <f t="shared" si="11"/>
        <v>55525</v>
      </c>
      <c r="AN57" s="22">
        <f t="shared" si="12"/>
        <v>0</v>
      </c>
    </row>
    <row r="58" spans="1:40" ht="51.75">
      <c r="A58" s="12" t="s">
        <v>97</v>
      </c>
      <c r="B58" s="7" t="s">
        <v>98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C58" s="22">
        <f t="shared" si="1"/>
        <v>0</v>
      </c>
      <c r="AD58" s="22">
        <f t="shared" si="2"/>
        <v>0</v>
      </c>
      <c r="AE58" s="22">
        <f t="shared" si="3"/>
        <v>0</v>
      </c>
      <c r="AF58" s="22">
        <f t="shared" si="4"/>
        <v>0</v>
      </c>
      <c r="AG58" s="22">
        <f t="shared" si="5"/>
        <v>0</v>
      </c>
      <c r="AH58" s="22">
        <f t="shared" si="6"/>
        <v>0</v>
      </c>
      <c r="AI58" s="22">
        <f t="shared" si="7"/>
        <v>0</v>
      </c>
      <c r="AJ58" s="22">
        <f t="shared" si="8"/>
        <v>0</v>
      </c>
      <c r="AK58" s="22">
        <f t="shared" si="9"/>
        <v>0</v>
      </c>
      <c r="AL58" s="22">
        <f t="shared" si="10"/>
        <v>0</v>
      </c>
      <c r="AM58" s="22">
        <f t="shared" si="11"/>
        <v>0</v>
      </c>
      <c r="AN58" s="22">
        <f t="shared" si="12"/>
        <v>0</v>
      </c>
    </row>
    <row r="59" spans="1:40" ht="26.25">
      <c r="A59" s="9" t="s">
        <v>99</v>
      </c>
      <c r="B59" s="7" t="s">
        <v>100</v>
      </c>
      <c r="C59" s="8">
        <v>196992</v>
      </c>
      <c r="D59" s="8">
        <v>121950</v>
      </c>
      <c r="E59" s="8">
        <v>43662</v>
      </c>
      <c r="F59" s="8">
        <v>7290</v>
      </c>
      <c r="G59" s="8">
        <v>67448</v>
      </c>
      <c r="H59" s="8">
        <v>67448</v>
      </c>
      <c r="I59" s="8">
        <v>798</v>
      </c>
      <c r="J59" s="8">
        <v>22</v>
      </c>
      <c r="K59" s="8">
        <v>10042</v>
      </c>
      <c r="L59" s="8">
        <v>41958</v>
      </c>
      <c r="M59" s="8">
        <v>27817</v>
      </c>
      <c r="N59" s="8">
        <v>5267</v>
      </c>
      <c r="P59" s="8">
        <v>201369</v>
      </c>
      <c r="Q59" s="8">
        <v>129086</v>
      </c>
      <c r="R59" s="8">
        <v>44646</v>
      </c>
      <c r="S59" s="8">
        <v>7440</v>
      </c>
      <c r="T59" s="8">
        <v>74869</v>
      </c>
      <c r="U59" s="8">
        <v>74869</v>
      </c>
      <c r="V59" s="8">
        <v>158</v>
      </c>
      <c r="W59" s="8">
        <v>17</v>
      </c>
      <c r="X59" s="8">
        <v>9413</v>
      </c>
      <c r="Y59" s="8">
        <v>43118</v>
      </c>
      <c r="Z59" s="8">
        <v>25511</v>
      </c>
      <c r="AA59" s="8">
        <v>3654</v>
      </c>
      <c r="AC59" s="22">
        <f t="shared" si="1"/>
        <v>-4377</v>
      </c>
      <c r="AD59" s="22">
        <f t="shared" si="2"/>
        <v>-7136</v>
      </c>
      <c r="AE59" s="22">
        <f t="shared" si="3"/>
        <v>-984</v>
      </c>
      <c r="AF59" s="22">
        <f t="shared" si="4"/>
        <v>-150</v>
      </c>
      <c r="AG59" s="22">
        <f t="shared" si="5"/>
        <v>-7421</v>
      </c>
      <c r="AH59" s="22">
        <f t="shared" si="6"/>
        <v>-7421</v>
      </c>
      <c r="AI59" s="22">
        <f t="shared" si="7"/>
        <v>640</v>
      </c>
      <c r="AJ59" s="22">
        <f t="shared" si="8"/>
        <v>5</v>
      </c>
      <c r="AK59" s="22">
        <f t="shared" si="9"/>
        <v>629</v>
      </c>
      <c r="AL59" s="22">
        <f t="shared" si="10"/>
        <v>-1160</v>
      </c>
      <c r="AM59" s="22">
        <f t="shared" si="11"/>
        <v>2306</v>
      </c>
      <c r="AN59" s="22">
        <f t="shared" si="12"/>
        <v>1613</v>
      </c>
    </row>
    <row r="60" spans="1:40" ht="15">
      <c r="A60" s="9" t="s">
        <v>49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C60" s="22">
        <f t="shared" si="1"/>
        <v>0</v>
      </c>
      <c r="AD60" s="22">
        <f t="shared" si="2"/>
        <v>0</v>
      </c>
      <c r="AE60" s="22">
        <f t="shared" si="3"/>
        <v>0</v>
      </c>
      <c r="AF60" s="22">
        <f t="shared" si="4"/>
        <v>0</v>
      </c>
      <c r="AG60" s="22">
        <f t="shared" si="5"/>
        <v>0</v>
      </c>
      <c r="AH60" s="22">
        <f t="shared" si="6"/>
        <v>0</v>
      </c>
      <c r="AI60" s="22">
        <f t="shared" si="7"/>
        <v>0</v>
      </c>
      <c r="AJ60" s="22">
        <f t="shared" si="8"/>
        <v>0</v>
      </c>
      <c r="AK60" s="22">
        <f t="shared" si="9"/>
        <v>0</v>
      </c>
      <c r="AL60" s="22">
        <f t="shared" si="10"/>
        <v>0</v>
      </c>
      <c r="AM60" s="22">
        <f t="shared" si="11"/>
        <v>0</v>
      </c>
      <c r="AN60" s="22">
        <f t="shared" si="12"/>
        <v>0</v>
      </c>
    </row>
    <row r="61" spans="1:40" ht="15">
      <c r="A61" s="10" t="s">
        <v>101</v>
      </c>
      <c r="B61" s="7" t="s">
        <v>102</v>
      </c>
      <c r="C61" s="8">
        <v>25108</v>
      </c>
      <c r="D61" s="8">
        <v>23879</v>
      </c>
      <c r="E61" s="8">
        <v>7462</v>
      </c>
      <c r="F61" s="8">
        <v>3514</v>
      </c>
      <c r="G61" s="8">
        <v>12741</v>
      </c>
      <c r="H61" s="8">
        <v>12741</v>
      </c>
      <c r="I61" s="8">
        <v>0</v>
      </c>
      <c r="J61" s="8">
        <v>0</v>
      </c>
      <c r="K61" s="8">
        <v>3676</v>
      </c>
      <c r="L61" s="8">
        <v>1123</v>
      </c>
      <c r="M61" s="8">
        <v>16</v>
      </c>
      <c r="N61" s="8">
        <v>90</v>
      </c>
      <c r="P61" s="8">
        <v>25108</v>
      </c>
      <c r="Q61" s="8">
        <v>23879</v>
      </c>
      <c r="R61" s="8">
        <v>7462</v>
      </c>
      <c r="S61" s="8">
        <v>3514</v>
      </c>
      <c r="T61" s="8">
        <v>12741</v>
      </c>
      <c r="U61" s="8">
        <v>12741</v>
      </c>
      <c r="V61" s="8">
        <v>0</v>
      </c>
      <c r="W61" s="8">
        <v>0</v>
      </c>
      <c r="X61" s="8">
        <v>3676</v>
      </c>
      <c r="Y61" s="8">
        <v>1123</v>
      </c>
      <c r="Z61" s="8">
        <v>16</v>
      </c>
      <c r="AA61" s="8">
        <v>90</v>
      </c>
      <c r="AC61" s="22">
        <f t="shared" si="1"/>
        <v>0</v>
      </c>
      <c r="AD61" s="22">
        <f t="shared" si="2"/>
        <v>0</v>
      </c>
      <c r="AE61" s="22">
        <f t="shared" si="3"/>
        <v>0</v>
      </c>
      <c r="AF61" s="22">
        <f t="shared" si="4"/>
        <v>0</v>
      </c>
      <c r="AG61" s="22">
        <f t="shared" si="5"/>
        <v>0</v>
      </c>
      <c r="AH61" s="22">
        <f t="shared" si="6"/>
        <v>0</v>
      </c>
      <c r="AI61" s="22">
        <f t="shared" si="7"/>
        <v>0</v>
      </c>
      <c r="AJ61" s="22">
        <f t="shared" si="8"/>
        <v>0</v>
      </c>
      <c r="AK61" s="22">
        <f t="shared" si="9"/>
        <v>0</v>
      </c>
      <c r="AL61" s="22">
        <f t="shared" si="10"/>
        <v>0</v>
      </c>
      <c r="AM61" s="22">
        <f t="shared" si="11"/>
        <v>0</v>
      </c>
      <c r="AN61" s="22">
        <f t="shared" si="12"/>
        <v>0</v>
      </c>
    </row>
    <row r="62" spans="1:40" ht="15">
      <c r="A62" s="10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C62" s="22">
        <f t="shared" si="1"/>
        <v>0</v>
      </c>
      <c r="AD62" s="22">
        <f t="shared" si="2"/>
        <v>0</v>
      </c>
      <c r="AE62" s="22">
        <f t="shared" si="3"/>
        <v>0</v>
      </c>
      <c r="AF62" s="22">
        <f t="shared" si="4"/>
        <v>0</v>
      </c>
      <c r="AG62" s="22">
        <f t="shared" si="5"/>
        <v>0</v>
      </c>
      <c r="AH62" s="22">
        <f t="shared" si="6"/>
        <v>0</v>
      </c>
      <c r="AI62" s="22">
        <f t="shared" si="7"/>
        <v>0</v>
      </c>
      <c r="AJ62" s="22">
        <f t="shared" si="8"/>
        <v>0</v>
      </c>
      <c r="AK62" s="22">
        <f t="shared" si="9"/>
        <v>0</v>
      </c>
      <c r="AL62" s="22">
        <f t="shared" si="10"/>
        <v>0</v>
      </c>
      <c r="AM62" s="22">
        <f t="shared" si="11"/>
        <v>0</v>
      </c>
      <c r="AN62" s="22">
        <f t="shared" si="12"/>
        <v>0</v>
      </c>
    </row>
    <row r="63" spans="1:40" ht="15">
      <c r="A63" s="11" t="s">
        <v>103</v>
      </c>
      <c r="B63" s="7" t="s">
        <v>104</v>
      </c>
      <c r="C63" s="8">
        <v>24681</v>
      </c>
      <c r="D63" s="8">
        <v>23528</v>
      </c>
      <c r="E63" s="8">
        <v>7460</v>
      </c>
      <c r="F63" s="8">
        <v>3513</v>
      </c>
      <c r="G63" s="8">
        <v>12438</v>
      </c>
      <c r="H63" s="8">
        <v>12438</v>
      </c>
      <c r="I63" s="8">
        <v>0</v>
      </c>
      <c r="J63" s="8">
        <v>0</v>
      </c>
      <c r="K63" s="8">
        <v>3630</v>
      </c>
      <c r="L63" s="8">
        <v>1122</v>
      </c>
      <c r="M63" s="8">
        <v>15</v>
      </c>
      <c r="N63" s="8">
        <v>16</v>
      </c>
      <c r="P63" s="8">
        <v>24681</v>
      </c>
      <c r="Q63" s="8">
        <v>23528</v>
      </c>
      <c r="R63" s="8">
        <v>7460</v>
      </c>
      <c r="S63" s="8">
        <v>3513</v>
      </c>
      <c r="T63" s="8">
        <v>12438</v>
      </c>
      <c r="U63" s="8">
        <v>12438</v>
      </c>
      <c r="V63" s="8">
        <v>0</v>
      </c>
      <c r="W63" s="8">
        <v>0</v>
      </c>
      <c r="X63" s="8">
        <v>3630</v>
      </c>
      <c r="Y63" s="8">
        <v>1122</v>
      </c>
      <c r="Z63" s="8">
        <v>15</v>
      </c>
      <c r="AA63" s="8">
        <v>16</v>
      </c>
      <c r="AC63" s="22">
        <f t="shared" si="1"/>
        <v>0</v>
      </c>
      <c r="AD63" s="22">
        <f t="shared" si="2"/>
        <v>0</v>
      </c>
      <c r="AE63" s="22">
        <f t="shared" si="3"/>
        <v>0</v>
      </c>
      <c r="AF63" s="22">
        <f t="shared" si="4"/>
        <v>0</v>
      </c>
      <c r="AG63" s="22">
        <f t="shared" si="5"/>
        <v>0</v>
      </c>
      <c r="AH63" s="22">
        <f t="shared" si="6"/>
        <v>0</v>
      </c>
      <c r="AI63" s="22">
        <f t="shared" si="7"/>
        <v>0</v>
      </c>
      <c r="AJ63" s="22">
        <f t="shared" si="8"/>
        <v>0</v>
      </c>
      <c r="AK63" s="22">
        <f t="shared" si="9"/>
        <v>0</v>
      </c>
      <c r="AL63" s="22">
        <f t="shared" si="10"/>
        <v>0</v>
      </c>
      <c r="AM63" s="22">
        <f t="shared" si="11"/>
        <v>0</v>
      </c>
      <c r="AN63" s="22">
        <f t="shared" si="12"/>
        <v>0</v>
      </c>
    </row>
    <row r="64" spans="1:40" ht="26.25">
      <c r="A64" s="10" t="s">
        <v>105</v>
      </c>
      <c r="B64" s="7" t="s">
        <v>106</v>
      </c>
      <c r="C64" s="8">
        <v>4719</v>
      </c>
      <c r="D64" s="8">
        <v>4483</v>
      </c>
      <c r="E64" s="8">
        <v>0</v>
      </c>
      <c r="F64" s="8">
        <v>0</v>
      </c>
      <c r="G64" s="8">
        <v>3946</v>
      </c>
      <c r="H64" s="8">
        <v>3946</v>
      </c>
      <c r="I64" s="8">
        <v>0</v>
      </c>
      <c r="J64" s="8">
        <v>0</v>
      </c>
      <c r="K64" s="8">
        <v>537</v>
      </c>
      <c r="L64" s="8">
        <v>23</v>
      </c>
      <c r="M64" s="8">
        <v>83</v>
      </c>
      <c r="N64" s="8">
        <v>130</v>
      </c>
      <c r="P64" s="8">
        <v>4719</v>
      </c>
      <c r="Q64" s="8">
        <v>4483</v>
      </c>
      <c r="R64" s="8">
        <v>0</v>
      </c>
      <c r="S64" s="8">
        <v>0</v>
      </c>
      <c r="T64" s="8">
        <v>3946</v>
      </c>
      <c r="U64" s="8">
        <v>3946</v>
      </c>
      <c r="V64" s="8">
        <v>0</v>
      </c>
      <c r="W64" s="8">
        <v>0</v>
      </c>
      <c r="X64" s="8">
        <v>537</v>
      </c>
      <c r="Y64" s="8">
        <v>23</v>
      </c>
      <c r="Z64" s="8">
        <v>83</v>
      </c>
      <c r="AA64" s="8">
        <v>130</v>
      </c>
      <c r="AC64" s="22">
        <f t="shared" si="1"/>
        <v>0</v>
      </c>
      <c r="AD64" s="22">
        <f t="shared" si="2"/>
        <v>0</v>
      </c>
      <c r="AE64" s="22">
        <f t="shared" si="3"/>
        <v>0</v>
      </c>
      <c r="AF64" s="22">
        <f t="shared" si="4"/>
        <v>0</v>
      </c>
      <c r="AG64" s="22">
        <f t="shared" si="5"/>
        <v>0</v>
      </c>
      <c r="AH64" s="22">
        <f t="shared" si="6"/>
        <v>0</v>
      </c>
      <c r="AI64" s="22">
        <f t="shared" si="7"/>
        <v>0</v>
      </c>
      <c r="AJ64" s="22">
        <f t="shared" si="8"/>
        <v>0</v>
      </c>
      <c r="AK64" s="22">
        <f t="shared" si="9"/>
        <v>0</v>
      </c>
      <c r="AL64" s="22">
        <f t="shared" si="10"/>
        <v>0</v>
      </c>
      <c r="AM64" s="22">
        <f t="shared" si="11"/>
        <v>0</v>
      </c>
      <c r="AN64" s="22">
        <f t="shared" si="12"/>
        <v>0</v>
      </c>
    </row>
    <row r="65" spans="1:40" ht="15">
      <c r="A65" s="10" t="s">
        <v>107</v>
      </c>
      <c r="B65" s="7" t="s">
        <v>108</v>
      </c>
      <c r="C65" s="8">
        <v>59149</v>
      </c>
      <c r="D65" s="8">
        <v>214</v>
      </c>
      <c r="E65" s="8">
        <v>0</v>
      </c>
      <c r="F65" s="8">
        <v>0</v>
      </c>
      <c r="G65" s="8">
        <v>117</v>
      </c>
      <c r="H65" s="8">
        <v>117</v>
      </c>
      <c r="I65" s="8">
        <v>0</v>
      </c>
      <c r="J65" s="8">
        <v>0</v>
      </c>
      <c r="K65" s="8">
        <v>97</v>
      </c>
      <c r="L65" s="8">
        <v>34351</v>
      </c>
      <c r="M65" s="8">
        <v>24186</v>
      </c>
      <c r="N65" s="8">
        <v>398</v>
      </c>
      <c r="P65" s="8">
        <v>59289</v>
      </c>
      <c r="Q65" s="8">
        <v>216</v>
      </c>
      <c r="R65" s="8">
        <v>0</v>
      </c>
      <c r="S65" s="8">
        <v>0</v>
      </c>
      <c r="T65" s="8">
        <v>102</v>
      </c>
      <c r="U65" s="8">
        <v>102</v>
      </c>
      <c r="V65" s="8">
        <v>0</v>
      </c>
      <c r="W65" s="8">
        <v>0</v>
      </c>
      <c r="X65" s="8">
        <v>114</v>
      </c>
      <c r="Y65" s="8">
        <v>34308</v>
      </c>
      <c r="Z65" s="8">
        <v>24323</v>
      </c>
      <c r="AA65" s="8">
        <v>442</v>
      </c>
      <c r="AC65" s="22">
        <f t="shared" si="1"/>
        <v>-140</v>
      </c>
      <c r="AD65" s="22">
        <f t="shared" si="2"/>
        <v>-2</v>
      </c>
      <c r="AE65" s="22">
        <f t="shared" si="3"/>
        <v>0</v>
      </c>
      <c r="AF65" s="22">
        <f t="shared" si="4"/>
        <v>0</v>
      </c>
      <c r="AG65" s="22">
        <f t="shared" si="5"/>
        <v>15</v>
      </c>
      <c r="AH65" s="22">
        <f t="shared" si="6"/>
        <v>15</v>
      </c>
      <c r="AI65" s="22">
        <f t="shared" si="7"/>
        <v>0</v>
      </c>
      <c r="AJ65" s="22">
        <f t="shared" si="8"/>
        <v>0</v>
      </c>
      <c r="AK65" s="22">
        <f t="shared" si="9"/>
        <v>-17</v>
      </c>
      <c r="AL65" s="22">
        <f t="shared" si="10"/>
        <v>43</v>
      </c>
      <c r="AM65" s="22">
        <f t="shared" si="11"/>
        <v>-137</v>
      </c>
      <c r="AN65" s="22">
        <f t="shared" si="12"/>
        <v>-44</v>
      </c>
    </row>
    <row r="66" spans="1:40" ht="39">
      <c r="A66" s="10" t="s">
        <v>109</v>
      </c>
      <c r="B66" s="7" t="s">
        <v>110</v>
      </c>
      <c r="C66" s="8">
        <v>8154</v>
      </c>
      <c r="D66" s="8">
        <v>3918</v>
      </c>
      <c r="E66" s="8">
        <v>585</v>
      </c>
      <c r="F66" s="8">
        <v>211</v>
      </c>
      <c r="G66" s="8">
        <v>1394</v>
      </c>
      <c r="H66" s="8">
        <v>1394</v>
      </c>
      <c r="I66" s="8">
        <v>0</v>
      </c>
      <c r="J66" s="8">
        <v>0</v>
      </c>
      <c r="K66" s="8">
        <v>1939</v>
      </c>
      <c r="L66" s="8">
        <v>1603</v>
      </c>
      <c r="M66" s="8">
        <v>209</v>
      </c>
      <c r="N66" s="8">
        <v>2424</v>
      </c>
      <c r="P66" s="8">
        <v>6157</v>
      </c>
      <c r="Q66" s="8">
        <v>4178</v>
      </c>
      <c r="R66" s="8">
        <v>585</v>
      </c>
      <c r="S66" s="8">
        <v>211</v>
      </c>
      <c r="T66" s="8">
        <v>1403</v>
      </c>
      <c r="U66" s="8">
        <v>1403</v>
      </c>
      <c r="V66" s="8">
        <v>0</v>
      </c>
      <c r="W66" s="8">
        <v>0</v>
      </c>
      <c r="X66" s="8">
        <v>2190</v>
      </c>
      <c r="Y66" s="8">
        <v>1657</v>
      </c>
      <c r="Z66" s="8">
        <v>209</v>
      </c>
      <c r="AA66" s="8">
        <v>113</v>
      </c>
      <c r="AC66" s="22">
        <f t="shared" si="1"/>
        <v>1997</v>
      </c>
      <c r="AD66" s="22">
        <f t="shared" si="2"/>
        <v>-260</v>
      </c>
      <c r="AE66" s="22">
        <f t="shared" si="3"/>
        <v>0</v>
      </c>
      <c r="AF66" s="22">
        <f t="shared" si="4"/>
        <v>0</v>
      </c>
      <c r="AG66" s="22">
        <f t="shared" si="5"/>
        <v>-9</v>
      </c>
      <c r="AH66" s="22">
        <f t="shared" si="6"/>
        <v>-9</v>
      </c>
      <c r="AI66" s="22">
        <f t="shared" si="7"/>
        <v>0</v>
      </c>
      <c r="AJ66" s="22">
        <f t="shared" si="8"/>
        <v>0</v>
      </c>
      <c r="AK66" s="22">
        <f t="shared" si="9"/>
        <v>-251</v>
      </c>
      <c r="AL66" s="22">
        <f t="shared" si="10"/>
        <v>-54</v>
      </c>
      <c r="AM66" s="22">
        <f t="shared" si="11"/>
        <v>0</v>
      </c>
      <c r="AN66" s="22">
        <f t="shared" si="12"/>
        <v>2311</v>
      </c>
    </row>
    <row r="67" spans="1:40" ht="39">
      <c r="A67" s="10" t="s">
        <v>111</v>
      </c>
      <c r="B67" s="7" t="s">
        <v>112</v>
      </c>
      <c r="C67" s="8">
        <v>99862</v>
      </c>
      <c r="D67" s="8">
        <v>89456</v>
      </c>
      <c r="E67" s="8">
        <v>35615</v>
      </c>
      <c r="F67" s="8">
        <v>3565</v>
      </c>
      <c r="G67" s="8">
        <v>49250</v>
      </c>
      <c r="H67" s="8">
        <v>49250</v>
      </c>
      <c r="I67" s="8">
        <v>798</v>
      </c>
      <c r="J67" s="8">
        <v>22</v>
      </c>
      <c r="K67" s="8">
        <v>3793</v>
      </c>
      <c r="L67" s="8">
        <v>4858</v>
      </c>
      <c r="M67" s="8">
        <v>3323</v>
      </c>
      <c r="N67" s="8">
        <v>2225</v>
      </c>
      <c r="P67" s="8">
        <v>106096</v>
      </c>
      <c r="Q67" s="8">
        <v>96330</v>
      </c>
      <c r="R67" s="8">
        <v>36599</v>
      </c>
      <c r="S67" s="8">
        <v>3715</v>
      </c>
      <c r="T67" s="8">
        <v>56677</v>
      </c>
      <c r="U67" s="8">
        <v>56677</v>
      </c>
      <c r="V67" s="8">
        <v>158</v>
      </c>
      <c r="W67" s="8">
        <v>17</v>
      </c>
      <c r="X67" s="8">
        <v>2896</v>
      </c>
      <c r="Y67" s="8">
        <v>6007</v>
      </c>
      <c r="Z67" s="8">
        <v>880</v>
      </c>
      <c r="AA67" s="8">
        <v>2879</v>
      </c>
      <c r="AC67" s="22">
        <f t="shared" si="1"/>
        <v>-6234</v>
      </c>
      <c r="AD67" s="22">
        <f t="shared" si="2"/>
        <v>-6874</v>
      </c>
      <c r="AE67" s="22">
        <f t="shared" si="3"/>
        <v>-984</v>
      </c>
      <c r="AF67" s="22">
        <f t="shared" si="4"/>
        <v>-150</v>
      </c>
      <c r="AG67" s="22">
        <f t="shared" si="5"/>
        <v>-7427</v>
      </c>
      <c r="AH67" s="22">
        <f t="shared" si="6"/>
        <v>-7427</v>
      </c>
      <c r="AI67" s="22">
        <f t="shared" si="7"/>
        <v>640</v>
      </c>
      <c r="AJ67" s="22">
        <f t="shared" si="8"/>
        <v>5</v>
      </c>
      <c r="AK67" s="22">
        <f t="shared" si="9"/>
        <v>897</v>
      </c>
      <c r="AL67" s="22">
        <f t="shared" si="10"/>
        <v>-1149</v>
      </c>
      <c r="AM67" s="22">
        <f t="shared" si="11"/>
        <v>2443</v>
      </c>
      <c r="AN67" s="22">
        <f t="shared" si="12"/>
        <v>-654</v>
      </c>
    </row>
    <row r="68" spans="1:40" ht="39">
      <c r="A68" s="6" t="s">
        <v>113</v>
      </c>
      <c r="B68" s="7" t="s">
        <v>114</v>
      </c>
      <c r="C68" s="8">
        <v>13383481</v>
      </c>
      <c r="D68" s="8">
        <v>12798184</v>
      </c>
      <c r="E68" s="8">
        <v>3058932</v>
      </c>
      <c r="F68" s="8">
        <v>471498</v>
      </c>
      <c r="G68" s="8">
        <v>7904527</v>
      </c>
      <c r="H68" s="8">
        <v>7902958</v>
      </c>
      <c r="I68" s="8">
        <v>3527</v>
      </c>
      <c r="J68" s="8">
        <v>2707</v>
      </c>
      <c r="K68" s="8">
        <v>1831198</v>
      </c>
      <c r="L68" s="8">
        <v>77266</v>
      </c>
      <c r="M68" s="8">
        <v>198209</v>
      </c>
      <c r="N68" s="8">
        <v>309822</v>
      </c>
      <c r="P68" s="8">
        <v>14305852</v>
      </c>
      <c r="Q68" s="8">
        <v>13619695</v>
      </c>
      <c r="R68" s="8">
        <v>3250956</v>
      </c>
      <c r="S68" s="8">
        <v>516331</v>
      </c>
      <c r="T68" s="8">
        <v>8587903</v>
      </c>
      <c r="U68" s="8">
        <v>8586331</v>
      </c>
      <c r="V68" s="8">
        <v>2872</v>
      </c>
      <c r="W68" s="8">
        <v>2767</v>
      </c>
      <c r="X68" s="8">
        <v>1777964</v>
      </c>
      <c r="Y68" s="8">
        <v>76321</v>
      </c>
      <c r="Z68" s="8">
        <v>307493</v>
      </c>
      <c r="AA68" s="8">
        <v>302343</v>
      </c>
      <c r="AC68" s="22">
        <f t="shared" si="1"/>
        <v>-922371</v>
      </c>
      <c r="AD68" s="22">
        <f t="shared" si="2"/>
        <v>-821511</v>
      </c>
      <c r="AE68" s="22">
        <f t="shared" si="3"/>
        <v>-192024</v>
      </c>
      <c r="AF68" s="22">
        <f t="shared" si="4"/>
        <v>-44833</v>
      </c>
      <c r="AG68" s="22">
        <f t="shared" si="5"/>
        <v>-683376</v>
      </c>
      <c r="AH68" s="22">
        <f t="shared" si="6"/>
        <v>-683373</v>
      </c>
      <c r="AI68" s="22">
        <f t="shared" si="7"/>
        <v>655</v>
      </c>
      <c r="AJ68" s="22">
        <f t="shared" si="8"/>
        <v>-60</v>
      </c>
      <c r="AK68" s="22">
        <f t="shared" si="9"/>
        <v>53234</v>
      </c>
      <c r="AL68" s="22">
        <f t="shared" si="10"/>
        <v>945</v>
      </c>
      <c r="AM68" s="22">
        <f t="shared" si="11"/>
        <v>-109284</v>
      </c>
      <c r="AN68" s="22">
        <f t="shared" si="12"/>
        <v>7479</v>
      </c>
    </row>
    <row r="69" spans="1:40" ht="15">
      <c r="A69" s="6" t="s">
        <v>115</v>
      </c>
      <c r="B69" s="7" t="s">
        <v>116</v>
      </c>
      <c r="C69" s="8">
        <v>177596587</v>
      </c>
      <c r="D69" s="8">
        <v>142163837</v>
      </c>
      <c r="E69" s="8">
        <v>34708437</v>
      </c>
      <c r="F69" s="8">
        <v>4836171</v>
      </c>
      <c r="G69" s="8">
        <v>94825946</v>
      </c>
      <c r="H69" s="8">
        <v>94801291</v>
      </c>
      <c r="I69" s="8">
        <v>285143</v>
      </c>
      <c r="J69" s="8">
        <v>93226</v>
      </c>
      <c r="K69" s="8">
        <v>12344311</v>
      </c>
      <c r="L69" s="8">
        <v>16895704</v>
      </c>
      <c r="M69" s="8">
        <v>10180015</v>
      </c>
      <c r="N69" s="8">
        <v>8357031</v>
      </c>
      <c r="P69" s="20">
        <v>179741694</v>
      </c>
      <c r="Q69" s="20">
        <v>144121143</v>
      </c>
      <c r="R69" s="8">
        <v>36155894</v>
      </c>
      <c r="S69" s="8">
        <v>5098304</v>
      </c>
      <c r="T69" s="8">
        <v>95461631</v>
      </c>
      <c r="U69" s="8">
        <v>95436998</v>
      </c>
      <c r="V69" s="8">
        <v>288642</v>
      </c>
      <c r="W69" s="8">
        <v>86350</v>
      </c>
      <c r="X69" s="8">
        <v>12214976</v>
      </c>
      <c r="Y69" s="8">
        <v>15838502</v>
      </c>
      <c r="Z69" s="8">
        <v>10439070</v>
      </c>
      <c r="AA69" s="8">
        <v>9342979</v>
      </c>
      <c r="AC69" s="22">
        <f t="shared" si="1"/>
        <v>-2145107</v>
      </c>
      <c r="AD69" s="22">
        <f t="shared" si="2"/>
        <v>-1957306</v>
      </c>
      <c r="AE69" s="22">
        <f t="shared" si="3"/>
        <v>-1447457</v>
      </c>
      <c r="AF69" s="22">
        <f t="shared" si="4"/>
        <v>-262133</v>
      </c>
      <c r="AG69" s="22">
        <f t="shared" si="5"/>
        <v>-635685</v>
      </c>
      <c r="AH69" s="22">
        <f t="shared" si="6"/>
        <v>-635707</v>
      </c>
      <c r="AI69" s="22">
        <f t="shared" si="7"/>
        <v>-3499</v>
      </c>
      <c r="AJ69" s="22">
        <f t="shared" si="8"/>
        <v>6876</v>
      </c>
      <c r="AK69" s="22">
        <f t="shared" si="9"/>
        <v>129335</v>
      </c>
      <c r="AL69" s="22">
        <f t="shared" si="10"/>
        <v>1057202</v>
      </c>
      <c r="AM69" s="22">
        <f t="shared" si="11"/>
        <v>-259055</v>
      </c>
      <c r="AN69" s="22">
        <f t="shared" si="12"/>
        <v>-985948</v>
      </c>
    </row>
    <row r="70" s="2" customFormat="1" ht="15">
      <c r="A70" s="3"/>
    </row>
    <row r="71" s="2" customFormat="1" ht="15">
      <c r="A71" s="3" t="s">
        <v>117</v>
      </c>
    </row>
    <row r="72" s="2" customFormat="1" ht="15">
      <c r="A72" s="3" t="s">
        <v>118</v>
      </c>
    </row>
    <row r="73" spans="1:46" s="4" customFormat="1" ht="25.5" customHeight="1">
      <c r="A73" s="14" t="s">
        <v>15</v>
      </c>
      <c r="B73" s="14" t="s">
        <v>16</v>
      </c>
      <c r="C73" s="17" t="s">
        <v>119</v>
      </c>
      <c r="D73" s="18"/>
      <c r="E73" s="19"/>
      <c r="F73" s="17" t="s">
        <v>120</v>
      </c>
      <c r="G73" s="18"/>
      <c r="H73" s="18"/>
      <c r="I73" s="18"/>
      <c r="J73" s="18"/>
      <c r="K73" s="18"/>
      <c r="L73" s="18"/>
      <c r="M73" s="18"/>
      <c r="N73" s="18"/>
      <c r="O73" s="18"/>
      <c r="P73" s="19"/>
      <c r="R73" s="17" t="s">
        <v>119</v>
      </c>
      <c r="S73" s="18"/>
      <c r="T73" s="19"/>
      <c r="U73" s="17" t="s">
        <v>120</v>
      </c>
      <c r="V73" s="18"/>
      <c r="W73" s="18"/>
      <c r="X73" s="18"/>
      <c r="Y73" s="18"/>
      <c r="Z73" s="18"/>
      <c r="AA73" s="18"/>
      <c r="AB73" s="18"/>
      <c r="AC73" s="18"/>
      <c r="AD73" s="18"/>
      <c r="AE73" s="19"/>
      <c r="AG73" s="17" t="s">
        <v>119</v>
      </c>
      <c r="AH73" s="18"/>
      <c r="AI73" s="19"/>
      <c r="AJ73" s="17" t="s">
        <v>120</v>
      </c>
      <c r="AK73" s="18"/>
      <c r="AL73" s="18"/>
      <c r="AM73" s="18"/>
      <c r="AN73" s="18"/>
      <c r="AO73" s="18"/>
      <c r="AP73" s="18"/>
      <c r="AQ73" s="18"/>
      <c r="AR73" s="18"/>
      <c r="AS73" s="18"/>
      <c r="AT73" s="19"/>
    </row>
    <row r="74" spans="1:46" s="4" customFormat="1" ht="15">
      <c r="A74" s="15"/>
      <c r="B74" s="15"/>
      <c r="C74" s="14" t="s">
        <v>121</v>
      </c>
      <c r="D74" s="17" t="s">
        <v>49</v>
      </c>
      <c r="E74" s="19"/>
      <c r="F74" s="17" t="s">
        <v>19</v>
      </c>
      <c r="G74" s="18"/>
      <c r="H74" s="18"/>
      <c r="I74" s="18"/>
      <c r="J74" s="18"/>
      <c r="K74" s="18"/>
      <c r="L74" s="18"/>
      <c r="M74" s="19"/>
      <c r="N74" s="14" t="s">
        <v>20</v>
      </c>
      <c r="O74" s="14" t="s">
        <v>21</v>
      </c>
      <c r="P74" s="14" t="s">
        <v>22</v>
      </c>
      <c r="R74" s="14" t="s">
        <v>121</v>
      </c>
      <c r="S74" s="17" t="s">
        <v>49</v>
      </c>
      <c r="T74" s="19"/>
      <c r="U74" s="17" t="s">
        <v>19</v>
      </c>
      <c r="V74" s="18"/>
      <c r="W74" s="18"/>
      <c r="X74" s="18"/>
      <c r="Y74" s="18"/>
      <c r="Z74" s="18"/>
      <c r="AA74" s="18"/>
      <c r="AB74" s="19"/>
      <c r="AC74" s="14" t="s">
        <v>20</v>
      </c>
      <c r="AD74" s="14" t="s">
        <v>21</v>
      </c>
      <c r="AE74" s="14" t="s">
        <v>22</v>
      </c>
      <c r="AG74" s="14" t="s">
        <v>121</v>
      </c>
      <c r="AH74" s="17" t="s">
        <v>49</v>
      </c>
      <c r="AI74" s="19"/>
      <c r="AJ74" s="17" t="s">
        <v>19</v>
      </c>
      <c r="AK74" s="18"/>
      <c r="AL74" s="18"/>
      <c r="AM74" s="18"/>
      <c r="AN74" s="18"/>
      <c r="AO74" s="18"/>
      <c r="AP74" s="18"/>
      <c r="AQ74" s="19"/>
      <c r="AR74" s="14" t="s">
        <v>20</v>
      </c>
      <c r="AS74" s="14" t="s">
        <v>21</v>
      </c>
      <c r="AT74" s="14" t="s">
        <v>22</v>
      </c>
    </row>
    <row r="75" spans="1:46" s="4" customFormat="1" ht="15">
      <c r="A75" s="15"/>
      <c r="B75" s="15"/>
      <c r="C75" s="15"/>
      <c r="D75" s="14" t="s">
        <v>122</v>
      </c>
      <c r="E75" s="14" t="s">
        <v>123</v>
      </c>
      <c r="F75" s="14" t="s">
        <v>17</v>
      </c>
      <c r="G75" s="17" t="s">
        <v>23</v>
      </c>
      <c r="H75" s="18"/>
      <c r="I75" s="18"/>
      <c r="J75" s="18"/>
      <c r="K75" s="18"/>
      <c r="L75" s="18"/>
      <c r="M75" s="19"/>
      <c r="N75" s="15"/>
      <c r="O75" s="15"/>
      <c r="P75" s="15"/>
      <c r="R75" s="15"/>
      <c r="S75" s="14" t="s">
        <v>122</v>
      </c>
      <c r="T75" s="14" t="s">
        <v>123</v>
      </c>
      <c r="U75" s="14" t="s">
        <v>17</v>
      </c>
      <c r="V75" s="17" t="s">
        <v>23</v>
      </c>
      <c r="W75" s="18"/>
      <c r="X75" s="18"/>
      <c r="Y75" s="18"/>
      <c r="Z75" s="18"/>
      <c r="AA75" s="18"/>
      <c r="AB75" s="19"/>
      <c r="AC75" s="15"/>
      <c r="AD75" s="15"/>
      <c r="AE75" s="15"/>
      <c r="AG75" s="15"/>
      <c r="AH75" s="14" t="s">
        <v>122</v>
      </c>
      <c r="AI75" s="14" t="s">
        <v>123</v>
      </c>
      <c r="AJ75" s="14" t="s">
        <v>17</v>
      </c>
      <c r="AK75" s="17" t="s">
        <v>23</v>
      </c>
      <c r="AL75" s="18"/>
      <c r="AM75" s="18"/>
      <c r="AN75" s="18"/>
      <c r="AO75" s="18"/>
      <c r="AP75" s="18"/>
      <c r="AQ75" s="19"/>
      <c r="AR75" s="15"/>
      <c r="AS75" s="15"/>
      <c r="AT75" s="15"/>
    </row>
    <row r="76" spans="1:46" s="4" customFormat="1" ht="102" customHeight="1">
      <c r="A76" s="15"/>
      <c r="B76" s="15"/>
      <c r="C76" s="15"/>
      <c r="D76" s="15"/>
      <c r="E76" s="15"/>
      <c r="F76" s="15"/>
      <c r="G76" s="17" t="s">
        <v>24</v>
      </c>
      <c r="H76" s="19"/>
      <c r="I76" s="14" t="s">
        <v>25</v>
      </c>
      <c r="J76" s="14" t="s">
        <v>124</v>
      </c>
      <c r="K76" s="14" t="s">
        <v>27</v>
      </c>
      <c r="L76" s="14" t="s">
        <v>125</v>
      </c>
      <c r="M76" s="14" t="s">
        <v>29</v>
      </c>
      <c r="N76" s="15"/>
      <c r="O76" s="15"/>
      <c r="P76" s="15"/>
      <c r="R76" s="15"/>
      <c r="S76" s="15"/>
      <c r="T76" s="15"/>
      <c r="U76" s="15"/>
      <c r="V76" s="17" t="s">
        <v>24</v>
      </c>
      <c r="W76" s="19"/>
      <c r="X76" s="14" t="s">
        <v>25</v>
      </c>
      <c r="Y76" s="14" t="s">
        <v>124</v>
      </c>
      <c r="Z76" s="14" t="s">
        <v>27</v>
      </c>
      <c r="AA76" s="14" t="s">
        <v>125</v>
      </c>
      <c r="AB76" s="14" t="s">
        <v>29</v>
      </c>
      <c r="AC76" s="15"/>
      <c r="AD76" s="15"/>
      <c r="AE76" s="15"/>
      <c r="AG76" s="15"/>
      <c r="AH76" s="15"/>
      <c r="AI76" s="15"/>
      <c r="AJ76" s="15"/>
      <c r="AK76" s="17" t="s">
        <v>24</v>
      </c>
      <c r="AL76" s="19"/>
      <c r="AM76" s="14" t="s">
        <v>25</v>
      </c>
      <c r="AN76" s="14" t="s">
        <v>124</v>
      </c>
      <c r="AO76" s="14" t="s">
        <v>27</v>
      </c>
      <c r="AP76" s="14" t="s">
        <v>125</v>
      </c>
      <c r="AQ76" s="14" t="s">
        <v>29</v>
      </c>
      <c r="AR76" s="15"/>
      <c r="AS76" s="15"/>
      <c r="AT76" s="15"/>
    </row>
    <row r="77" spans="1:46" s="4" customFormat="1" ht="51">
      <c r="A77" s="16"/>
      <c r="B77" s="16"/>
      <c r="C77" s="16"/>
      <c r="D77" s="16"/>
      <c r="E77" s="16"/>
      <c r="F77" s="16"/>
      <c r="G77" s="5" t="s">
        <v>121</v>
      </c>
      <c r="H77" s="5" t="s">
        <v>30</v>
      </c>
      <c r="I77" s="16"/>
      <c r="J77" s="16"/>
      <c r="K77" s="16"/>
      <c r="L77" s="16"/>
      <c r="M77" s="16"/>
      <c r="N77" s="16"/>
      <c r="O77" s="16"/>
      <c r="P77" s="16"/>
      <c r="R77" s="16"/>
      <c r="S77" s="16"/>
      <c r="T77" s="16"/>
      <c r="U77" s="16"/>
      <c r="V77" s="5" t="s">
        <v>121</v>
      </c>
      <c r="W77" s="5" t="s">
        <v>30</v>
      </c>
      <c r="X77" s="16"/>
      <c r="Y77" s="16"/>
      <c r="Z77" s="16"/>
      <c r="AA77" s="16"/>
      <c r="AB77" s="16"/>
      <c r="AC77" s="16"/>
      <c r="AD77" s="16"/>
      <c r="AE77" s="16"/>
      <c r="AG77" s="16"/>
      <c r="AH77" s="16"/>
      <c r="AI77" s="16"/>
      <c r="AJ77" s="16"/>
      <c r="AK77" s="5" t="s">
        <v>121</v>
      </c>
      <c r="AL77" s="5" t="s">
        <v>30</v>
      </c>
      <c r="AM77" s="16"/>
      <c r="AN77" s="16"/>
      <c r="AO77" s="16"/>
      <c r="AP77" s="16"/>
      <c r="AQ77" s="16"/>
      <c r="AR77" s="16"/>
      <c r="AS77" s="16"/>
      <c r="AT77" s="16"/>
    </row>
    <row r="78" spans="1:46" ht="15">
      <c r="A78" s="6" t="s">
        <v>31</v>
      </c>
      <c r="B78" s="7" t="s">
        <v>32</v>
      </c>
      <c r="C78" s="7" t="s">
        <v>33</v>
      </c>
      <c r="D78" s="7" t="s">
        <v>34</v>
      </c>
      <c r="E78" s="7" t="s">
        <v>35</v>
      </c>
      <c r="F78" s="7" t="s">
        <v>36</v>
      </c>
      <c r="G78" s="7" t="s">
        <v>37</v>
      </c>
      <c r="H78" s="7" t="s">
        <v>38</v>
      </c>
      <c r="I78" s="7" t="s">
        <v>39</v>
      </c>
      <c r="J78" s="7" t="s">
        <v>40</v>
      </c>
      <c r="K78" s="7" t="s">
        <v>41</v>
      </c>
      <c r="L78" s="7" t="s">
        <v>42</v>
      </c>
      <c r="M78" s="7" t="s">
        <v>43</v>
      </c>
      <c r="N78" s="7" t="s">
        <v>44</v>
      </c>
      <c r="O78" s="7" t="s">
        <v>126</v>
      </c>
      <c r="P78" s="7" t="s">
        <v>127</v>
      </c>
      <c r="R78" s="7" t="s">
        <v>33</v>
      </c>
      <c r="S78" s="7" t="s">
        <v>34</v>
      </c>
      <c r="T78" s="7" t="s">
        <v>35</v>
      </c>
      <c r="U78" s="7" t="s">
        <v>36</v>
      </c>
      <c r="V78" s="7" t="s">
        <v>37</v>
      </c>
      <c r="W78" s="7" t="s">
        <v>38</v>
      </c>
      <c r="X78" s="7" t="s">
        <v>39</v>
      </c>
      <c r="Y78" s="7" t="s">
        <v>40</v>
      </c>
      <c r="Z78" s="7" t="s">
        <v>41</v>
      </c>
      <c r="AA78" s="7" t="s">
        <v>42</v>
      </c>
      <c r="AB78" s="7" t="s">
        <v>43</v>
      </c>
      <c r="AC78" s="7" t="s">
        <v>44</v>
      </c>
      <c r="AD78" s="7" t="s">
        <v>126</v>
      </c>
      <c r="AE78" s="7" t="s">
        <v>127</v>
      </c>
      <c r="AG78" s="21" t="s">
        <v>33</v>
      </c>
      <c r="AH78" s="21" t="s">
        <v>34</v>
      </c>
      <c r="AI78" s="21" t="s">
        <v>35</v>
      </c>
      <c r="AJ78" s="21" t="s">
        <v>36</v>
      </c>
      <c r="AK78" s="21" t="s">
        <v>37</v>
      </c>
      <c r="AL78" s="21" t="s">
        <v>38</v>
      </c>
      <c r="AM78" s="21" t="s">
        <v>39</v>
      </c>
      <c r="AN78" s="21" t="s">
        <v>40</v>
      </c>
      <c r="AO78" s="21" t="s">
        <v>41</v>
      </c>
      <c r="AP78" s="21" t="s">
        <v>42</v>
      </c>
      <c r="AQ78" s="21" t="s">
        <v>43</v>
      </c>
      <c r="AR78" s="21" t="s">
        <v>44</v>
      </c>
      <c r="AS78" s="21" t="s">
        <v>126</v>
      </c>
      <c r="AT78" s="21" t="s">
        <v>127</v>
      </c>
    </row>
    <row r="79" spans="1:46" ht="26.25">
      <c r="A79" s="6" t="s">
        <v>128</v>
      </c>
      <c r="B79" s="7" t="s">
        <v>129</v>
      </c>
      <c r="C79" s="8">
        <v>16547925</v>
      </c>
      <c r="D79" s="8">
        <v>12695580</v>
      </c>
      <c r="E79" s="8">
        <v>3852345</v>
      </c>
      <c r="F79" s="8">
        <v>14280916</v>
      </c>
      <c r="G79" s="8">
        <v>3341148</v>
      </c>
      <c r="H79" s="8">
        <v>559484</v>
      </c>
      <c r="I79" s="8">
        <v>9040891</v>
      </c>
      <c r="J79" s="8">
        <v>9038318</v>
      </c>
      <c r="K79" s="8">
        <v>19810</v>
      </c>
      <c r="L79" s="8">
        <v>6863</v>
      </c>
      <c r="M79" s="8">
        <v>1879067</v>
      </c>
      <c r="N79" s="8">
        <v>958061</v>
      </c>
      <c r="O79" s="8">
        <v>568597</v>
      </c>
      <c r="P79" s="8">
        <v>740351</v>
      </c>
      <c r="R79" s="8">
        <v>16670867</v>
      </c>
      <c r="S79" s="8">
        <v>12739687</v>
      </c>
      <c r="T79" s="8">
        <v>3931180</v>
      </c>
      <c r="U79" s="8">
        <v>14428683</v>
      </c>
      <c r="V79" s="8">
        <v>3430135</v>
      </c>
      <c r="W79" s="8">
        <v>577982</v>
      </c>
      <c r="X79" s="8">
        <v>9123033</v>
      </c>
      <c r="Y79" s="8">
        <v>9120578</v>
      </c>
      <c r="Z79" s="8">
        <v>18788</v>
      </c>
      <c r="AA79" s="8">
        <v>6542</v>
      </c>
      <c r="AB79" s="8">
        <v>1856727</v>
      </c>
      <c r="AC79" s="8">
        <v>939004</v>
      </c>
      <c r="AD79" s="8">
        <v>573500</v>
      </c>
      <c r="AE79" s="8">
        <v>729680</v>
      </c>
      <c r="AG79" s="22">
        <f>C79-R79</f>
        <v>-122942</v>
      </c>
      <c r="AH79" s="22">
        <f aca="true" t="shared" si="13" ref="AH79:AT79">D79-S79</f>
        <v>-44107</v>
      </c>
      <c r="AI79" s="22">
        <f t="shared" si="13"/>
        <v>-78835</v>
      </c>
      <c r="AJ79" s="22">
        <f t="shared" si="13"/>
        <v>-147767</v>
      </c>
      <c r="AK79" s="22">
        <f t="shared" si="13"/>
        <v>-88987</v>
      </c>
      <c r="AL79" s="22">
        <f t="shared" si="13"/>
        <v>-18498</v>
      </c>
      <c r="AM79" s="22">
        <f t="shared" si="13"/>
        <v>-82142</v>
      </c>
      <c r="AN79" s="22">
        <f t="shared" si="13"/>
        <v>-82260</v>
      </c>
      <c r="AO79" s="22">
        <f t="shared" si="13"/>
        <v>1022</v>
      </c>
      <c r="AP79" s="22">
        <f t="shared" si="13"/>
        <v>321</v>
      </c>
      <c r="AQ79" s="22">
        <f t="shared" si="13"/>
        <v>22340</v>
      </c>
      <c r="AR79" s="22">
        <f t="shared" si="13"/>
        <v>19057</v>
      </c>
      <c r="AS79" s="22">
        <f t="shared" si="13"/>
        <v>-4903</v>
      </c>
      <c r="AT79" s="22">
        <f t="shared" si="13"/>
        <v>10671</v>
      </c>
    </row>
    <row r="80" spans="1:46" ht="15">
      <c r="A80" s="9" t="s">
        <v>60</v>
      </c>
      <c r="B80" s="7" t="s">
        <v>130</v>
      </c>
      <c r="C80" s="8">
        <v>6034712</v>
      </c>
      <c r="D80" s="8">
        <v>4441650</v>
      </c>
      <c r="E80" s="8">
        <v>1593062</v>
      </c>
      <c r="F80" s="8">
        <v>5612986</v>
      </c>
      <c r="G80" s="8">
        <v>1439121</v>
      </c>
      <c r="H80" s="8">
        <v>227984</v>
      </c>
      <c r="I80" s="8">
        <v>3617195</v>
      </c>
      <c r="J80" s="8">
        <v>3616560</v>
      </c>
      <c r="K80" s="8">
        <v>4638</v>
      </c>
      <c r="L80" s="8">
        <v>1333</v>
      </c>
      <c r="M80" s="8">
        <v>552032</v>
      </c>
      <c r="N80" s="8">
        <v>131056</v>
      </c>
      <c r="O80" s="8">
        <v>138146</v>
      </c>
      <c r="P80" s="8">
        <v>152524</v>
      </c>
      <c r="R80" s="8">
        <v>6070550</v>
      </c>
      <c r="S80" s="8">
        <v>4475197</v>
      </c>
      <c r="T80" s="8">
        <v>1595353</v>
      </c>
      <c r="U80" s="8">
        <v>5679486</v>
      </c>
      <c r="V80" s="8">
        <v>1490528</v>
      </c>
      <c r="W80" s="8">
        <v>233863</v>
      </c>
      <c r="X80" s="8">
        <v>3622013</v>
      </c>
      <c r="Y80" s="8">
        <v>3621377</v>
      </c>
      <c r="Z80" s="8">
        <v>4883</v>
      </c>
      <c r="AA80" s="8">
        <v>1312</v>
      </c>
      <c r="AB80" s="8">
        <v>562062</v>
      </c>
      <c r="AC80" s="8">
        <v>123217</v>
      </c>
      <c r="AD80" s="8">
        <v>113189</v>
      </c>
      <c r="AE80" s="8">
        <v>154658</v>
      </c>
      <c r="AG80" s="22">
        <f aca="true" t="shared" si="14" ref="AG80:AG105">C80-R80</f>
        <v>-35838</v>
      </c>
      <c r="AH80" s="22">
        <f aca="true" t="shared" si="15" ref="AH80:AH105">D80-S80</f>
        <v>-33547</v>
      </c>
      <c r="AI80" s="22">
        <f aca="true" t="shared" si="16" ref="AI80:AI105">E80-T80</f>
        <v>-2291</v>
      </c>
      <c r="AJ80" s="22">
        <f aca="true" t="shared" si="17" ref="AJ80:AJ105">F80-U80</f>
        <v>-66500</v>
      </c>
      <c r="AK80" s="22">
        <f aca="true" t="shared" si="18" ref="AK80:AK105">G80-V80</f>
        <v>-51407</v>
      </c>
      <c r="AL80" s="22">
        <f aca="true" t="shared" si="19" ref="AL80:AL105">H80-W80</f>
        <v>-5879</v>
      </c>
      <c r="AM80" s="22">
        <f aca="true" t="shared" si="20" ref="AM80:AM105">I80-X80</f>
        <v>-4818</v>
      </c>
      <c r="AN80" s="22">
        <f aca="true" t="shared" si="21" ref="AN80:AN105">J80-Y80</f>
        <v>-4817</v>
      </c>
      <c r="AO80" s="22">
        <f aca="true" t="shared" si="22" ref="AO80:AO105">K80-Z80</f>
        <v>-245</v>
      </c>
      <c r="AP80" s="22">
        <f aca="true" t="shared" si="23" ref="AP80:AP105">L80-AA80</f>
        <v>21</v>
      </c>
      <c r="AQ80" s="22">
        <f aca="true" t="shared" si="24" ref="AQ80:AQ105">M80-AB80</f>
        <v>-10030</v>
      </c>
      <c r="AR80" s="22">
        <f aca="true" t="shared" si="25" ref="AR80:AR105">N80-AC80</f>
        <v>7839</v>
      </c>
      <c r="AS80" s="22">
        <f aca="true" t="shared" si="26" ref="AS80:AS105">O80-AD80</f>
        <v>24957</v>
      </c>
      <c r="AT80" s="22">
        <f aca="true" t="shared" si="27" ref="AT80:AT105">P80-AE80</f>
        <v>-2134</v>
      </c>
    </row>
    <row r="81" spans="1:46" ht="26.25">
      <c r="A81" s="10" t="s">
        <v>131</v>
      </c>
      <c r="B81" s="7" t="s">
        <v>132</v>
      </c>
      <c r="C81" s="8">
        <v>21021</v>
      </c>
      <c r="D81" s="8">
        <v>19699</v>
      </c>
      <c r="E81" s="8">
        <v>1322</v>
      </c>
      <c r="F81" s="8">
        <v>16686</v>
      </c>
      <c r="G81" s="8">
        <v>8806</v>
      </c>
      <c r="H81" s="8">
        <v>2067</v>
      </c>
      <c r="I81" s="8">
        <v>4500</v>
      </c>
      <c r="J81" s="8">
        <v>4500</v>
      </c>
      <c r="K81" s="8">
        <v>22</v>
      </c>
      <c r="L81" s="8">
        <v>0</v>
      </c>
      <c r="M81" s="8">
        <v>3358</v>
      </c>
      <c r="N81" s="8">
        <v>1603</v>
      </c>
      <c r="O81" s="8">
        <v>1869</v>
      </c>
      <c r="P81" s="8">
        <v>863</v>
      </c>
      <c r="R81" s="8">
        <v>28761</v>
      </c>
      <c r="S81" s="8">
        <v>27019</v>
      </c>
      <c r="T81" s="8">
        <v>1742</v>
      </c>
      <c r="U81" s="8">
        <v>24348</v>
      </c>
      <c r="V81" s="8">
        <v>8826</v>
      </c>
      <c r="W81" s="8">
        <v>2086</v>
      </c>
      <c r="X81" s="8">
        <v>9704</v>
      </c>
      <c r="Y81" s="8">
        <v>9704</v>
      </c>
      <c r="Z81" s="8">
        <v>35</v>
      </c>
      <c r="AA81" s="8">
        <v>0</v>
      </c>
      <c r="AB81" s="8">
        <v>5783</v>
      </c>
      <c r="AC81" s="8">
        <v>1672</v>
      </c>
      <c r="AD81" s="8">
        <v>1865</v>
      </c>
      <c r="AE81" s="8">
        <v>876</v>
      </c>
      <c r="AG81" s="22">
        <f t="shared" si="14"/>
        <v>-7740</v>
      </c>
      <c r="AH81" s="22">
        <f t="shared" si="15"/>
        <v>-7320</v>
      </c>
      <c r="AI81" s="22">
        <f t="shared" si="16"/>
        <v>-420</v>
      </c>
      <c r="AJ81" s="22">
        <f t="shared" si="17"/>
        <v>-7662</v>
      </c>
      <c r="AK81" s="22">
        <f t="shared" si="18"/>
        <v>-20</v>
      </c>
      <c r="AL81" s="22">
        <f t="shared" si="19"/>
        <v>-19</v>
      </c>
      <c r="AM81" s="22">
        <f t="shared" si="20"/>
        <v>-5204</v>
      </c>
      <c r="AN81" s="22">
        <f t="shared" si="21"/>
        <v>-5204</v>
      </c>
      <c r="AO81" s="22">
        <f t="shared" si="22"/>
        <v>-13</v>
      </c>
      <c r="AP81" s="22">
        <f t="shared" si="23"/>
        <v>0</v>
      </c>
      <c r="AQ81" s="22">
        <f t="shared" si="24"/>
        <v>-2425</v>
      </c>
      <c r="AR81" s="22">
        <f t="shared" si="25"/>
        <v>-69</v>
      </c>
      <c r="AS81" s="22">
        <f t="shared" si="26"/>
        <v>4</v>
      </c>
      <c r="AT81" s="22">
        <f t="shared" si="27"/>
        <v>-13</v>
      </c>
    </row>
    <row r="82" spans="1:46" ht="26.25">
      <c r="A82" s="10" t="s">
        <v>133</v>
      </c>
      <c r="B82" s="7" t="s">
        <v>134</v>
      </c>
      <c r="C82" s="8">
        <v>2008</v>
      </c>
      <c r="D82" s="8">
        <v>1932</v>
      </c>
      <c r="E82" s="8">
        <v>76</v>
      </c>
      <c r="F82" s="8">
        <v>1982</v>
      </c>
      <c r="G82" s="8">
        <v>8</v>
      </c>
      <c r="H82" s="8">
        <v>8</v>
      </c>
      <c r="I82" s="8">
        <v>130</v>
      </c>
      <c r="J82" s="8">
        <v>130</v>
      </c>
      <c r="K82" s="8">
        <v>0</v>
      </c>
      <c r="L82" s="8">
        <v>0</v>
      </c>
      <c r="M82" s="8">
        <v>1844</v>
      </c>
      <c r="N82" s="8">
        <v>23</v>
      </c>
      <c r="O82" s="8">
        <v>3</v>
      </c>
      <c r="P82" s="8">
        <v>0</v>
      </c>
      <c r="R82" s="8">
        <v>2008</v>
      </c>
      <c r="S82" s="8">
        <v>1932</v>
      </c>
      <c r="T82" s="8">
        <v>76</v>
      </c>
      <c r="U82" s="8">
        <v>1982</v>
      </c>
      <c r="V82" s="8">
        <v>8</v>
      </c>
      <c r="W82" s="8">
        <v>8</v>
      </c>
      <c r="X82" s="8">
        <v>130</v>
      </c>
      <c r="Y82" s="8">
        <v>130</v>
      </c>
      <c r="Z82" s="8">
        <v>0</v>
      </c>
      <c r="AA82" s="8">
        <v>0</v>
      </c>
      <c r="AB82" s="8">
        <v>1844</v>
      </c>
      <c r="AC82" s="8">
        <v>23</v>
      </c>
      <c r="AD82" s="8">
        <v>3</v>
      </c>
      <c r="AE82" s="8">
        <v>0</v>
      </c>
      <c r="AG82" s="22">
        <f t="shared" si="14"/>
        <v>0</v>
      </c>
      <c r="AH82" s="22">
        <f t="shared" si="15"/>
        <v>0</v>
      </c>
      <c r="AI82" s="22">
        <f t="shared" si="16"/>
        <v>0</v>
      </c>
      <c r="AJ82" s="22">
        <f t="shared" si="17"/>
        <v>0</v>
      </c>
      <c r="AK82" s="22">
        <f t="shared" si="18"/>
        <v>0</v>
      </c>
      <c r="AL82" s="22">
        <f t="shared" si="19"/>
        <v>0</v>
      </c>
      <c r="AM82" s="22">
        <f t="shared" si="20"/>
        <v>0</v>
      </c>
      <c r="AN82" s="22">
        <f t="shared" si="21"/>
        <v>0</v>
      </c>
      <c r="AO82" s="22">
        <f t="shared" si="22"/>
        <v>0</v>
      </c>
      <c r="AP82" s="22">
        <f t="shared" si="23"/>
        <v>0</v>
      </c>
      <c r="AQ82" s="22">
        <f t="shared" si="24"/>
        <v>0</v>
      </c>
      <c r="AR82" s="22">
        <f t="shared" si="25"/>
        <v>0</v>
      </c>
      <c r="AS82" s="22">
        <f t="shared" si="26"/>
        <v>0</v>
      </c>
      <c r="AT82" s="22">
        <f t="shared" si="27"/>
        <v>0</v>
      </c>
    </row>
    <row r="83" spans="1:46" ht="15">
      <c r="A83" s="11" t="s">
        <v>66</v>
      </c>
      <c r="B83" s="7" t="s">
        <v>135</v>
      </c>
      <c r="C83" s="8">
        <v>32</v>
      </c>
      <c r="D83" s="8">
        <v>32</v>
      </c>
      <c r="E83" s="8">
        <v>0</v>
      </c>
      <c r="F83" s="8">
        <v>30</v>
      </c>
      <c r="G83" s="8">
        <v>8</v>
      </c>
      <c r="H83" s="8">
        <v>8</v>
      </c>
      <c r="I83" s="8">
        <v>17</v>
      </c>
      <c r="J83" s="8">
        <v>17</v>
      </c>
      <c r="K83" s="8">
        <v>0</v>
      </c>
      <c r="L83" s="8">
        <v>0</v>
      </c>
      <c r="M83" s="8">
        <v>5</v>
      </c>
      <c r="N83" s="8">
        <v>0</v>
      </c>
      <c r="O83" s="8">
        <v>2</v>
      </c>
      <c r="P83" s="8">
        <v>0</v>
      </c>
      <c r="R83" s="8">
        <v>32</v>
      </c>
      <c r="S83" s="8">
        <v>32</v>
      </c>
      <c r="T83" s="8">
        <v>0</v>
      </c>
      <c r="U83" s="8">
        <v>30</v>
      </c>
      <c r="V83" s="8">
        <v>8</v>
      </c>
      <c r="W83" s="8">
        <v>8</v>
      </c>
      <c r="X83" s="8">
        <v>17</v>
      </c>
      <c r="Y83" s="8">
        <v>17</v>
      </c>
      <c r="Z83" s="8">
        <v>0</v>
      </c>
      <c r="AA83" s="8">
        <v>0</v>
      </c>
      <c r="AB83" s="8">
        <v>5</v>
      </c>
      <c r="AC83" s="8">
        <v>0</v>
      </c>
      <c r="AD83" s="8">
        <v>2</v>
      </c>
      <c r="AE83" s="8">
        <v>0</v>
      </c>
      <c r="AG83" s="22">
        <f t="shared" si="14"/>
        <v>0</v>
      </c>
      <c r="AH83" s="22">
        <f t="shared" si="15"/>
        <v>0</v>
      </c>
      <c r="AI83" s="22">
        <f t="shared" si="16"/>
        <v>0</v>
      </c>
      <c r="AJ83" s="22">
        <f t="shared" si="17"/>
        <v>0</v>
      </c>
      <c r="AK83" s="22">
        <f t="shared" si="18"/>
        <v>0</v>
      </c>
      <c r="AL83" s="22">
        <f t="shared" si="19"/>
        <v>0</v>
      </c>
      <c r="AM83" s="22">
        <f t="shared" si="20"/>
        <v>0</v>
      </c>
      <c r="AN83" s="22">
        <f t="shared" si="21"/>
        <v>0</v>
      </c>
      <c r="AO83" s="22">
        <f t="shared" si="22"/>
        <v>0</v>
      </c>
      <c r="AP83" s="22">
        <f t="shared" si="23"/>
        <v>0</v>
      </c>
      <c r="AQ83" s="22">
        <f t="shared" si="24"/>
        <v>0</v>
      </c>
      <c r="AR83" s="22">
        <f t="shared" si="25"/>
        <v>0</v>
      </c>
      <c r="AS83" s="22">
        <f t="shared" si="26"/>
        <v>0</v>
      </c>
      <c r="AT83" s="22">
        <f t="shared" si="27"/>
        <v>0</v>
      </c>
    </row>
    <row r="84" spans="1:46" ht="15">
      <c r="A84" s="11" t="s">
        <v>68</v>
      </c>
      <c r="B84" s="7" t="s">
        <v>136</v>
      </c>
      <c r="C84" s="8">
        <v>1976</v>
      </c>
      <c r="D84" s="8">
        <v>1900</v>
      </c>
      <c r="E84" s="8">
        <v>76</v>
      </c>
      <c r="F84" s="8">
        <v>1952</v>
      </c>
      <c r="G84" s="8">
        <v>0</v>
      </c>
      <c r="H84" s="8">
        <v>0</v>
      </c>
      <c r="I84" s="8">
        <v>113</v>
      </c>
      <c r="J84" s="8">
        <v>113</v>
      </c>
      <c r="K84" s="8">
        <v>0</v>
      </c>
      <c r="L84" s="8">
        <v>0</v>
      </c>
      <c r="M84" s="8">
        <v>1839</v>
      </c>
      <c r="N84" s="8">
        <v>23</v>
      </c>
      <c r="O84" s="8">
        <v>1</v>
      </c>
      <c r="P84" s="8">
        <v>0</v>
      </c>
      <c r="R84" s="8">
        <v>1976</v>
      </c>
      <c r="S84" s="8">
        <v>1900</v>
      </c>
      <c r="T84" s="8">
        <v>76</v>
      </c>
      <c r="U84" s="8">
        <v>1952</v>
      </c>
      <c r="V84" s="8">
        <v>0</v>
      </c>
      <c r="W84" s="8">
        <v>0</v>
      </c>
      <c r="X84" s="8">
        <v>113</v>
      </c>
      <c r="Y84" s="8">
        <v>113</v>
      </c>
      <c r="Z84" s="8">
        <v>0</v>
      </c>
      <c r="AA84" s="8">
        <v>0</v>
      </c>
      <c r="AB84" s="8">
        <v>1839</v>
      </c>
      <c r="AC84" s="8">
        <v>23</v>
      </c>
      <c r="AD84" s="8">
        <v>1</v>
      </c>
      <c r="AE84" s="8">
        <v>0</v>
      </c>
      <c r="AG84" s="22">
        <f t="shared" si="14"/>
        <v>0</v>
      </c>
      <c r="AH84" s="22">
        <f t="shared" si="15"/>
        <v>0</v>
      </c>
      <c r="AI84" s="22">
        <f t="shared" si="16"/>
        <v>0</v>
      </c>
      <c r="AJ84" s="22">
        <f t="shared" si="17"/>
        <v>0</v>
      </c>
      <c r="AK84" s="22">
        <f t="shared" si="18"/>
        <v>0</v>
      </c>
      <c r="AL84" s="22">
        <f t="shared" si="19"/>
        <v>0</v>
      </c>
      <c r="AM84" s="22">
        <f t="shared" si="20"/>
        <v>0</v>
      </c>
      <c r="AN84" s="22">
        <f t="shared" si="21"/>
        <v>0</v>
      </c>
      <c r="AO84" s="22">
        <f t="shared" si="22"/>
        <v>0</v>
      </c>
      <c r="AP84" s="22">
        <f t="shared" si="23"/>
        <v>0</v>
      </c>
      <c r="AQ84" s="22">
        <f t="shared" si="24"/>
        <v>0</v>
      </c>
      <c r="AR84" s="22">
        <f t="shared" si="25"/>
        <v>0</v>
      </c>
      <c r="AS84" s="22">
        <f t="shared" si="26"/>
        <v>0</v>
      </c>
      <c r="AT84" s="22">
        <f t="shared" si="27"/>
        <v>0</v>
      </c>
    </row>
    <row r="85" spans="1:46" ht="39">
      <c r="A85" s="10" t="s">
        <v>72</v>
      </c>
      <c r="B85" s="7" t="s">
        <v>137</v>
      </c>
      <c r="C85" s="8">
        <v>2215761</v>
      </c>
      <c r="D85" s="8">
        <v>1557744</v>
      </c>
      <c r="E85" s="8">
        <v>658017</v>
      </c>
      <c r="F85" s="8">
        <v>2148305</v>
      </c>
      <c r="G85" s="8">
        <v>703923</v>
      </c>
      <c r="H85" s="8">
        <v>124095</v>
      </c>
      <c r="I85" s="8">
        <v>1175900</v>
      </c>
      <c r="J85" s="8">
        <v>1175825</v>
      </c>
      <c r="K85" s="8">
        <v>3602</v>
      </c>
      <c r="L85" s="8">
        <v>609</v>
      </c>
      <c r="M85" s="8">
        <v>264880</v>
      </c>
      <c r="N85" s="8">
        <v>32922</v>
      </c>
      <c r="O85" s="8">
        <v>12470</v>
      </c>
      <c r="P85" s="8">
        <v>22064</v>
      </c>
      <c r="R85" s="8">
        <v>2221938</v>
      </c>
      <c r="S85" s="8">
        <v>1560929</v>
      </c>
      <c r="T85" s="8">
        <v>661009</v>
      </c>
      <c r="U85" s="8">
        <v>2157302</v>
      </c>
      <c r="V85" s="8">
        <v>702426</v>
      </c>
      <c r="W85" s="8">
        <v>123885</v>
      </c>
      <c r="X85" s="8">
        <v>1191265</v>
      </c>
      <c r="Y85" s="8">
        <v>1191252</v>
      </c>
      <c r="Z85" s="8">
        <v>3860</v>
      </c>
      <c r="AA85" s="8">
        <v>609</v>
      </c>
      <c r="AB85" s="8">
        <v>259751</v>
      </c>
      <c r="AC85" s="8">
        <v>29259</v>
      </c>
      <c r="AD85" s="8">
        <v>12845</v>
      </c>
      <c r="AE85" s="8">
        <v>22532</v>
      </c>
      <c r="AG85" s="22">
        <f t="shared" si="14"/>
        <v>-6177</v>
      </c>
      <c r="AH85" s="22">
        <f t="shared" si="15"/>
        <v>-3185</v>
      </c>
      <c r="AI85" s="22">
        <f t="shared" si="16"/>
        <v>-2992</v>
      </c>
      <c r="AJ85" s="22">
        <f t="shared" si="17"/>
        <v>-8997</v>
      </c>
      <c r="AK85" s="22">
        <f t="shared" si="18"/>
        <v>1497</v>
      </c>
      <c r="AL85" s="22">
        <f t="shared" si="19"/>
        <v>210</v>
      </c>
      <c r="AM85" s="22">
        <f t="shared" si="20"/>
        <v>-15365</v>
      </c>
      <c r="AN85" s="22">
        <f t="shared" si="21"/>
        <v>-15427</v>
      </c>
      <c r="AO85" s="22">
        <f t="shared" si="22"/>
        <v>-258</v>
      </c>
      <c r="AP85" s="22">
        <f t="shared" si="23"/>
        <v>0</v>
      </c>
      <c r="AQ85" s="22">
        <f t="shared" si="24"/>
        <v>5129</v>
      </c>
      <c r="AR85" s="22">
        <f t="shared" si="25"/>
        <v>3663</v>
      </c>
      <c r="AS85" s="22">
        <f t="shared" si="26"/>
        <v>-375</v>
      </c>
      <c r="AT85" s="22">
        <f t="shared" si="27"/>
        <v>-468</v>
      </c>
    </row>
    <row r="86" spans="1:46" ht="15">
      <c r="A86" s="11" t="s">
        <v>74</v>
      </c>
      <c r="B86" s="7" t="s">
        <v>138</v>
      </c>
      <c r="C86" s="8">
        <v>653751</v>
      </c>
      <c r="D86" s="8">
        <v>466192</v>
      </c>
      <c r="E86" s="8">
        <v>187559</v>
      </c>
      <c r="F86" s="8">
        <v>646282</v>
      </c>
      <c r="G86" s="8">
        <v>277323</v>
      </c>
      <c r="H86" s="8">
        <v>48453</v>
      </c>
      <c r="I86" s="8">
        <v>343181</v>
      </c>
      <c r="J86" s="8">
        <v>343177</v>
      </c>
      <c r="K86" s="8">
        <v>330</v>
      </c>
      <c r="L86" s="8">
        <v>291</v>
      </c>
      <c r="M86" s="8">
        <v>25448</v>
      </c>
      <c r="N86" s="8">
        <v>2756</v>
      </c>
      <c r="O86" s="8">
        <v>1268</v>
      </c>
      <c r="P86" s="8">
        <v>3445</v>
      </c>
      <c r="R86" s="8">
        <v>649616</v>
      </c>
      <c r="S86" s="8">
        <v>464510</v>
      </c>
      <c r="T86" s="8">
        <v>185106</v>
      </c>
      <c r="U86" s="8">
        <v>641863</v>
      </c>
      <c r="V86" s="8">
        <v>277615</v>
      </c>
      <c r="W86" s="8">
        <v>48346</v>
      </c>
      <c r="X86" s="8">
        <v>338430</v>
      </c>
      <c r="Y86" s="8">
        <v>338426</v>
      </c>
      <c r="Z86" s="8">
        <v>330</v>
      </c>
      <c r="AA86" s="8">
        <v>291</v>
      </c>
      <c r="AB86" s="8">
        <v>25488</v>
      </c>
      <c r="AC86" s="8">
        <v>2619</v>
      </c>
      <c r="AD86" s="8">
        <v>1450</v>
      </c>
      <c r="AE86" s="8">
        <v>3684</v>
      </c>
      <c r="AG86" s="22">
        <f t="shared" si="14"/>
        <v>4135</v>
      </c>
      <c r="AH86" s="22">
        <f t="shared" si="15"/>
        <v>1682</v>
      </c>
      <c r="AI86" s="22">
        <f t="shared" si="16"/>
        <v>2453</v>
      </c>
      <c r="AJ86" s="22">
        <f t="shared" si="17"/>
        <v>4419</v>
      </c>
      <c r="AK86" s="22">
        <f t="shared" si="18"/>
        <v>-292</v>
      </c>
      <c r="AL86" s="22">
        <f t="shared" si="19"/>
        <v>107</v>
      </c>
      <c r="AM86" s="22">
        <f t="shared" si="20"/>
        <v>4751</v>
      </c>
      <c r="AN86" s="22">
        <f t="shared" si="21"/>
        <v>4751</v>
      </c>
      <c r="AO86" s="22">
        <f t="shared" si="22"/>
        <v>0</v>
      </c>
      <c r="AP86" s="22">
        <f t="shared" si="23"/>
        <v>0</v>
      </c>
      <c r="AQ86" s="22">
        <f t="shared" si="24"/>
        <v>-40</v>
      </c>
      <c r="AR86" s="22">
        <f t="shared" si="25"/>
        <v>137</v>
      </c>
      <c r="AS86" s="22">
        <f t="shared" si="26"/>
        <v>-182</v>
      </c>
      <c r="AT86" s="22">
        <f t="shared" si="27"/>
        <v>-239</v>
      </c>
    </row>
    <row r="87" spans="1:46" ht="15">
      <c r="A87" s="11" t="s">
        <v>76</v>
      </c>
      <c r="B87" s="7" t="s">
        <v>139</v>
      </c>
      <c r="C87" s="8">
        <v>18</v>
      </c>
      <c r="D87" s="8">
        <v>18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18</v>
      </c>
      <c r="O87" s="8">
        <v>0</v>
      </c>
      <c r="P87" s="8">
        <v>0</v>
      </c>
      <c r="R87" s="8">
        <v>18</v>
      </c>
      <c r="S87" s="8">
        <v>18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18</v>
      </c>
      <c r="AD87" s="8">
        <v>0</v>
      </c>
      <c r="AE87" s="8">
        <v>0</v>
      </c>
      <c r="AG87" s="22">
        <f t="shared" si="14"/>
        <v>0</v>
      </c>
      <c r="AH87" s="22">
        <f t="shared" si="15"/>
        <v>0</v>
      </c>
      <c r="AI87" s="22">
        <f t="shared" si="16"/>
        <v>0</v>
      </c>
      <c r="AJ87" s="22">
        <f t="shared" si="17"/>
        <v>0</v>
      </c>
      <c r="AK87" s="22">
        <f t="shared" si="18"/>
        <v>0</v>
      </c>
      <c r="AL87" s="22">
        <f t="shared" si="19"/>
        <v>0</v>
      </c>
      <c r="AM87" s="22">
        <f t="shared" si="20"/>
        <v>0</v>
      </c>
      <c r="AN87" s="22">
        <f t="shared" si="21"/>
        <v>0</v>
      </c>
      <c r="AO87" s="22">
        <f t="shared" si="22"/>
        <v>0</v>
      </c>
      <c r="AP87" s="22">
        <f t="shared" si="23"/>
        <v>0</v>
      </c>
      <c r="AQ87" s="22">
        <f t="shared" si="24"/>
        <v>0</v>
      </c>
      <c r="AR87" s="22">
        <f t="shared" si="25"/>
        <v>0</v>
      </c>
      <c r="AS87" s="22">
        <f t="shared" si="26"/>
        <v>0</v>
      </c>
      <c r="AT87" s="22">
        <f t="shared" si="27"/>
        <v>0</v>
      </c>
    </row>
    <row r="88" spans="1:46" ht="15">
      <c r="A88" s="11" t="s">
        <v>78</v>
      </c>
      <c r="B88" s="7" t="s">
        <v>140</v>
      </c>
      <c r="C88" s="8">
        <v>5938</v>
      </c>
      <c r="D88" s="8">
        <v>4720</v>
      </c>
      <c r="E88" s="8">
        <v>1218</v>
      </c>
      <c r="F88" s="8">
        <v>4544</v>
      </c>
      <c r="G88" s="8">
        <v>340</v>
      </c>
      <c r="H88" s="8">
        <v>67</v>
      </c>
      <c r="I88" s="8">
        <v>2974</v>
      </c>
      <c r="J88" s="8">
        <v>2974</v>
      </c>
      <c r="K88" s="8">
        <v>46</v>
      </c>
      <c r="L88" s="8">
        <v>30</v>
      </c>
      <c r="M88" s="8">
        <v>1184</v>
      </c>
      <c r="N88" s="8">
        <v>939</v>
      </c>
      <c r="O88" s="8">
        <v>391</v>
      </c>
      <c r="P88" s="8">
        <v>64</v>
      </c>
      <c r="R88" s="8">
        <v>5147</v>
      </c>
      <c r="S88" s="8">
        <v>4340</v>
      </c>
      <c r="T88" s="8">
        <v>807</v>
      </c>
      <c r="U88" s="8">
        <v>3755</v>
      </c>
      <c r="V88" s="8">
        <v>340</v>
      </c>
      <c r="W88" s="8">
        <v>67</v>
      </c>
      <c r="X88" s="8">
        <v>2974</v>
      </c>
      <c r="Y88" s="8">
        <v>2974</v>
      </c>
      <c r="Z88" s="8">
        <v>46</v>
      </c>
      <c r="AA88" s="8">
        <v>30</v>
      </c>
      <c r="AB88" s="8">
        <v>395</v>
      </c>
      <c r="AC88" s="8">
        <v>939</v>
      </c>
      <c r="AD88" s="8">
        <v>391</v>
      </c>
      <c r="AE88" s="8">
        <v>62</v>
      </c>
      <c r="AG88" s="22">
        <f t="shared" si="14"/>
        <v>791</v>
      </c>
      <c r="AH88" s="22">
        <f t="shared" si="15"/>
        <v>380</v>
      </c>
      <c r="AI88" s="22">
        <f t="shared" si="16"/>
        <v>411</v>
      </c>
      <c r="AJ88" s="22">
        <f t="shared" si="17"/>
        <v>789</v>
      </c>
      <c r="AK88" s="22">
        <f t="shared" si="18"/>
        <v>0</v>
      </c>
      <c r="AL88" s="22">
        <f t="shared" si="19"/>
        <v>0</v>
      </c>
      <c r="AM88" s="22">
        <f t="shared" si="20"/>
        <v>0</v>
      </c>
      <c r="AN88" s="22">
        <f t="shared" si="21"/>
        <v>0</v>
      </c>
      <c r="AO88" s="22">
        <f t="shared" si="22"/>
        <v>0</v>
      </c>
      <c r="AP88" s="22">
        <f t="shared" si="23"/>
        <v>0</v>
      </c>
      <c r="AQ88" s="22">
        <f t="shared" si="24"/>
        <v>789</v>
      </c>
      <c r="AR88" s="22">
        <f t="shared" si="25"/>
        <v>0</v>
      </c>
      <c r="AS88" s="22">
        <f t="shared" si="26"/>
        <v>0</v>
      </c>
      <c r="AT88" s="22">
        <f t="shared" si="27"/>
        <v>2</v>
      </c>
    </row>
    <row r="89" spans="1:46" ht="15">
      <c r="A89" s="11" t="s">
        <v>80</v>
      </c>
      <c r="B89" s="7" t="s">
        <v>141</v>
      </c>
      <c r="C89" s="8">
        <v>1555924</v>
      </c>
      <c r="D89" s="8">
        <v>1086760</v>
      </c>
      <c r="E89" s="8">
        <v>469164</v>
      </c>
      <c r="F89" s="8">
        <v>1497366</v>
      </c>
      <c r="G89" s="8">
        <v>426260</v>
      </c>
      <c r="H89" s="8">
        <v>75575</v>
      </c>
      <c r="I89" s="8">
        <v>829632</v>
      </c>
      <c r="J89" s="8">
        <v>829561</v>
      </c>
      <c r="K89" s="8">
        <v>3226</v>
      </c>
      <c r="L89" s="8">
        <v>288</v>
      </c>
      <c r="M89" s="8">
        <v>238248</v>
      </c>
      <c r="N89" s="8">
        <v>29193</v>
      </c>
      <c r="O89" s="8">
        <v>10810</v>
      </c>
      <c r="P89" s="8">
        <v>18555</v>
      </c>
      <c r="R89" s="8">
        <v>1567027</v>
      </c>
      <c r="S89" s="8">
        <v>1092007</v>
      </c>
      <c r="T89" s="8">
        <v>475020</v>
      </c>
      <c r="U89" s="8">
        <v>1511571</v>
      </c>
      <c r="V89" s="8">
        <v>424471</v>
      </c>
      <c r="W89" s="8">
        <v>75472</v>
      </c>
      <c r="X89" s="8">
        <v>849748</v>
      </c>
      <c r="Y89" s="8">
        <v>849739</v>
      </c>
      <c r="Z89" s="8">
        <v>3484</v>
      </c>
      <c r="AA89" s="8">
        <v>288</v>
      </c>
      <c r="AB89" s="8">
        <v>233868</v>
      </c>
      <c r="AC89" s="8">
        <v>25667</v>
      </c>
      <c r="AD89" s="8">
        <v>11003</v>
      </c>
      <c r="AE89" s="8">
        <v>18786</v>
      </c>
      <c r="AG89" s="22">
        <f t="shared" si="14"/>
        <v>-11103</v>
      </c>
      <c r="AH89" s="22">
        <f t="shared" si="15"/>
        <v>-5247</v>
      </c>
      <c r="AI89" s="22">
        <f t="shared" si="16"/>
        <v>-5856</v>
      </c>
      <c r="AJ89" s="22">
        <f t="shared" si="17"/>
        <v>-14205</v>
      </c>
      <c r="AK89" s="22">
        <f t="shared" si="18"/>
        <v>1789</v>
      </c>
      <c r="AL89" s="22">
        <f t="shared" si="19"/>
        <v>103</v>
      </c>
      <c r="AM89" s="22">
        <f t="shared" si="20"/>
        <v>-20116</v>
      </c>
      <c r="AN89" s="22">
        <f t="shared" si="21"/>
        <v>-20178</v>
      </c>
      <c r="AO89" s="22">
        <f t="shared" si="22"/>
        <v>-258</v>
      </c>
      <c r="AP89" s="22">
        <f t="shared" si="23"/>
        <v>0</v>
      </c>
      <c r="AQ89" s="22">
        <f t="shared" si="24"/>
        <v>4380</v>
      </c>
      <c r="AR89" s="22">
        <f t="shared" si="25"/>
        <v>3526</v>
      </c>
      <c r="AS89" s="22">
        <f t="shared" si="26"/>
        <v>-193</v>
      </c>
      <c r="AT89" s="22">
        <f t="shared" si="27"/>
        <v>-231</v>
      </c>
    </row>
    <row r="90" spans="1:46" ht="26.25">
      <c r="A90" s="12" t="s">
        <v>82</v>
      </c>
      <c r="B90" s="7" t="s">
        <v>142</v>
      </c>
      <c r="C90" s="8">
        <v>479956</v>
      </c>
      <c r="D90" s="8">
        <v>317987</v>
      </c>
      <c r="E90" s="8">
        <v>161969</v>
      </c>
      <c r="F90" s="8">
        <v>468424</v>
      </c>
      <c r="G90" s="8">
        <v>172130</v>
      </c>
      <c r="H90" s="8">
        <v>23348</v>
      </c>
      <c r="I90" s="8">
        <v>279980</v>
      </c>
      <c r="J90" s="8">
        <v>279971</v>
      </c>
      <c r="K90" s="8">
        <v>127</v>
      </c>
      <c r="L90" s="8">
        <v>106</v>
      </c>
      <c r="M90" s="8">
        <v>16187</v>
      </c>
      <c r="N90" s="8">
        <v>6066</v>
      </c>
      <c r="O90" s="8">
        <v>273</v>
      </c>
      <c r="P90" s="8">
        <v>5193</v>
      </c>
      <c r="R90" s="8">
        <v>324832</v>
      </c>
      <c r="S90" s="8">
        <v>232817</v>
      </c>
      <c r="T90" s="8">
        <v>92015</v>
      </c>
      <c r="U90" s="8">
        <v>316554</v>
      </c>
      <c r="V90" s="8">
        <v>150575</v>
      </c>
      <c r="W90" s="8">
        <v>22078</v>
      </c>
      <c r="X90" s="8">
        <v>150945</v>
      </c>
      <c r="Y90" s="8">
        <v>150936</v>
      </c>
      <c r="Z90" s="8">
        <v>379</v>
      </c>
      <c r="AA90" s="8">
        <v>96</v>
      </c>
      <c r="AB90" s="8">
        <v>14655</v>
      </c>
      <c r="AC90" s="8">
        <v>3125</v>
      </c>
      <c r="AD90" s="8">
        <v>314</v>
      </c>
      <c r="AE90" s="8">
        <v>4839</v>
      </c>
      <c r="AG90" s="22">
        <f t="shared" si="14"/>
        <v>155124</v>
      </c>
      <c r="AH90" s="22">
        <f t="shared" si="15"/>
        <v>85170</v>
      </c>
      <c r="AI90" s="22">
        <f t="shared" si="16"/>
        <v>69954</v>
      </c>
      <c r="AJ90" s="22">
        <f t="shared" si="17"/>
        <v>151870</v>
      </c>
      <c r="AK90" s="22">
        <f t="shared" si="18"/>
        <v>21555</v>
      </c>
      <c r="AL90" s="22">
        <f t="shared" si="19"/>
        <v>1270</v>
      </c>
      <c r="AM90" s="22">
        <f t="shared" si="20"/>
        <v>129035</v>
      </c>
      <c r="AN90" s="22">
        <f t="shared" si="21"/>
        <v>129035</v>
      </c>
      <c r="AO90" s="22">
        <f t="shared" si="22"/>
        <v>-252</v>
      </c>
      <c r="AP90" s="22">
        <f t="shared" si="23"/>
        <v>10</v>
      </c>
      <c r="AQ90" s="22">
        <f t="shared" si="24"/>
        <v>1532</v>
      </c>
      <c r="AR90" s="22">
        <f t="shared" si="25"/>
        <v>2941</v>
      </c>
      <c r="AS90" s="22">
        <f t="shared" si="26"/>
        <v>-41</v>
      </c>
      <c r="AT90" s="22">
        <f t="shared" si="27"/>
        <v>354</v>
      </c>
    </row>
    <row r="91" spans="1:46" ht="15">
      <c r="A91" s="11" t="s">
        <v>84</v>
      </c>
      <c r="B91" s="7" t="s">
        <v>143</v>
      </c>
      <c r="C91" s="8">
        <v>130</v>
      </c>
      <c r="D91" s="8">
        <v>54</v>
      </c>
      <c r="E91" s="8">
        <v>76</v>
      </c>
      <c r="F91" s="8">
        <v>113</v>
      </c>
      <c r="G91" s="8">
        <v>0</v>
      </c>
      <c r="H91" s="8">
        <v>0</v>
      </c>
      <c r="I91" s="8">
        <v>113</v>
      </c>
      <c r="J91" s="8">
        <v>113</v>
      </c>
      <c r="K91" s="8">
        <v>0</v>
      </c>
      <c r="L91" s="8">
        <v>0</v>
      </c>
      <c r="M91" s="8">
        <v>0</v>
      </c>
      <c r="N91" s="8">
        <v>16</v>
      </c>
      <c r="O91" s="8">
        <v>1</v>
      </c>
      <c r="P91" s="8">
        <v>0</v>
      </c>
      <c r="R91" s="8">
        <v>130</v>
      </c>
      <c r="S91" s="8">
        <v>54</v>
      </c>
      <c r="T91" s="8">
        <v>76</v>
      </c>
      <c r="U91" s="8">
        <v>113</v>
      </c>
      <c r="V91" s="8">
        <v>0</v>
      </c>
      <c r="W91" s="8">
        <v>0</v>
      </c>
      <c r="X91" s="8">
        <v>113</v>
      </c>
      <c r="Y91" s="8">
        <v>113</v>
      </c>
      <c r="Z91" s="8">
        <v>0</v>
      </c>
      <c r="AA91" s="8">
        <v>0</v>
      </c>
      <c r="AB91" s="8">
        <v>0</v>
      </c>
      <c r="AC91" s="8">
        <v>16</v>
      </c>
      <c r="AD91" s="8">
        <v>1</v>
      </c>
      <c r="AE91" s="8">
        <v>0</v>
      </c>
      <c r="AG91" s="22">
        <f t="shared" si="14"/>
        <v>0</v>
      </c>
      <c r="AH91" s="22">
        <f t="shared" si="15"/>
        <v>0</v>
      </c>
      <c r="AI91" s="22">
        <f t="shared" si="16"/>
        <v>0</v>
      </c>
      <c r="AJ91" s="22">
        <f t="shared" si="17"/>
        <v>0</v>
      </c>
      <c r="AK91" s="22">
        <f t="shared" si="18"/>
        <v>0</v>
      </c>
      <c r="AL91" s="22">
        <f t="shared" si="19"/>
        <v>0</v>
      </c>
      <c r="AM91" s="22">
        <f t="shared" si="20"/>
        <v>0</v>
      </c>
      <c r="AN91" s="22">
        <f t="shared" si="21"/>
        <v>0</v>
      </c>
      <c r="AO91" s="22">
        <f t="shared" si="22"/>
        <v>0</v>
      </c>
      <c r="AP91" s="22">
        <f t="shared" si="23"/>
        <v>0</v>
      </c>
      <c r="AQ91" s="22">
        <f t="shared" si="24"/>
        <v>0</v>
      </c>
      <c r="AR91" s="22">
        <f t="shared" si="25"/>
        <v>0</v>
      </c>
      <c r="AS91" s="22">
        <f t="shared" si="26"/>
        <v>0</v>
      </c>
      <c r="AT91" s="22">
        <f t="shared" si="27"/>
        <v>0</v>
      </c>
    </row>
    <row r="92" spans="1:46" ht="51.75">
      <c r="A92" s="10" t="s">
        <v>86</v>
      </c>
      <c r="B92" s="7" t="s">
        <v>144</v>
      </c>
      <c r="C92" s="8">
        <v>2268025</v>
      </c>
      <c r="D92" s="8">
        <v>1637269</v>
      </c>
      <c r="E92" s="8">
        <v>630756</v>
      </c>
      <c r="F92" s="8">
        <v>1955789</v>
      </c>
      <c r="G92" s="8">
        <v>407428</v>
      </c>
      <c r="H92" s="8">
        <v>63338</v>
      </c>
      <c r="I92" s="8">
        <v>1286404</v>
      </c>
      <c r="J92" s="8">
        <v>1285844</v>
      </c>
      <c r="K92" s="8">
        <v>1014</v>
      </c>
      <c r="L92" s="8">
        <v>724</v>
      </c>
      <c r="M92" s="8">
        <v>260943</v>
      </c>
      <c r="N92" s="8">
        <v>87105</v>
      </c>
      <c r="O92" s="8">
        <v>98950</v>
      </c>
      <c r="P92" s="8">
        <v>126181</v>
      </c>
      <c r="R92" s="8">
        <v>2360654</v>
      </c>
      <c r="S92" s="8">
        <v>1710174</v>
      </c>
      <c r="T92" s="8">
        <v>650480</v>
      </c>
      <c r="U92" s="8">
        <v>2053415</v>
      </c>
      <c r="V92" s="8">
        <v>455323</v>
      </c>
      <c r="W92" s="8">
        <v>68901</v>
      </c>
      <c r="X92" s="8">
        <v>1325589</v>
      </c>
      <c r="Y92" s="8">
        <v>1324966</v>
      </c>
      <c r="Z92" s="8">
        <v>988</v>
      </c>
      <c r="AA92" s="8">
        <v>703</v>
      </c>
      <c r="AB92" s="8">
        <v>271515</v>
      </c>
      <c r="AC92" s="8">
        <v>82905</v>
      </c>
      <c r="AD92" s="8">
        <v>96295</v>
      </c>
      <c r="AE92" s="8">
        <v>128039</v>
      </c>
      <c r="AG92" s="22">
        <f t="shared" si="14"/>
        <v>-92629</v>
      </c>
      <c r="AH92" s="22">
        <f t="shared" si="15"/>
        <v>-72905</v>
      </c>
      <c r="AI92" s="22">
        <f t="shared" si="16"/>
        <v>-19724</v>
      </c>
      <c r="AJ92" s="22">
        <f t="shared" si="17"/>
        <v>-97626</v>
      </c>
      <c r="AK92" s="22">
        <f t="shared" si="18"/>
        <v>-47895</v>
      </c>
      <c r="AL92" s="22">
        <f t="shared" si="19"/>
        <v>-5563</v>
      </c>
      <c r="AM92" s="22">
        <f t="shared" si="20"/>
        <v>-39185</v>
      </c>
      <c r="AN92" s="22">
        <f t="shared" si="21"/>
        <v>-39122</v>
      </c>
      <c r="AO92" s="22">
        <f t="shared" si="22"/>
        <v>26</v>
      </c>
      <c r="AP92" s="22">
        <f t="shared" si="23"/>
        <v>21</v>
      </c>
      <c r="AQ92" s="22">
        <f t="shared" si="24"/>
        <v>-10572</v>
      </c>
      <c r="AR92" s="22">
        <f t="shared" si="25"/>
        <v>4200</v>
      </c>
      <c r="AS92" s="22">
        <f t="shared" si="26"/>
        <v>2655</v>
      </c>
      <c r="AT92" s="22">
        <f t="shared" si="27"/>
        <v>-1858</v>
      </c>
    </row>
    <row r="93" spans="1:46" ht="15">
      <c r="A93" s="11" t="s">
        <v>88</v>
      </c>
      <c r="B93" s="7" t="s">
        <v>145</v>
      </c>
      <c r="C93" s="8">
        <v>2077258</v>
      </c>
      <c r="D93" s="8">
        <v>1481466</v>
      </c>
      <c r="E93" s="8">
        <v>595792</v>
      </c>
      <c r="F93" s="8">
        <v>1838992</v>
      </c>
      <c r="G93" s="8">
        <v>407428</v>
      </c>
      <c r="H93" s="8">
        <v>63338</v>
      </c>
      <c r="I93" s="8">
        <v>1231390</v>
      </c>
      <c r="J93" s="8">
        <v>1230830</v>
      </c>
      <c r="K93" s="8">
        <v>1014</v>
      </c>
      <c r="L93" s="8">
        <v>724</v>
      </c>
      <c r="M93" s="8">
        <v>199160</v>
      </c>
      <c r="N93" s="8">
        <v>30920</v>
      </c>
      <c r="O93" s="8">
        <v>85917</v>
      </c>
      <c r="P93" s="8">
        <v>121429</v>
      </c>
      <c r="R93" s="8">
        <v>2176962</v>
      </c>
      <c r="S93" s="8">
        <v>1561134</v>
      </c>
      <c r="T93" s="8">
        <v>615828</v>
      </c>
      <c r="U93" s="8">
        <v>1937302</v>
      </c>
      <c r="V93" s="8">
        <v>455323</v>
      </c>
      <c r="W93" s="8">
        <v>68901</v>
      </c>
      <c r="X93" s="8">
        <v>1270599</v>
      </c>
      <c r="Y93" s="8">
        <v>1269976</v>
      </c>
      <c r="Z93" s="8">
        <v>988</v>
      </c>
      <c r="AA93" s="8">
        <v>703</v>
      </c>
      <c r="AB93" s="8">
        <v>210392</v>
      </c>
      <c r="AC93" s="8">
        <v>31235</v>
      </c>
      <c r="AD93" s="8">
        <v>84818</v>
      </c>
      <c r="AE93" s="8">
        <v>123607</v>
      </c>
      <c r="AG93" s="22">
        <f t="shared" si="14"/>
        <v>-99704</v>
      </c>
      <c r="AH93" s="22">
        <f t="shared" si="15"/>
        <v>-79668</v>
      </c>
      <c r="AI93" s="22">
        <f t="shared" si="16"/>
        <v>-20036</v>
      </c>
      <c r="AJ93" s="22">
        <f t="shared" si="17"/>
        <v>-98310</v>
      </c>
      <c r="AK93" s="22">
        <f t="shared" si="18"/>
        <v>-47895</v>
      </c>
      <c r="AL93" s="22">
        <f t="shared" si="19"/>
        <v>-5563</v>
      </c>
      <c r="AM93" s="22">
        <f t="shared" si="20"/>
        <v>-39209</v>
      </c>
      <c r="AN93" s="22">
        <f t="shared" si="21"/>
        <v>-39146</v>
      </c>
      <c r="AO93" s="22">
        <f t="shared" si="22"/>
        <v>26</v>
      </c>
      <c r="AP93" s="22">
        <f t="shared" si="23"/>
        <v>21</v>
      </c>
      <c r="AQ93" s="22">
        <f t="shared" si="24"/>
        <v>-11232</v>
      </c>
      <c r="AR93" s="22">
        <f t="shared" si="25"/>
        <v>-315</v>
      </c>
      <c r="AS93" s="22">
        <f t="shared" si="26"/>
        <v>1099</v>
      </c>
      <c r="AT93" s="22">
        <f t="shared" si="27"/>
        <v>-2178</v>
      </c>
    </row>
    <row r="94" spans="1:46" ht="26.25">
      <c r="A94" s="12" t="s">
        <v>82</v>
      </c>
      <c r="B94" s="7" t="s">
        <v>146</v>
      </c>
      <c r="C94" s="8">
        <v>788558</v>
      </c>
      <c r="D94" s="8">
        <v>623404</v>
      </c>
      <c r="E94" s="8">
        <v>165154</v>
      </c>
      <c r="F94" s="8">
        <v>747822</v>
      </c>
      <c r="G94" s="8">
        <v>230174</v>
      </c>
      <c r="H94" s="8">
        <v>37772</v>
      </c>
      <c r="I94" s="8">
        <v>473826</v>
      </c>
      <c r="J94" s="8">
        <v>473284</v>
      </c>
      <c r="K94" s="8">
        <v>175</v>
      </c>
      <c r="L94" s="8">
        <v>64</v>
      </c>
      <c r="M94" s="8">
        <v>43647</v>
      </c>
      <c r="N94" s="8">
        <v>7621</v>
      </c>
      <c r="O94" s="8">
        <v>2155</v>
      </c>
      <c r="P94" s="8">
        <v>30960</v>
      </c>
      <c r="R94" s="8">
        <v>661141</v>
      </c>
      <c r="S94" s="8">
        <v>542533</v>
      </c>
      <c r="T94" s="8">
        <v>118608</v>
      </c>
      <c r="U94" s="8">
        <v>626173</v>
      </c>
      <c r="V94" s="8">
        <v>205826</v>
      </c>
      <c r="W94" s="8">
        <v>35018</v>
      </c>
      <c r="X94" s="8">
        <v>383609</v>
      </c>
      <c r="Y94" s="8">
        <v>383068</v>
      </c>
      <c r="Z94" s="8">
        <v>117</v>
      </c>
      <c r="AA94" s="8">
        <v>7</v>
      </c>
      <c r="AB94" s="8">
        <v>36621</v>
      </c>
      <c r="AC94" s="8">
        <v>4602</v>
      </c>
      <c r="AD94" s="8">
        <v>3087</v>
      </c>
      <c r="AE94" s="8">
        <v>27279</v>
      </c>
      <c r="AG94" s="22">
        <f t="shared" si="14"/>
        <v>127417</v>
      </c>
      <c r="AH94" s="22">
        <f t="shared" si="15"/>
        <v>80871</v>
      </c>
      <c r="AI94" s="22">
        <f t="shared" si="16"/>
        <v>46546</v>
      </c>
      <c r="AJ94" s="22">
        <f t="shared" si="17"/>
        <v>121649</v>
      </c>
      <c r="AK94" s="22">
        <f t="shared" si="18"/>
        <v>24348</v>
      </c>
      <c r="AL94" s="22">
        <f t="shared" si="19"/>
        <v>2754</v>
      </c>
      <c r="AM94" s="22">
        <f t="shared" si="20"/>
        <v>90217</v>
      </c>
      <c r="AN94" s="22">
        <f t="shared" si="21"/>
        <v>90216</v>
      </c>
      <c r="AO94" s="22">
        <f t="shared" si="22"/>
        <v>58</v>
      </c>
      <c r="AP94" s="22">
        <f t="shared" si="23"/>
        <v>57</v>
      </c>
      <c r="AQ94" s="22">
        <f t="shared" si="24"/>
        <v>7026</v>
      </c>
      <c r="AR94" s="22">
        <f t="shared" si="25"/>
        <v>3019</v>
      </c>
      <c r="AS94" s="22">
        <f t="shared" si="26"/>
        <v>-932</v>
      </c>
      <c r="AT94" s="22">
        <f t="shared" si="27"/>
        <v>3681</v>
      </c>
    </row>
    <row r="95" spans="1:46" ht="15">
      <c r="A95" s="11" t="s">
        <v>91</v>
      </c>
      <c r="B95" s="7" t="s">
        <v>147</v>
      </c>
      <c r="C95" s="8">
        <v>190767</v>
      </c>
      <c r="D95" s="8">
        <v>155803</v>
      </c>
      <c r="E95" s="8">
        <v>34964</v>
      </c>
      <c r="F95" s="8">
        <v>116797</v>
      </c>
      <c r="G95" s="8">
        <v>0</v>
      </c>
      <c r="H95" s="8">
        <v>0</v>
      </c>
      <c r="I95" s="8">
        <v>55014</v>
      </c>
      <c r="J95" s="8">
        <v>55014</v>
      </c>
      <c r="K95" s="8">
        <v>0</v>
      </c>
      <c r="L95" s="8">
        <v>0</v>
      </c>
      <c r="M95" s="8">
        <v>61783</v>
      </c>
      <c r="N95" s="8">
        <v>56185</v>
      </c>
      <c r="O95" s="8">
        <v>13033</v>
      </c>
      <c r="P95" s="8">
        <v>4752</v>
      </c>
      <c r="R95" s="8">
        <v>183692</v>
      </c>
      <c r="S95" s="8">
        <v>149040</v>
      </c>
      <c r="T95" s="8">
        <v>34652</v>
      </c>
      <c r="U95" s="8">
        <v>116113</v>
      </c>
      <c r="V95" s="8">
        <v>0</v>
      </c>
      <c r="W95" s="8">
        <v>0</v>
      </c>
      <c r="X95" s="8">
        <v>54990</v>
      </c>
      <c r="Y95" s="8">
        <v>54990</v>
      </c>
      <c r="Z95" s="8">
        <v>0</v>
      </c>
      <c r="AA95" s="8">
        <v>0</v>
      </c>
      <c r="AB95" s="8">
        <v>61123</v>
      </c>
      <c r="AC95" s="8">
        <v>51670</v>
      </c>
      <c r="AD95" s="8">
        <v>11477</v>
      </c>
      <c r="AE95" s="8">
        <v>4432</v>
      </c>
      <c r="AG95" s="22">
        <f t="shared" si="14"/>
        <v>7075</v>
      </c>
      <c r="AH95" s="22">
        <f t="shared" si="15"/>
        <v>6763</v>
      </c>
      <c r="AI95" s="22">
        <f t="shared" si="16"/>
        <v>312</v>
      </c>
      <c r="AJ95" s="22">
        <f t="shared" si="17"/>
        <v>684</v>
      </c>
      <c r="AK95" s="22">
        <f t="shared" si="18"/>
        <v>0</v>
      </c>
      <c r="AL95" s="22">
        <f t="shared" si="19"/>
        <v>0</v>
      </c>
      <c r="AM95" s="22">
        <f t="shared" si="20"/>
        <v>24</v>
      </c>
      <c r="AN95" s="22">
        <f t="shared" si="21"/>
        <v>24</v>
      </c>
      <c r="AO95" s="22">
        <f t="shared" si="22"/>
        <v>0</v>
      </c>
      <c r="AP95" s="22">
        <f t="shared" si="23"/>
        <v>0</v>
      </c>
      <c r="AQ95" s="22">
        <f t="shared" si="24"/>
        <v>660</v>
      </c>
      <c r="AR95" s="22">
        <f t="shared" si="25"/>
        <v>4515</v>
      </c>
      <c r="AS95" s="22">
        <f t="shared" si="26"/>
        <v>1556</v>
      </c>
      <c r="AT95" s="22">
        <f t="shared" si="27"/>
        <v>320</v>
      </c>
    </row>
    <row r="96" spans="1:46" ht="26.25">
      <c r="A96" s="10" t="s">
        <v>93</v>
      </c>
      <c r="B96" s="7" t="s">
        <v>148</v>
      </c>
      <c r="C96" s="8">
        <v>1528027</v>
      </c>
      <c r="D96" s="8">
        <v>1225060</v>
      </c>
      <c r="E96" s="8">
        <v>302967</v>
      </c>
      <c r="F96" s="8">
        <v>1490337</v>
      </c>
      <c r="G96" s="8">
        <v>318956</v>
      </c>
      <c r="H96" s="8">
        <v>38476</v>
      </c>
      <c r="I96" s="8">
        <v>1150374</v>
      </c>
      <c r="J96" s="8">
        <v>1150374</v>
      </c>
      <c r="K96" s="8">
        <v>0</v>
      </c>
      <c r="L96" s="8">
        <v>0</v>
      </c>
      <c r="M96" s="8">
        <v>21007</v>
      </c>
      <c r="N96" s="8">
        <v>9419</v>
      </c>
      <c r="O96" s="8">
        <v>24855</v>
      </c>
      <c r="P96" s="8">
        <v>3416</v>
      </c>
      <c r="R96" s="23">
        <v>1457319</v>
      </c>
      <c r="S96" s="23">
        <v>1175197</v>
      </c>
      <c r="T96" s="23">
        <v>282122</v>
      </c>
      <c r="U96" s="23">
        <v>1442552</v>
      </c>
      <c r="V96" s="23">
        <v>323945</v>
      </c>
      <c r="W96" s="23">
        <v>38983</v>
      </c>
      <c r="X96" s="23">
        <v>1095438</v>
      </c>
      <c r="Y96" s="23">
        <v>1095438</v>
      </c>
      <c r="Z96" s="23">
        <v>0</v>
      </c>
      <c r="AA96" s="23">
        <v>0</v>
      </c>
      <c r="AB96" s="23">
        <v>23169</v>
      </c>
      <c r="AC96" s="23">
        <v>9374</v>
      </c>
      <c r="AD96" s="23">
        <v>2182</v>
      </c>
      <c r="AE96" s="23">
        <v>3211</v>
      </c>
      <c r="AG96" s="22">
        <f t="shared" si="14"/>
        <v>70708</v>
      </c>
      <c r="AH96" s="22">
        <f t="shared" si="15"/>
        <v>49863</v>
      </c>
      <c r="AI96" s="22">
        <f t="shared" si="16"/>
        <v>20845</v>
      </c>
      <c r="AJ96" s="22">
        <f t="shared" si="17"/>
        <v>47785</v>
      </c>
      <c r="AK96" s="22">
        <f t="shared" si="18"/>
        <v>-4989</v>
      </c>
      <c r="AL96" s="22">
        <f t="shared" si="19"/>
        <v>-507</v>
      </c>
      <c r="AM96" s="22">
        <f t="shared" si="20"/>
        <v>54936</v>
      </c>
      <c r="AN96" s="22">
        <f t="shared" si="21"/>
        <v>54936</v>
      </c>
      <c r="AO96" s="22">
        <f t="shared" si="22"/>
        <v>0</v>
      </c>
      <c r="AP96" s="22">
        <f t="shared" si="23"/>
        <v>0</v>
      </c>
      <c r="AQ96" s="22">
        <f t="shared" si="24"/>
        <v>-2162</v>
      </c>
      <c r="AR96" s="22">
        <f t="shared" si="25"/>
        <v>45</v>
      </c>
      <c r="AS96" s="22">
        <f t="shared" si="26"/>
        <v>22673</v>
      </c>
      <c r="AT96" s="22">
        <f t="shared" si="27"/>
        <v>205</v>
      </c>
    </row>
    <row r="97" spans="1:46" ht="39">
      <c r="A97" s="11" t="s">
        <v>95</v>
      </c>
      <c r="B97" s="7" t="s">
        <v>149</v>
      </c>
      <c r="C97" s="8">
        <v>1528027</v>
      </c>
      <c r="D97" s="8">
        <v>1225060</v>
      </c>
      <c r="E97" s="8">
        <v>302967</v>
      </c>
      <c r="F97" s="8">
        <v>1490337</v>
      </c>
      <c r="G97" s="8">
        <v>318956</v>
      </c>
      <c r="H97" s="8">
        <v>38476</v>
      </c>
      <c r="I97" s="8">
        <v>1150374</v>
      </c>
      <c r="J97" s="8">
        <v>1150374</v>
      </c>
      <c r="K97" s="8">
        <v>0</v>
      </c>
      <c r="L97" s="8">
        <v>0</v>
      </c>
      <c r="M97" s="8">
        <v>21007</v>
      </c>
      <c r="N97" s="8">
        <v>9419</v>
      </c>
      <c r="O97" s="8">
        <v>24855</v>
      </c>
      <c r="P97" s="8">
        <v>3416</v>
      </c>
      <c r="R97" s="8">
        <v>1457319</v>
      </c>
      <c r="S97" s="8">
        <v>1175197</v>
      </c>
      <c r="T97" s="8">
        <v>282122</v>
      </c>
      <c r="U97" s="8">
        <v>1442552</v>
      </c>
      <c r="V97" s="8">
        <v>323945</v>
      </c>
      <c r="W97" s="8">
        <v>38983</v>
      </c>
      <c r="X97" s="8">
        <v>1095438</v>
      </c>
      <c r="Y97" s="8">
        <v>1095438</v>
      </c>
      <c r="Z97" s="8">
        <v>0</v>
      </c>
      <c r="AA97" s="8">
        <v>0</v>
      </c>
      <c r="AB97" s="8">
        <v>23169</v>
      </c>
      <c r="AC97" s="8">
        <v>9374</v>
      </c>
      <c r="AD97" s="8">
        <v>2182</v>
      </c>
      <c r="AE97" s="8">
        <v>3211</v>
      </c>
      <c r="AG97" s="22">
        <f t="shared" si="14"/>
        <v>70708</v>
      </c>
      <c r="AH97" s="22">
        <f t="shared" si="15"/>
        <v>49863</v>
      </c>
      <c r="AI97" s="22">
        <f t="shared" si="16"/>
        <v>20845</v>
      </c>
      <c r="AJ97" s="22">
        <f t="shared" si="17"/>
        <v>47785</v>
      </c>
      <c r="AK97" s="22">
        <f t="shared" si="18"/>
        <v>-4989</v>
      </c>
      <c r="AL97" s="22">
        <f t="shared" si="19"/>
        <v>-507</v>
      </c>
      <c r="AM97" s="22">
        <f t="shared" si="20"/>
        <v>54936</v>
      </c>
      <c r="AN97" s="22">
        <f t="shared" si="21"/>
        <v>54936</v>
      </c>
      <c r="AO97" s="22">
        <f t="shared" si="22"/>
        <v>0</v>
      </c>
      <c r="AP97" s="22">
        <f t="shared" si="23"/>
        <v>0</v>
      </c>
      <c r="AQ97" s="22">
        <f t="shared" si="24"/>
        <v>-2162</v>
      </c>
      <c r="AR97" s="22">
        <f t="shared" si="25"/>
        <v>45</v>
      </c>
      <c r="AS97" s="22">
        <f t="shared" si="26"/>
        <v>22673</v>
      </c>
      <c r="AT97" s="22">
        <f t="shared" si="27"/>
        <v>205</v>
      </c>
    </row>
    <row r="98" spans="1:46" ht="39">
      <c r="A98" s="11" t="s">
        <v>97</v>
      </c>
      <c r="B98" s="7" t="s">
        <v>150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G98" s="22">
        <f t="shared" si="14"/>
        <v>0</v>
      </c>
      <c r="AH98" s="22">
        <f t="shared" si="15"/>
        <v>0</v>
      </c>
      <c r="AI98" s="22">
        <f t="shared" si="16"/>
        <v>0</v>
      </c>
      <c r="AJ98" s="22">
        <f t="shared" si="17"/>
        <v>0</v>
      </c>
      <c r="AK98" s="22">
        <f t="shared" si="18"/>
        <v>0</v>
      </c>
      <c r="AL98" s="22">
        <f t="shared" si="19"/>
        <v>0</v>
      </c>
      <c r="AM98" s="22">
        <f t="shared" si="20"/>
        <v>0</v>
      </c>
      <c r="AN98" s="22">
        <f t="shared" si="21"/>
        <v>0</v>
      </c>
      <c r="AO98" s="22">
        <f t="shared" si="22"/>
        <v>0</v>
      </c>
      <c r="AP98" s="22">
        <f t="shared" si="23"/>
        <v>0</v>
      </c>
      <c r="AQ98" s="22">
        <f t="shared" si="24"/>
        <v>0</v>
      </c>
      <c r="AR98" s="22">
        <f t="shared" si="25"/>
        <v>0</v>
      </c>
      <c r="AS98" s="22">
        <f t="shared" si="26"/>
        <v>0</v>
      </c>
      <c r="AT98" s="22">
        <f t="shared" si="27"/>
        <v>0</v>
      </c>
    </row>
    <row r="99" spans="1:46" ht="26.25">
      <c r="A99" s="9" t="s">
        <v>99</v>
      </c>
      <c r="B99" s="7" t="s">
        <v>151</v>
      </c>
      <c r="C99" s="8">
        <v>63738</v>
      </c>
      <c r="D99" s="8">
        <v>49283</v>
      </c>
      <c r="E99" s="8">
        <v>14455</v>
      </c>
      <c r="F99" s="8">
        <v>47531</v>
      </c>
      <c r="G99" s="8">
        <v>16312</v>
      </c>
      <c r="H99" s="8">
        <v>2681</v>
      </c>
      <c r="I99" s="8">
        <v>23215</v>
      </c>
      <c r="J99" s="8">
        <v>23215</v>
      </c>
      <c r="K99" s="8">
        <v>281</v>
      </c>
      <c r="L99" s="8">
        <v>0</v>
      </c>
      <c r="M99" s="8">
        <v>7723</v>
      </c>
      <c r="N99" s="8">
        <v>9691</v>
      </c>
      <c r="O99" s="8">
        <v>4609</v>
      </c>
      <c r="P99" s="8">
        <v>1907</v>
      </c>
      <c r="R99" s="8">
        <v>64498</v>
      </c>
      <c r="S99" s="8">
        <v>49054</v>
      </c>
      <c r="T99" s="8">
        <v>15444</v>
      </c>
      <c r="U99" s="8">
        <v>48992</v>
      </c>
      <c r="V99" s="8">
        <v>17134</v>
      </c>
      <c r="W99" s="8">
        <v>2819</v>
      </c>
      <c r="X99" s="8">
        <v>24791</v>
      </c>
      <c r="Y99" s="8">
        <v>24791</v>
      </c>
      <c r="Z99" s="8">
        <v>55</v>
      </c>
      <c r="AA99" s="8">
        <v>0</v>
      </c>
      <c r="AB99" s="8">
        <v>7012</v>
      </c>
      <c r="AC99" s="8">
        <v>9679</v>
      </c>
      <c r="AD99" s="8">
        <v>4450</v>
      </c>
      <c r="AE99" s="8">
        <v>1377</v>
      </c>
      <c r="AG99" s="22">
        <f t="shared" si="14"/>
        <v>-760</v>
      </c>
      <c r="AH99" s="22">
        <f t="shared" si="15"/>
        <v>229</v>
      </c>
      <c r="AI99" s="22">
        <f t="shared" si="16"/>
        <v>-989</v>
      </c>
      <c r="AJ99" s="22">
        <f t="shared" si="17"/>
        <v>-1461</v>
      </c>
      <c r="AK99" s="22">
        <f t="shared" si="18"/>
        <v>-822</v>
      </c>
      <c r="AL99" s="22">
        <f t="shared" si="19"/>
        <v>-138</v>
      </c>
      <c r="AM99" s="22">
        <f t="shared" si="20"/>
        <v>-1576</v>
      </c>
      <c r="AN99" s="22">
        <f t="shared" si="21"/>
        <v>-1576</v>
      </c>
      <c r="AO99" s="22">
        <f t="shared" si="22"/>
        <v>226</v>
      </c>
      <c r="AP99" s="22">
        <f t="shared" si="23"/>
        <v>0</v>
      </c>
      <c r="AQ99" s="22">
        <f t="shared" si="24"/>
        <v>711</v>
      </c>
      <c r="AR99" s="22">
        <f t="shared" si="25"/>
        <v>12</v>
      </c>
      <c r="AS99" s="22">
        <f t="shared" si="26"/>
        <v>159</v>
      </c>
      <c r="AT99" s="22">
        <f t="shared" si="27"/>
        <v>530</v>
      </c>
    </row>
    <row r="100" spans="1:46" ht="26.25">
      <c r="A100" s="10" t="s">
        <v>105</v>
      </c>
      <c r="B100" s="7" t="s">
        <v>152</v>
      </c>
      <c r="C100" s="8">
        <v>115</v>
      </c>
      <c r="D100" s="8">
        <v>112</v>
      </c>
      <c r="E100" s="8">
        <v>3</v>
      </c>
      <c r="F100" s="8">
        <v>112</v>
      </c>
      <c r="G100" s="8">
        <v>6</v>
      </c>
      <c r="H100" s="8">
        <v>1</v>
      </c>
      <c r="I100" s="8">
        <v>103</v>
      </c>
      <c r="J100" s="8">
        <v>103</v>
      </c>
      <c r="K100" s="8">
        <v>0</v>
      </c>
      <c r="L100" s="8">
        <v>0</v>
      </c>
      <c r="M100" s="8">
        <v>3</v>
      </c>
      <c r="N100" s="8">
        <v>0</v>
      </c>
      <c r="O100" s="8">
        <v>0</v>
      </c>
      <c r="P100" s="8">
        <v>3</v>
      </c>
      <c r="R100" s="8">
        <v>115</v>
      </c>
      <c r="S100" s="8">
        <v>112</v>
      </c>
      <c r="T100" s="8">
        <v>3</v>
      </c>
      <c r="U100" s="8">
        <v>112</v>
      </c>
      <c r="V100" s="8">
        <v>6</v>
      </c>
      <c r="W100" s="8">
        <v>1</v>
      </c>
      <c r="X100" s="8">
        <v>103</v>
      </c>
      <c r="Y100" s="8">
        <v>103</v>
      </c>
      <c r="Z100" s="8">
        <v>0</v>
      </c>
      <c r="AA100" s="8">
        <v>0</v>
      </c>
      <c r="AB100" s="8">
        <v>3</v>
      </c>
      <c r="AC100" s="8">
        <v>0</v>
      </c>
      <c r="AD100" s="8">
        <v>0</v>
      </c>
      <c r="AE100" s="8">
        <v>3</v>
      </c>
      <c r="AG100" s="22">
        <f t="shared" si="14"/>
        <v>0</v>
      </c>
      <c r="AH100" s="22">
        <f t="shared" si="15"/>
        <v>0</v>
      </c>
      <c r="AI100" s="22">
        <f t="shared" si="16"/>
        <v>0</v>
      </c>
      <c r="AJ100" s="22">
        <f t="shared" si="17"/>
        <v>0</v>
      </c>
      <c r="AK100" s="22">
        <f t="shared" si="18"/>
        <v>0</v>
      </c>
      <c r="AL100" s="22">
        <f t="shared" si="19"/>
        <v>0</v>
      </c>
      <c r="AM100" s="22">
        <f t="shared" si="20"/>
        <v>0</v>
      </c>
      <c r="AN100" s="22">
        <f t="shared" si="21"/>
        <v>0</v>
      </c>
      <c r="AO100" s="22">
        <f t="shared" si="22"/>
        <v>0</v>
      </c>
      <c r="AP100" s="22">
        <f t="shared" si="23"/>
        <v>0</v>
      </c>
      <c r="AQ100" s="22">
        <f t="shared" si="24"/>
        <v>0</v>
      </c>
      <c r="AR100" s="22">
        <f t="shared" si="25"/>
        <v>0</v>
      </c>
      <c r="AS100" s="22">
        <f t="shared" si="26"/>
        <v>0</v>
      </c>
      <c r="AT100" s="22">
        <f t="shared" si="27"/>
        <v>0</v>
      </c>
    </row>
    <row r="101" spans="1:46" ht="15">
      <c r="A101" s="10" t="s">
        <v>107</v>
      </c>
      <c r="B101" s="7" t="s">
        <v>153</v>
      </c>
      <c r="C101" s="8">
        <v>10218</v>
      </c>
      <c r="D101" s="8">
        <v>10080</v>
      </c>
      <c r="E101" s="8">
        <v>138</v>
      </c>
      <c r="F101" s="8">
        <v>242</v>
      </c>
      <c r="G101" s="8">
        <v>0</v>
      </c>
      <c r="H101" s="8">
        <v>0</v>
      </c>
      <c r="I101" s="8">
        <v>69</v>
      </c>
      <c r="J101" s="8">
        <v>69</v>
      </c>
      <c r="K101" s="8">
        <v>0</v>
      </c>
      <c r="L101" s="8">
        <v>0</v>
      </c>
      <c r="M101" s="8">
        <v>173</v>
      </c>
      <c r="N101" s="8">
        <v>6373</v>
      </c>
      <c r="O101" s="8">
        <v>3362</v>
      </c>
      <c r="P101" s="8">
        <v>241</v>
      </c>
      <c r="R101" s="8">
        <v>10242</v>
      </c>
      <c r="S101" s="8">
        <v>10094</v>
      </c>
      <c r="T101" s="8">
        <v>148</v>
      </c>
      <c r="U101" s="8">
        <v>258</v>
      </c>
      <c r="V101" s="8">
        <v>0</v>
      </c>
      <c r="W101" s="8">
        <v>0</v>
      </c>
      <c r="X101" s="8">
        <v>83</v>
      </c>
      <c r="Y101" s="8">
        <v>83</v>
      </c>
      <c r="Z101" s="8">
        <v>0</v>
      </c>
      <c r="AA101" s="8">
        <v>0</v>
      </c>
      <c r="AB101" s="8">
        <v>175</v>
      </c>
      <c r="AC101" s="8">
        <v>6319</v>
      </c>
      <c r="AD101" s="8">
        <v>3351</v>
      </c>
      <c r="AE101" s="8">
        <v>314</v>
      </c>
      <c r="AG101" s="22">
        <f t="shared" si="14"/>
        <v>-24</v>
      </c>
      <c r="AH101" s="22">
        <f t="shared" si="15"/>
        <v>-14</v>
      </c>
      <c r="AI101" s="22">
        <f t="shared" si="16"/>
        <v>-10</v>
      </c>
      <c r="AJ101" s="22">
        <f t="shared" si="17"/>
        <v>-16</v>
      </c>
      <c r="AK101" s="22">
        <f t="shared" si="18"/>
        <v>0</v>
      </c>
      <c r="AL101" s="22">
        <f t="shared" si="19"/>
        <v>0</v>
      </c>
      <c r="AM101" s="22">
        <f t="shared" si="20"/>
        <v>-14</v>
      </c>
      <c r="AN101" s="22">
        <f t="shared" si="21"/>
        <v>-14</v>
      </c>
      <c r="AO101" s="22">
        <f t="shared" si="22"/>
        <v>0</v>
      </c>
      <c r="AP101" s="22">
        <f t="shared" si="23"/>
        <v>0</v>
      </c>
      <c r="AQ101" s="22">
        <f t="shared" si="24"/>
        <v>-2</v>
      </c>
      <c r="AR101" s="22">
        <f t="shared" si="25"/>
        <v>54</v>
      </c>
      <c r="AS101" s="22">
        <f t="shared" si="26"/>
        <v>11</v>
      </c>
      <c r="AT101" s="22">
        <f t="shared" si="27"/>
        <v>-73</v>
      </c>
    </row>
    <row r="102" spans="1:46" ht="39">
      <c r="A102" s="10" t="s">
        <v>109</v>
      </c>
      <c r="B102" s="7" t="s">
        <v>154</v>
      </c>
      <c r="C102" s="8">
        <v>5707</v>
      </c>
      <c r="D102" s="8">
        <v>4214</v>
      </c>
      <c r="E102" s="8">
        <v>1493</v>
      </c>
      <c r="F102" s="8">
        <v>4500</v>
      </c>
      <c r="G102" s="8">
        <v>1019</v>
      </c>
      <c r="H102" s="8">
        <v>368</v>
      </c>
      <c r="I102" s="8">
        <v>1621</v>
      </c>
      <c r="J102" s="8">
        <v>1621</v>
      </c>
      <c r="K102" s="8">
        <v>0</v>
      </c>
      <c r="L102" s="8">
        <v>0</v>
      </c>
      <c r="M102" s="8">
        <v>1860</v>
      </c>
      <c r="N102" s="8">
        <v>554</v>
      </c>
      <c r="O102" s="8">
        <v>167</v>
      </c>
      <c r="P102" s="8">
        <v>486</v>
      </c>
      <c r="R102" s="8">
        <v>5397</v>
      </c>
      <c r="S102" s="8">
        <v>3903</v>
      </c>
      <c r="T102" s="8">
        <v>1494</v>
      </c>
      <c r="U102" s="8">
        <v>4618</v>
      </c>
      <c r="V102" s="8">
        <v>1020</v>
      </c>
      <c r="W102" s="8">
        <v>368</v>
      </c>
      <c r="X102" s="8">
        <v>1626</v>
      </c>
      <c r="Y102" s="8">
        <v>1626</v>
      </c>
      <c r="Z102" s="8">
        <v>0</v>
      </c>
      <c r="AA102" s="8">
        <v>0</v>
      </c>
      <c r="AB102" s="8">
        <v>1972</v>
      </c>
      <c r="AC102" s="8">
        <v>548</v>
      </c>
      <c r="AD102" s="8">
        <v>167</v>
      </c>
      <c r="AE102" s="8">
        <v>64</v>
      </c>
      <c r="AG102" s="22">
        <f t="shared" si="14"/>
        <v>310</v>
      </c>
      <c r="AH102" s="22">
        <f t="shared" si="15"/>
        <v>311</v>
      </c>
      <c r="AI102" s="22">
        <f t="shared" si="16"/>
        <v>-1</v>
      </c>
      <c r="AJ102" s="22">
        <f t="shared" si="17"/>
        <v>-118</v>
      </c>
      <c r="AK102" s="22">
        <f t="shared" si="18"/>
        <v>-1</v>
      </c>
      <c r="AL102" s="22">
        <f t="shared" si="19"/>
        <v>0</v>
      </c>
      <c r="AM102" s="22">
        <f t="shared" si="20"/>
        <v>-5</v>
      </c>
      <c r="AN102" s="22">
        <f t="shared" si="21"/>
        <v>-5</v>
      </c>
      <c r="AO102" s="22">
        <f t="shared" si="22"/>
        <v>0</v>
      </c>
      <c r="AP102" s="22">
        <f t="shared" si="23"/>
        <v>0</v>
      </c>
      <c r="AQ102" s="22">
        <f t="shared" si="24"/>
        <v>-112</v>
      </c>
      <c r="AR102" s="22">
        <f t="shared" si="25"/>
        <v>6</v>
      </c>
      <c r="AS102" s="22">
        <f t="shared" si="26"/>
        <v>0</v>
      </c>
      <c r="AT102" s="22">
        <f t="shared" si="27"/>
        <v>422</v>
      </c>
    </row>
    <row r="103" spans="1:46" ht="39">
      <c r="A103" s="10" t="s">
        <v>111</v>
      </c>
      <c r="B103" s="7" t="s">
        <v>155</v>
      </c>
      <c r="C103" s="8">
        <v>47698</v>
      </c>
      <c r="D103" s="8">
        <v>34877</v>
      </c>
      <c r="E103" s="8">
        <v>12821</v>
      </c>
      <c r="F103" s="8">
        <v>42677</v>
      </c>
      <c r="G103" s="8">
        <v>15287</v>
      </c>
      <c r="H103" s="8">
        <v>2312</v>
      </c>
      <c r="I103" s="8">
        <v>21422</v>
      </c>
      <c r="J103" s="8">
        <v>21422</v>
      </c>
      <c r="K103" s="8">
        <v>281</v>
      </c>
      <c r="L103" s="8">
        <v>0</v>
      </c>
      <c r="M103" s="8">
        <v>5687</v>
      </c>
      <c r="N103" s="8">
        <v>2764</v>
      </c>
      <c r="O103" s="8">
        <v>1080</v>
      </c>
      <c r="P103" s="8">
        <v>1177</v>
      </c>
      <c r="R103" s="8">
        <v>48744</v>
      </c>
      <c r="S103" s="8">
        <v>34945</v>
      </c>
      <c r="T103" s="8">
        <v>13799</v>
      </c>
      <c r="U103" s="8">
        <v>44004</v>
      </c>
      <c r="V103" s="8">
        <v>16108</v>
      </c>
      <c r="W103" s="8">
        <v>2450</v>
      </c>
      <c r="X103" s="8">
        <v>22979</v>
      </c>
      <c r="Y103" s="8">
        <v>22979</v>
      </c>
      <c r="Z103" s="8">
        <v>55</v>
      </c>
      <c r="AA103" s="8">
        <v>0</v>
      </c>
      <c r="AB103" s="8">
        <v>4862</v>
      </c>
      <c r="AC103" s="8">
        <v>2812</v>
      </c>
      <c r="AD103" s="8">
        <v>932</v>
      </c>
      <c r="AE103" s="8">
        <v>996</v>
      </c>
      <c r="AG103" s="22">
        <f t="shared" si="14"/>
        <v>-1046</v>
      </c>
      <c r="AH103" s="22">
        <f t="shared" si="15"/>
        <v>-68</v>
      </c>
      <c r="AI103" s="22">
        <f t="shared" si="16"/>
        <v>-978</v>
      </c>
      <c r="AJ103" s="22">
        <f t="shared" si="17"/>
        <v>-1327</v>
      </c>
      <c r="AK103" s="22">
        <f t="shared" si="18"/>
        <v>-821</v>
      </c>
      <c r="AL103" s="22">
        <f t="shared" si="19"/>
        <v>-138</v>
      </c>
      <c r="AM103" s="22">
        <f t="shared" si="20"/>
        <v>-1557</v>
      </c>
      <c r="AN103" s="22">
        <f t="shared" si="21"/>
        <v>-1557</v>
      </c>
      <c r="AO103" s="22">
        <f t="shared" si="22"/>
        <v>226</v>
      </c>
      <c r="AP103" s="22">
        <f t="shared" si="23"/>
        <v>0</v>
      </c>
      <c r="AQ103" s="22">
        <f t="shared" si="24"/>
        <v>825</v>
      </c>
      <c r="AR103" s="22">
        <f t="shared" si="25"/>
        <v>-48</v>
      </c>
      <c r="AS103" s="22">
        <f t="shared" si="26"/>
        <v>148</v>
      </c>
      <c r="AT103" s="22">
        <f t="shared" si="27"/>
        <v>181</v>
      </c>
    </row>
    <row r="104" spans="1:46" ht="39">
      <c r="A104" s="6" t="s">
        <v>113</v>
      </c>
      <c r="B104" s="7" t="s">
        <v>156</v>
      </c>
      <c r="C104" s="8">
        <v>12511687</v>
      </c>
      <c r="D104" s="8">
        <v>9755743</v>
      </c>
      <c r="E104" s="8">
        <v>2755944</v>
      </c>
      <c r="F104" s="8">
        <v>10376953</v>
      </c>
      <c r="G104" s="8">
        <v>2261378</v>
      </c>
      <c r="H104" s="8">
        <v>383967</v>
      </c>
      <c r="I104" s="8">
        <v>6531820</v>
      </c>
      <c r="J104" s="8">
        <v>6529309</v>
      </c>
      <c r="K104" s="8">
        <v>15850</v>
      </c>
      <c r="L104" s="8">
        <v>6221</v>
      </c>
      <c r="M104" s="8">
        <v>1567905</v>
      </c>
      <c r="N104" s="8">
        <v>900867</v>
      </c>
      <c r="O104" s="8">
        <v>522071</v>
      </c>
      <c r="P104" s="8">
        <v>711796</v>
      </c>
      <c r="R104" s="24">
        <v>12722318</v>
      </c>
      <c r="S104" s="24">
        <v>9877213</v>
      </c>
      <c r="T104" s="24">
        <v>2845105</v>
      </c>
      <c r="U104" s="24">
        <v>10583207</v>
      </c>
      <c r="V104" s="24">
        <v>2334508</v>
      </c>
      <c r="W104" s="24">
        <v>400887</v>
      </c>
      <c r="X104" s="24">
        <v>6690887</v>
      </c>
      <c r="Y104" s="24">
        <v>6688445</v>
      </c>
      <c r="Z104" s="8">
        <v>14550</v>
      </c>
      <c r="AA104" s="8">
        <v>5901</v>
      </c>
      <c r="AB104" s="8">
        <v>1543262</v>
      </c>
      <c r="AC104" s="8">
        <v>885205</v>
      </c>
      <c r="AD104" s="8">
        <v>549582</v>
      </c>
      <c r="AE104" s="8">
        <v>704324</v>
      </c>
      <c r="AG104" s="22">
        <f t="shared" si="14"/>
        <v>-210631</v>
      </c>
      <c r="AH104" s="22">
        <f t="shared" si="15"/>
        <v>-121470</v>
      </c>
      <c r="AI104" s="22">
        <f t="shared" si="16"/>
        <v>-89161</v>
      </c>
      <c r="AJ104" s="22">
        <f t="shared" si="17"/>
        <v>-206254</v>
      </c>
      <c r="AK104" s="22">
        <f t="shared" si="18"/>
        <v>-73130</v>
      </c>
      <c r="AL104" s="22">
        <f t="shared" si="19"/>
        <v>-16920</v>
      </c>
      <c r="AM104" s="22">
        <f t="shared" si="20"/>
        <v>-159067</v>
      </c>
      <c r="AN104" s="22">
        <f t="shared" si="21"/>
        <v>-159136</v>
      </c>
      <c r="AO104" s="22">
        <f t="shared" si="22"/>
        <v>1300</v>
      </c>
      <c r="AP104" s="22">
        <f t="shared" si="23"/>
        <v>320</v>
      </c>
      <c r="AQ104" s="22">
        <f t="shared" si="24"/>
        <v>24643</v>
      </c>
      <c r="AR104" s="22">
        <f t="shared" si="25"/>
        <v>15662</v>
      </c>
      <c r="AS104" s="22">
        <f t="shared" si="26"/>
        <v>-27511</v>
      </c>
      <c r="AT104" s="22">
        <f t="shared" si="27"/>
        <v>7472</v>
      </c>
    </row>
    <row r="105" spans="1:46" ht="15">
      <c r="A105" s="6" t="s">
        <v>115</v>
      </c>
      <c r="B105" s="7" t="s">
        <v>157</v>
      </c>
      <c r="C105" s="8">
        <v>48538977</v>
      </c>
      <c r="D105" s="8">
        <v>36796639</v>
      </c>
      <c r="E105" s="8">
        <v>11742338</v>
      </c>
      <c r="F105" s="8">
        <v>42791675</v>
      </c>
      <c r="G105" s="8">
        <v>10346011</v>
      </c>
      <c r="H105" s="8">
        <v>1691818</v>
      </c>
      <c r="I105" s="8">
        <v>27220258</v>
      </c>
      <c r="J105" s="8">
        <v>27212718</v>
      </c>
      <c r="K105" s="8">
        <v>50416</v>
      </c>
      <c r="L105" s="8">
        <v>17253</v>
      </c>
      <c r="M105" s="8">
        <v>5174990</v>
      </c>
      <c r="N105" s="8">
        <v>2283594</v>
      </c>
      <c r="O105" s="8">
        <v>1514885</v>
      </c>
      <c r="P105" s="8">
        <v>1948823</v>
      </c>
      <c r="R105" s="24">
        <v>48691303</v>
      </c>
      <c r="S105" s="24">
        <v>36889038</v>
      </c>
      <c r="T105" s="24">
        <v>11802265</v>
      </c>
      <c r="U105" s="24">
        <v>43066937</v>
      </c>
      <c r="V105" s="24">
        <v>10618070</v>
      </c>
      <c r="W105" s="24">
        <v>1741106</v>
      </c>
      <c r="X105" s="24">
        <v>27254617</v>
      </c>
      <c r="Y105" s="24">
        <v>27247262</v>
      </c>
      <c r="Z105" s="8">
        <v>48558</v>
      </c>
      <c r="AA105" s="8">
        <v>16482</v>
      </c>
      <c r="AB105" s="8">
        <v>5145692</v>
      </c>
      <c r="AC105" s="8">
        <v>2219305</v>
      </c>
      <c r="AD105" s="8">
        <v>1473087</v>
      </c>
      <c r="AE105" s="8">
        <v>1931974</v>
      </c>
      <c r="AG105" s="22">
        <f t="shared" si="14"/>
        <v>-152326</v>
      </c>
      <c r="AH105" s="22">
        <f t="shared" si="15"/>
        <v>-92399</v>
      </c>
      <c r="AI105" s="22">
        <f t="shared" si="16"/>
        <v>-59927</v>
      </c>
      <c r="AJ105" s="22">
        <f t="shared" si="17"/>
        <v>-275262</v>
      </c>
      <c r="AK105" s="22">
        <f t="shared" si="18"/>
        <v>-272059</v>
      </c>
      <c r="AL105" s="22">
        <f t="shared" si="19"/>
        <v>-49288</v>
      </c>
      <c r="AM105" s="22">
        <f t="shared" si="20"/>
        <v>-34359</v>
      </c>
      <c r="AN105" s="22">
        <f t="shared" si="21"/>
        <v>-34544</v>
      </c>
      <c r="AO105" s="22">
        <f t="shared" si="22"/>
        <v>1858</v>
      </c>
      <c r="AP105" s="22">
        <f t="shared" si="23"/>
        <v>771</v>
      </c>
      <c r="AQ105" s="22">
        <f t="shared" si="24"/>
        <v>29298</v>
      </c>
      <c r="AR105" s="22">
        <f t="shared" si="25"/>
        <v>64289</v>
      </c>
      <c r="AS105" s="22">
        <f t="shared" si="26"/>
        <v>41798</v>
      </c>
      <c r="AT105" s="22">
        <f t="shared" si="27"/>
        <v>16849</v>
      </c>
    </row>
    <row r="106" s="2" customFormat="1" ht="15">
      <c r="A106" s="3"/>
    </row>
    <row r="107" s="2" customFormat="1" ht="15">
      <c r="A107" s="3" t="s">
        <v>158</v>
      </c>
    </row>
    <row r="108" spans="1:25" s="4" customFormat="1" ht="140.25">
      <c r="A108" s="5" t="s">
        <v>15</v>
      </c>
      <c r="B108" s="5" t="s">
        <v>16</v>
      </c>
      <c r="C108" s="5" t="s">
        <v>159</v>
      </c>
      <c r="D108" s="5" t="s">
        <v>17</v>
      </c>
      <c r="E108" s="5" t="s">
        <v>160</v>
      </c>
      <c r="F108" s="5" t="s">
        <v>161</v>
      </c>
      <c r="G108" s="5" t="s">
        <v>162</v>
      </c>
      <c r="H108" s="5" t="s">
        <v>163</v>
      </c>
      <c r="I108" s="5" t="s">
        <v>164</v>
      </c>
      <c r="K108" s="5" t="s">
        <v>159</v>
      </c>
      <c r="L108" s="5" t="s">
        <v>17</v>
      </c>
      <c r="M108" s="5" t="s">
        <v>160</v>
      </c>
      <c r="N108" s="5" t="s">
        <v>161</v>
      </c>
      <c r="O108" s="5" t="s">
        <v>162</v>
      </c>
      <c r="P108" s="5" t="s">
        <v>163</v>
      </c>
      <c r="Q108" s="5" t="s">
        <v>164</v>
      </c>
      <c r="S108" s="5" t="s">
        <v>159</v>
      </c>
      <c r="T108" s="5" t="s">
        <v>17</v>
      </c>
      <c r="U108" s="5" t="s">
        <v>160</v>
      </c>
      <c r="V108" s="5" t="s">
        <v>161</v>
      </c>
      <c r="W108" s="5" t="s">
        <v>162</v>
      </c>
      <c r="X108" s="5" t="s">
        <v>163</v>
      </c>
      <c r="Y108" s="5" t="s">
        <v>164</v>
      </c>
    </row>
    <row r="109" spans="1:25" ht="15">
      <c r="A109" s="6" t="s">
        <v>31</v>
      </c>
      <c r="B109" s="7" t="s">
        <v>32</v>
      </c>
      <c r="C109" s="7" t="s">
        <v>33</v>
      </c>
      <c r="D109" s="7" t="s">
        <v>34</v>
      </c>
      <c r="E109" s="7" t="s">
        <v>35</v>
      </c>
      <c r="F109" s="7" t="s">
        <v>36</v>
      </c>
      <c r="G109" s="7" t="s">
        <v>37</v>
      </c>
      <c r="H109" s="7" t="s">
        <v>38</v>
      </c>
      <c r="I109" s="7" t="s">
        <v>39</v>
      </c>
      <c r="K109" s="7" t="s">
        <v>33</v>
      </c>
      <c r="L109" s="7" t="s">
        <v>34</v>
      </c>
      <c r="M109" s="7" t="s">
        <v>35</v>
      </c>
      <c r="N109" s="7" t="s">
        <v>36</v>
      </c>
      <c r="O109" s="7" t="s">
        <v>37</v>
      </c>
      <c r="P109" s="7" t="s">
        <v>38</v>
      </c>
      <c r="Q109" s="7" t="s">
        <v>39</v>
      </c>
      <c r="S109" s="21" t="s">
        <v>33</v>
      </c>
      <c r="T109" s="21" t="s">
        <v>34</v>
      </c>
      <c r="U109" s="21" t="s">
        <v>35</v>
      </c>
      <c r="V109" s="21" t="s">
        <v>36</v>
      </c>
      <c r="W109" s="21" t="s">
        <v>37</v>
      </c>
      <c r="X109" s="21" t="s">
        <v>38</v>
      </c>
      <c r="Y109" s="21" t="s">
        <v>39</v>
      </c>
    </row>
    <row r="110" spans="1:25" ht="51.75">
      <c r="A110" s="6" t="s">
        <v>165</v>
      </c>
      <c r="B110" s="7" t="s">
        <v>166</v>
      </c>
      <c r="C110" s="8">
        <v>179</v>
      </c>
      <c r="D110" s="8">
        <v>1547754</v>
      </c>
      <c r="E110" s="8">
        <v>1059860</v>
      </c>
      <c r="F110" s="8">
        <v>339688</v>
      </c>
      <c r="G110" s="8">
        <v>145246</v>
      </c>
      <c r="H110" s="8">
        <v>41</v>
      </c>
      <c r="I110" s="8">
        <v>2919</v>
      </c>
      <c r="K110" s="8">
        <v>131</v>
      </c>
      <c r="L110" s="8">
        <v>1408575</v>
      </c>
      <c r="M110" s="8">
        <v>963394</v>
      </c>
      <c r="N110" s="8">
        <v>311885</v>
      </c>
      <c r="O110" s="8">
        <v>130338</v>
      </c>
      <c r="P110" s="8">
        <v>39</v>
      </c>
      <c r="Q110" s="8">
        <v>2919</v>
      </c>
      <c r="S110" s="22">
        <f>C110-K110</f>
        <v>48</v>
      </c>
      <c r="T110" s="22">
        <f aca="true" t="shared" si="28" ref="T110:Y110">D110-L110</f>
        <v>139179</v>
      </c>
      <c r="U110" s="22">
        <f t="shared" si="28"/>
        <v>96466</v>
      </c>
      <c r="V110" s="22">
        <f t="shared" si="28"/>
        <v>27803</v>
      </c>
      <c r="W110" s="22">
        <f t="shared" si="28"/>
        <v>14908</v>
      </c>
      <c r="X110" s="22">
        <f t="shared" si="28"/>
        <v>2</v>
      </c>
      <c r="Y110" s="22">
        <f t="shared" si="28"/>
        <v>0</v>
      </c>
    </row>
    <row r="111" spans="1:25" ht="39">
      <c r="A111" s="6" t="s">
        <v>167</v>
      </c>
      <c r="B111" s="7" t="s">
        <v>168</v>
      </c>
      <c r="C111" s="8">
        <v>20</v>
      </c>
      <c r="D111" s="8">
        <v>179686</v>
      </c>
      <c r="E111" s="8">
        <v>115077</v>
      </c>
      <c r="F111" s="8">
        <v>49979</v>
      </c>
      <c r="G111" s="8">
        <v>14629</v>
      </c>
      <c r="H111" s="8">
        <v>0</v>
      </c>
      <c r="I111" s="8">
        <v>1</v>
      </c>
      <c r="K111" s="8">
        <v>16</v>
      </c>
      <c r="L111" s="8">
        <v>179560</v>
      </c>
      <c r="M111" s="8">
        <v>114974</v>
      </c>
      <c r="N111" s="8">
        <v>49960</v>
      </c>
      <c r="O111" s="8">
        <v>14625</v>
      </c>
      <c r="P111" s="8">
        <v>0</v>
      </c>
      <c r="Q111" s="8">
        <v>1</v>
      </c>
      <c r="S111" s="22">
        <f aca="true" t="shared" si="29" ref="S111:S174">C111-K111</f>
        <v>4</v>
      </c>
      <c r="T111" s="22">
        <f aca="true" t="shared" si="30" ref="T111:T174">D111-L111</f>
        <v>126</v>
      </c>
      <c r="U111" s="22">
        <f aca="true" t="shared" si="31" ref="U111:U174">E111-M111</f>
        <v>103</v>
      </c>
      <c r="V111" s="22">
        <f aca="true" t="shared" si="32" ref="V111:V174">F111-N111</f>
        <v>19</v>
      </c>
      <c r="W111" s="22">
        <f aca="true" t="shared" si="33" ref="W111:W174">G111-O111</f>
        <v>4</v>
      </c>
      <c r="X111" s="22">
        <f aca="true" t="shared" si="34" ref="X111:X174">H111-P111</f>
        <v>0</v>
      </c>
      <c r="Y111" s="22">
        <f aca="true" t="shared" si="35" ref="Y111:Y174">I111-Q111</f>
        <v>0</v>
      </c>
    </row>
    <row r="112" spans="1:25" ht="39">
      <c r="A112" s="6" t="s">
        <v>169</v>
      </c>
      <c r="B112" s="7" t="s">
        <v>170</v>
      </c>
      <c r="C112" s="8">
        <v>590</v>
      </c>
      <c r="D112" s="8">
        <v>6716</v>
      </c>
      <c r="E112" s="8">
        <v>4017</v>
      </c>
      <c r="F112" s="8">
        <v>2580</v>
      </c>
      <c r="G112" s="8">
        <v>105</v>
      </c>
      <c r="H112" s="8">
        <v>0</v>
      </c>
      <c r="I112" s="8">
        <v>14</v>
      </c>
      <c r="K112" s="8">
        <v>476</v>
      </c>
      <c r="L112" s="8">
        <v>6498</v>
      </c>
      <c r="M112" s="8">
        <v>3892</v>
      </c>
      <c r="N112" s="8">
        <v>2506</v>
      </c>
      <c r="O112" s="8">
        <v>90</v>
      </c>
      <c r="P112" s="8">
        <v>0</v>
      </c>
      <c r="Q112" s="8">
        <v>10</v>
      </c>
      <c r="S112" s="22">
        <f t="shared" si="29"/>
        <v>114</v>
      </c>
      <c r="T112" s="22">
        <f t="shared" si="30"/>
        <v>218</v>
      </c>
      <c r="U112" s="22">
        <f t="shared" si="31"/>
        <v>125</v>
      </c>
      <c r="V112" s="22">
        <f t="shared" si="32"/>
        <v>74</v>
      </c>
      <c r="W112" s="22">
        <f t="shared" si="33"/>
        <v>15</v>
      </c>
      <c r="X112" s="22">
        <f t="shared" si="34"/>
        <v>0</v>
      </c>
      <c r="Y112" s="22">
        <f t="shared" si="35"/>
        <v>4</v>
      </c>
    </row>
    <row r="113" spans="1:25" ht="128.25">
      <c r="A113" s="6" t="s">
        <v>171</v>
      </c>
      <c r="B113" s="7" t="s">
        <v>172</v>
      </c>
      <c r="C113" s="8">
        <v>1485</v>
      </c>
      <c r="D113" s="8">
        <v>91422</v>
      </c>
      <c r="E113" s="8">
        <v>42893</v>
      </c>
      <c r="F113" s="8">
        <v>39890</v>
      </c>
      <c r="G113" s="8">
        <v>7300</v>
      </c>
      <c r="H113" s="8">
        <v>0</v>
      </c>
      <c r="I113" s="8">
        <v>1339</v>
      </c>
      <c r="K113" s="8">
        <v>1362</v>
      </c>
      <c r="L113" s="8">
        <v>85562</v>
      </c>
      <c r="M113" s="8">
        <v>41019</v>
      </c>
      <c r="N113" s="8">
        <v>36734</v>
      </c>
      <c r="O113" s="8">
        <v>7015</v>
      </c>
      <c r="P113" s="8">
        <v>0</v>
      </c>
      <c r="Q113" s="8">
        <v>794</v>
      </c>
      <c r="S113" s="22">
        <f t="shared" si="29"/>
        <v>123</v>
      </c>
      <c r="T113" s="22">
        <f t="shared" si="30"/>
        <v>5860</v>
      </c>
      <c r="U113" s="22">
        <f t="shared" si="31"/>
        <v>1874</v>
      </c>
      <c r="V113" s="22">
        <f t="shared" si="32"/>
        <v>3156</v>
      </c>
      <c r="W113" s="22">
        <f t="shared" si="33"/>
        <v>285</v>
      </c>
      <c r="X113" s="22">
        <f t="shared" si="34"/>
        <v>0</v>
      </c>
      <c r="Y113" s="22">
        <f t="shared" si="35"/>
        <v>545</v>
      </c>
    </row>
    <row r="114" spans="1:25" ht="26.25">
      <c r="A114" s="6" t="s">
        <v>173</v>
      </c>
      <c r="B114" s="7" t="s">
        <v>174</v>
      </c>
      <c r="C114" s="8">
        <v>1</v>
      </c>
      <c r="D114" s="8">
        <v>309</v>
      </c>
      <c r="E114" s="8">
        <v>309</v>
      </c>
      <c r="F114" s="8">
        <v>0</v>
      </c>
      <c r="G114" s="8">
        <v>0</v>
      </c>
      <c r="H114" s="8">
        <v>0</v>
      </c>
      <c r="I114" s="8">
        <v>0</v>
      </c>
      <c r="K114" s="8">
        <v>1</v>
      </c>
      <c r="L114" s="8">
        <v>309</v>
      </c>
      <c r="M114" s="8">
        <v>309</v>
      </c>
      <c r="N114" s="8">
        <v>0</v>
      </c>
      <c r="O114" s="8">
        <v>0</v>
      </c>
      <c r="P114" s="8">
        <v>0</v>
      </c>
      <c r="Q114" s="8">
        <v>0</v>
      </c>
      <c r="S114" s="22">
        <f t="shared" si="29"/>
        <v>0</v>
      </c>
      <c r="T114" s="22">
        <f t="shared" si="30"/>
        <v>0</v>
      </c>
      <c r="U114" s="22">
        <f t="shared" si="31"/>
        <v>0</v>
      </c>
      <c r="V114" s="22">
        <f t="shared" si="32"/>
        <v>0</v>
      </c>
      <c r="W114" s="22">
        <f t="shared" si="33"/>
        <v>0</v>
      </c>
      <c r="X114" s="22">
        <f t="shared" si="34"/>
        <v>0</v>
      </c>
      <c r="Y114" s="22">
        <f t="shared" si="35"/>
        <v>0</v>
      </c>
    </row>
    <row r="115" spans="1:25" ht="51.75">
      <c r="A115" s="6" t="s">
        <v>175</v>
      </c>
      <c r="B115" s="7" t="s">
        <v>176</v>
      </c>
      <c r="C115" s="8">
        <v>96</v>
      </c>
      <c r="D115" s="8">
        <v>406</v>
      </c>
      <c r="E115" s="8">
        <v>555</v>
      </c>
      <c r="F115" s="8">
        <v>-578</v>
      </c>
      <c r="G115" s="8">
        <v>167</v>
      </c>
      <c r="H115" s="7" t="s">
        <v>177</v>
      </c>
      <c r="I115" s="8">
        <v>262</v>
      </c>
      <c r="K115" s="8">
        <v>87</v>
      </c>
      <c r="L115" s="8">
        <v>404</v>
      </c>
      <c r="M115" s="8">
        <v>554</v>
      </c>
      <c r="N115" s="8">
        <v>-579</v>
      </c>
      <c r="O115" s="8">
        <v>167</v>
      </c>
      <c r="P115" s="7" t="s">
        <v>177</v>
      </c>
      <c r="Q115" s="8">
        <v>262</v>
      </c>
      <c r="S115" s="22">
        <f t="shared" si="29"/>
        <v>9</v>
      </c>
      <c r="T115" s="22">
        <f t="shared" si="30"/>
        <v>2</v>
      </c>
      <c r="U115" s="22">
        <f t="shared" si="31"/>
        <v>1</v>
      </c>
      <c r="V115" s="22">
        <f t="shared" si="32"/>
        <v>1</v>
      </c>
      <c r="W115" s="22">
        <f t="shared" si="33"/>
        <v>0</v>
      </c>
      <c r="X115" s="22" t="e">
        <f t="shared" si="34"/>
        <v>#VALUE!</v>
      </c>
      <c r="Y115" s="22">
        <f t="shared" si="35"/>
        <v>0</v>
      </c>
    </row>
    <row r="116" spans="1:25" ht="26.25">
      <c r="A116" s="6" t="s">
        <v>178</v>
      </c>
      <c r="B116" s="7" t="s">
        <v>179</v>
      </c>
      <c r="C116" s="8">
        <v>1335</v>
      </c>
      <c r="D116" s="8">
        <v>869</v>
      </c>
      <c r="E116" s="8">
        <v>522</v>
      </c>
      <c r="F116" s="8">
        <v>345</v>
      </c>
      <c r="G116" s="8">
        <v>2</v>
      </c>
      <c r="H116" s="8">
        <v>0</v>
      </c>
      <c r="I116" s="8">
        <v>0</v>
      </c>
      <c r="K116" s="8">
        <v>1308</v>
      </c>
      <c r="L116" s="8">
        <v>866</v>
      </c>
      <c r="M116" s="8">
        <v>521</v>
      </c>
      <c r="N116" s="8">
        <v>343</v>
      </c>
      <c r="O116" s="8">
        <v>2</v>
      </c>
      <c r="P116" s="8">
        <v>0</v>
      </c>
      <c r="Q116" s="8">
        <v>0</v>
      </c>
      <c r="S116" s="22">
        <f t="shared" si="29"/>
        <v>27</v>
      </c>
      <c r="T116" s="22">
        <f t="shared" si="30"/>
        <v>3</v>
      </c>
      <c r="U116" s="22">
        <f t="shared" si="31"/>
        <v>1</v>
      </c>
      <c r="V116" s="22">
        <f t="shared" si="32"/>
        <v>2</v>
      </c>
      <c r="W116" s="22">
        <f t="shared" si="33"/>
        <v>0</v>
      </c>
      <c r="X116" s="22">
        <f t="shared" si="34"/>
        <v>0</v>
      </c>
      <c r="Y116" s="22">
        <f t="shared" si="35"/>
        <v>0</v>
      </c>
    </row>
    <row r="117" spans="1:25" ht="90">
      <c r="A117" s="6" t="s">
        <v>180</v>
      </c>
      <c r="B117" s="7" t="s">
        <v>181</v>
      </c>
      <c r="C117" s="8">
        <v>164</v>
      </c>
      <c r="D117" s="8">
        <v>337</v>
      </c>
      <c r="E117" s="8">
        <v>290</v>
      </c>
      <c r="F117" s="8">
        <v>47</v>
      </c>
      <c r="G117" s="8">
        <v>0</v>
      </c>
      <c r="H117" s="8">
        <v>0</v>
      </c>
      <c r="I117" s="8">
        <v>0</v>
      </c>
      <c r="K117" s="8">
        <v>118</v>
      </c>
      <c r="L117" s="8">
        <v>207</v>
      </c>
      <c r="M117" s="8">
        <v>179</v>
      </c>
      <c r="N117" s="8">
        <v>28</v>
      </c>
      <c r="O117" s="8">
        <v>0</v>
      </c>
      <c r="P117" s="8">
        <v>0</v>
      </c>
      <c r="Q117" s="8">
        <v>0</v>
      </c>
      <c r="S117" s="22">
        <f t="shared" si="29"/>
        <v>46</v>
      </c>
      <c r="T117" s="22">
        <f t="shared" si="30"/>
        <v>130</v>
      </c>
      <c r="U117" s="22">
        <f t="shared" si="31"/>
        <v>111</v>
      </c>
      <c r="V117" s="22">
        <f t="shared" si="32"/>
        <v>19</v>
      </c>
      <c r="W117" s="22">
        <f t="shared" si="33"/>
        <v>0</v>
      </c>
      <c r="X117" s="22">
        <f t="shared" si="34"/>
        <v>0</v>
      </c>
      <c r="Y117" s="22">
        <f t="shared" si="35"/>
        <v>0</v>
      </c>
    </row>
    <row r="118" spans="1:25" ht="15">
      <c r="A118" s="6" t="s">
        <v>182</v>
      </c>
      <c r="B118" s="7"/>
      <c r="C118" s="7"/>
      <c r="D118" s="7"/>
      <c r="E118" s="7"/>
      <c r="F118" s="7"/>
      <c r="G118" s="7"/>
      <c r="H118" s="7"/>
      <c r="I118" s="7"/>
      <c r="K118" s="7"/>
      <c r="L118" s="7"/>
      <c r="M118" s="7"/>
      <c r="N118" s="7"/>
      <c r="O118" s="7"/>
      <c r="P118" s="7"/>
      <c r="Q118" s="7"/>
      <c r="S118" s="22">
        <f t="shared" si="29"/>
        <v>0</v>
      </c>
      <c r="T118" s="22">
        <f t="shared" si="30"/>
        <v>0</v>
      </c>
      <c r="U118" s="22">
        <f t="shared" si="31"/>
        <v>0</v>
      </c>
      <c r="V118" s="22">
        <f t="shared" si="32"/>
        <v>0</v>
      </c>
      <c r="W118" s="22">
        <f t="shared" si="33"/>
        <v>0</v>
      </c>
      <c r="X118" s="22">
        <f t="shared" si="34"/>
        <v>0</v>
      </c>
      <c r="Y118" s="22">
        <f t="shared" si="35"/>
        <v>0</v>
      </c>
    </row>
    <row r="119" spans="1:25" ht="26.25">
      <c r="A119" s="9" t="s">
        <v>183</v>
      </c>
      <c r="B119" s="7" t="s">
        <v>184</v>
      </c>
      <c r="C119" s="7" t="s">
        <v>177</v>
      </c>
      <c r="D119" s="8">
        <v>1433</v>
      </c>
      <c r="E119" s="7" t="s">
        <v>177</v>
      </c>
      <c r="F119" s="7" t="s">
        <v>177</v>
      </c>
      <c r="G119" s="7" t="s">
        <v>177</v>
      </c>
      <c r="H119" s="7" t="s">
        <v>177</v>
      </c>
      <c r="I119" s="7" t="s">
        <v>177</v>
      </c>
      <c r="K119" s="7" t="s">
        <v>177</v>
      </c>
      <c r="L119" s="8">
        <v>1654</v>
      </c>
      <c r="M119" s="7" t="s">
        <v>177</v>
      </c>
      <c r="N119" s="7" t="s">
        <v>177</v>
      </c>
      <c r="O119" s="7" t="s">
        <v>177</v>
      </c>
      <c r="P119" s="7" t="s">
        <v>177</v>
      </c>
      <c r="Q119" s="7" t="s">
        <v>177</v>
      </c>
      <c r="S119" s="22" t="e">
        <f t="shared" si="29"/>
        <v>#VALUE!</v>
      </c>
      <c r="T119" s="22">
        <f t="shared" si="30"/>
        <v>-221</v>
      </c>
      <c r="U119" s="22" t="e">
        <f t="shared" si="31"/>
        <v>#VALUE!</v>
      </c>
      <c r="V119" s="22" t="e">
        <f t="shared" si="32"/>
        <v>#VALUE!</v>
      </c>
      <c r="W119" s="22" t="e">
        <f t="shared" si="33"/>
        <v>#VALUE!</v>
      </c>
      <c r="X119" s="22" t="e">
        <f t="shared" si="34"/>
        <v>#VALUE!</v>
      </c>
      <c r="Y119" s="22" t="e">
        <f t="shared" si="35"/>
        <v>#VALUE!</v>
      </c>
    </row>
    <row r="120" spans="1:25" ht="15">
      <c r="A120" s="9" t="s">
        <v>185</v>
      </c>
      <c r="B120" s="7"/>
      <c r="C120" s="7"/>
      <c r="D120" s="7"/>
      <c r="E120" s="7"/>
      <c r="F120" s="7"/>
      <c r="G120" s="7"/>
      <c r="H120" s="7"/>
      <c r="I120" s="7"/>
      <c r="K120" s="7"/>
      <c r="L120" s="7"/>
      <c r="M120" s="7"/>
      <c r="N120" s="7"/>
      <c r="O120" s="7"/>
      <c r="P120" s="7"/>
      <c r="Q120" s="7"/>
      <c r="S120" s="22">
        <f t="shared" si="29"/>
        <v>0</v>
      </c>
      <c r="T120" s="22">
        <f t="shared" si="30"/>
        <v>0</v>
      </c>
      <c r="U120" s="22">
        <f t="shared" si="31"/>
        <v>0</v>
      </c>
      <c r="V120" s="22">
        <f t="shared" si="32"/>
        <v>0</v>
      </c>
      <c r="W120" s="22">
        <f t="shared" si="33"/>
        <v>0</v>
      </c>
      <c r="X120" s="22">
        <f t="shared" si="34"/>
        <v>0</v>
      </c>
      <c r="Y120" s="22">
        <f t="shared" si="35"/>
        <v>0</v>
      </c>
    </row>
    <row r="121" spans="1:25" ht="15">
      <c r="A121" s="10" t="s">
        <v>186</v>
      </c>
      <c r="B121" s="7" t="s">
        <v>187</v>
      </c>
      <c r="C121" s="7" t="s">
        <v>177</v>
      </c>
      <c r="D121" s="8">
        <v>39038</v>
      </c>
      <c r="E121" s="7" t="s">
        <v>177</v>
      </c>
      <c r="F121" s="7" t="s">
        <v>177</v>
      </c>
      <c r="G121" s="7" t="s">
        <v>177</v>
      </c>
      <c r="H121" s="7" t="s">
        <v>177</v>
      </c>
      <c r="I121" s="7" t="s">
        <v>177</v>
      </c>
      <c r="K121" s="7" t="s">
        <v>177</v>
      </c>
      <c r="L121" s="8">
        <v>42034</v>
      </c>
      <c r="M121" s="7" t="s">
        <v>177</v>
      </c>
      <c r="N121" s="7" t="s">
        <v>177</v>
      </c>
      <c r="O121" s="7" t="s">
        <v>177</v>
      </c>
      <c r="P121" s="7" t="s">
        <v>177</v>
      </c>
      <c r="Q121" s="7" t="s">
        <v>177</v>
      </c>
      <c r="S121" s="22" t="e">
        <f t="shared" si="29"/>
        <v>#VALUE!</v>
      </c>
      <c r="T121" s="22">
        <f t="shared" si="30"/>
        <v>-2996</v>
      </c>
      <c r="U121" s="22" t="e">
        <f t="shared" si="31"/>
        <v>#VALUE!</v>
      </c>
      <c r="V121" s="22" t="e">
        <f t="shared" si="32"/>
        <v>#VALUE!</v>
      </c>
      <c r="W121" s="22" t="e">
        <f t="shared" si="33"/>
        <v>#VALUE!</v>
      </c>
      <c r="X121" s="22" t="e">
        <f t="shared" si="34"/>
        <v>#VALUE!</v>
      </c>
      <c r="Y121" s="22" t="e">
        <f t="shared" si="35"/>
        <v>#VALUE!</v>
      </c>
    </row>
    <row r="122" spans="1:25" ht="15">
      <c r="A122" s="11" t="s">
        <v>188</v>
      </c>
      <c r="B122" s="7" t="s">
        <v>189</v>
      </c>
      <c r="C122" s="7" t="s">
        <v>177</v>
      </c>
      <c r="D122" s="8">
        <v>14063</v>
      </c>
      <c r="E122" s="7" t="s">
        <v>177</v>
      </c>
      <c r="F122" s="7" t="s">
        <v>177</v>
      </c>
      <c r="G122" s="7" t="s">
        <v>177</v>
      </c>
      <c r="H122" s="7" t="s">
        <v>177</v>
      </c>
      <c r="I122" s="7" t="s">
        <v>177</v>
      </c>
      <c r="K122" s="7" t="s">
        <v>177</v>
      </c>
      <c r="L122" s="8">
        <v>14795</v>
      </c>
      <c r="M122" s="7" t="s">
        <v>177</v>
      </c>
      <c r="N122" s="7" t="s">
        <v>177</v>
      </c>
      <c r="O122" s="7" t="s">
        <v>177</v>
      </c>
      <c r="P122" s="7" t="s">
        <v>177</v>
      </c>
      <c r="Q122" s="7" t="s">
        <v>177</v>
      </c>
      <c r="S122" s="22" t="e">
        <f t="shared" si="29"/>
        <v>#VALUE!</v>
      </c>
      <c r="T122" s="22">
        <f t="shared" si="30"/>
        <v>-732</v>
      </c>
      <c r="U122" s="22" t="e">
        <f t="shared" si="31"/>
        <v>#VALUE!</v>
      </c>
      <c r="V122" s="22" t="e">
        <f t="shared" si="32"/>
        <v>#VALUE!</v>
      </c>
      <c r="W122" s="22" t="e">
        <f t="shared" si="33"/>
        <v>#VALUE!</v>
      </c>
      <c r="X122" s="22" t="e">
        <f t="shared" si="34"/>
        <v>#VALUE!</v>
      </c>
      <c r="Y122" s="22" t="e">
        <f t="shared" si="35"/>
        <v>#VALUE!</v>
      </c>
    </row>
    <row r="123" spans="1:25" ht="39">
      <c r="A123" s="10" t="s">
        <v>190</v>
      </c>
      <c r="B123" s="7" t="s">
        <v>191</v>
      </c>
      <c r="C123" s="7" t="s">
        <v>177</v>
      </c>
      <c r="D123" s="8">
        <v>316</v>
      </c>
      <c r="E123" s="7" t="s">
        <v>177</v>
      </c>
      <c r="F123" s="7" t="s">
        <v>177</v>
      </c>
      <c r="G123" s="7" t="s">
        <v>177</v>
      </c>
      <c r="H123" s="7" t="s">
        <v>177</v>
      </c>
      <c r="I123" s="7" t="s">
        <v>177</v>
      </c>
      <c r="K123" s="7" t="s">
        <v>177</v>
      </c>
      <c r="L123" s="8">
        <v>313</v>
      </c>
      <c r="M123" s="7" t="s">
        <v>177</v>
      </c>
      <c r="N123" s="7" t="s">
        <v>177</v>
      </c>
      <c r="O123" s="7" t="s">
        <v>177</v>
      </c>
      <c r="P123" s="7" t="s">
        <v>177</v>
      </c>
      <c r="Q123" s="7" t="s">
        <v>177</v>
      </c>
      <c r="S123" s="22" t="e">
        <f t="shared" si="29"/>
        <v>#VALUE!</v>
      </c>
      <c r="T123" s="22">
        <f t="shared" si="30"/>
        <v>3</v>
      </c>
      <c r="U123" s="22" t="e">
        <f t="shared" si="31"/>
        <v>#VALUE!</v>
      </c>
      <c r="V123" s="22" t="e">
        <f t="shared" si="32"/>
        <v>#VALUE!</v>
      </c>
      <c r="W123" s="22" t="e">
        <f t="shared" si="33"/>
        <v>#VALUE!</v>
      </c>
      <c r="X123" s="22" t="e">
        <f t="shared" si="34"/>
        <v>#VALUE!</v>
      </c>
      <c r="Y123" s="22" t="e">
        <f t="shared" si="35"/>
        <v>#VALUE!</v>
      </c>
    </row>
    <row r="124" spans="1:25" ht="15">
      <c r="A124" s="11" t="s">
        <v>188</v>
      </c>
      <c r="B124" s="7" t="s">
        <v>192</v>
      </c>
      <c r="C124" s="7" t="s">
        <v>177</v>
      </c>
      <c r="D124" s="8">
        <v>169</v>
      </c>
      <c r="E124" s="7" t="s">
        <v>177</v>
      </c>
      <c r="F124" s="7" t="s">
        <v>177</v>
      </c>
      <c r="G124" s="7" t="s">
        <v>177</v>
      </c>
      <c r="H124" s="7" t="s">
        <v>177</v>
      </c>
      <c r="I124" s="7" t="s">
        <v>177</v>
      </c>
      <c r="K124" s="7" t="s">
        <v>177</v>
      </c>
      <c r="L124" s="8">
        <v>170</v>
      </c>
      <c r="M124" s="7" t="s">
        <v>177</v>
      </c>
      <c r="N124" s="7" t="s">
        <v>177</v>
      </c>
      <c r="O124" s="7" t="s">
        <v>177</v>
      </c>
      <c r="P124" s="7" t="s">
        <v>177</v>
      </c>
      <c r="Q124" s="7" t="s">
        <v>177</v>
      </c>
      <c r="S124" s="22" t="e">
        <f t="shared" si="29"/>
        <v>#VALUE!</v>
      </c>
      <c r="T124" s="22">
        <f t="shared" si="30"/>
        <v>-1</v>
      </c>
      <c r="U124" s="22" t="e">
        <f t="shared" si="31"/>
        <v>#VALUE!</v>
      </c>
      <c r="V124" s="22" t="e">
        <f t="shared" si="32"/>
        <v>#VALUE!</v>
      </c>
      <c r="W124" s="22" t="e">
        <f t="shared" si="33"/>
        <v>#VALUE!</v>
      </c>
      <c r="X124" s="22" t="e">
        <f t="shared" si="34"/>
        <v>#VALUE!</v>
      </c>
      <c r="Y124" s="22" t="e">
        <f t="shared" si="35"/>
        <v>#VALUE!</v>
      </c>
    </row>
    <row r="125" spans="1:25" ht="15">
      <c r="A125" s="9" t="s">
        <v>193</v>
      </c>
      <c r="B125" s="7"/>
      <c r="C125" s="7"/>
      <c r="D125" s="7"/>
      <c r="E125" s="7"/>
      <c r="F125" s="7"/>
      <c r="G125" s="7"/>
      <c r="H125" s="7"/>
      <c r="I125" s="7"/>
      <c r="K125" s="7"/>
      <c r="L125" s="7"/>
      <c r="M125" s="7"/>
      <c r="N125" s="7"/>
      <c r="O125" s="7"/>
      <c r="P125" s="7"/>
      <c r="Q125" s="7"/>
      <c r="S125" s="22">
        <f t="shared" si="29"/>
        <v>0</v>
      </c>
      <c r="T125" s="22">
        <f t="shared" si="30"/>
        <v>0</v>
      </c>
      <c r="U125" s="22">
        <f t="shared" si="31"/>
        <v>0</v>
      </c>
      <c r="V125" s="22">
        <f t="shared" si="32"/>
        <v>0</v>
      </c>
      <c r="W125" s="22">
        <f t="shared" si="33"/>
        <v>0</v>
      </c>
      <c r="X125" s="22">
        <f t="shared" si="34"/>
        <v>0</v>
      </c>
      <c r="Y125" s="22">
        <f t="shared" si="35"/>
        <v>0</v>
      </c>
    </row>
    <row r="126" spans="1:25" ht="39">
      <c r="A126" s="10" t="s">
        <v>194</v>
      </c>
      <c r="B126" s="7" t="s">
        <v>195</v>
      </c>
      <c r="C126" s="7" t="s">
        <v>177</v>
      </c>
      <c r="D126" s="8">
        <v>0</v>
      </c>
      <c r="E126" s="7" t="s">
        <v>177</v>
      </c>
      <c r="F126" s="7" t="s">
        <v>177</v>
      </c>
      <c r="G126" s="7" t="s">
        <v>177</v>
      </c>
      <c r="H126" s="7" t="s">
        <v>177</v>
      </c>
      <c r="I126" s="7" t="s">
        <v>177</v>
      </c>
      <c r="K126" s="7" t="s">
        <v>177</v>
      </c>
      <c r="L126" s="8">
        <v>0</v>
      </c>
      <c r="M126" s="7" t="s">
        <v>177</v>
      </c>
      <c r="N126" s="7" t="s">
        <v>177</v>
      </c>
      <c r="O126" s="7" t="s">
        <v>177</v>
      </c>
      <c r="P126" s="7" t="s">
        <v>177</v>
      </c>
      <c r="Q126" s="7" t="s">
        <v>177</v>
      </c>
      <c r="S126" s="22" t="e">
        <f t="shared" si="29"/>
        <v>#VALUE!</v>
      </c>
      <c r="T126" s="22">
        <f t="shared" si="30"/>
        <v>0</v>
      </c>
      <c r="U126" s="22" t="e">
        <f t="shared" si="31"/>
        <v>#VALUE!</v>
      </c>
      <c r="V126" s="22" t="e">
        <f t="shared" si="32"/>
        <v>#VALUE!</v>
      </c>
      <c r="W126" s="22" t="e">
        <f t="shared" si="33"/>
        <v>#VALUE!</v>
      </c>
      <c r="X126" s="22" t="e">
        <f t="shared" si="34"/>
        <v>#VALUE!</v>
      </c>
      <c r="Y126" s="22" t="e">
        <f t="shared" si="35"/>
        <v>#VALUE!</v>
      </c>
    </row>
    <row r="127" spans="1:25" ht="15">
      <c r="A127" s="11" t="s">
        <v>188</v>
      </c>
      <c r="B127" s="7" t="s">
        <v>196</v>
      </c>
      <c r="C127" s="7" t="s">
        <v>177</v>
      </c>
      <c r="D127" s="8">
        <v>0</v>
      </c>
      <c r="E127" s="7" t="s">
        <v>177</v>
      </c>
      <c r="F127" s="7" t="s">
        <v>177</v>
      </c>
      <c r="G127" s="7" t="s">
        <v>177</v>
      </c>
      <c r="H127" s="7" t="s">
        <v>177</v>
      </c>
      <c r="I127" s="7" t="s">
        <v>177</v>
      </c>
      <c r="K127" s="7" t="s">
        <v>177</v>
      </c>
      <c r="L127" s="8">
        <v>0</v>
      </c>
      <c r="M127" s="7" t="s">
        <v>177</v>
      </c>
      <c r="N127" s="7" t="s">
        <v>177</v>
      </c>
      <c r="O127" s="7" t="s">
        <v>177</v>
      </c>
      <c r="P127" s="7" t="s">
        <v>177</v>
      </c>
      <c r="Q127" s="7" t="s">
        <v>177</v>
      </c>
      <c r="S127" s="22" t="e">
        <f t="shared" si="29"/>
        <v>#VALUE!</v>
      </c>
      <c r="T127" s="22">
        <f t="shared" si="30"/>
        <v>0</v>
      </c>
      <c r="U127" s="22" t="e">
        <f t="shared" si="31"/>
        <v>#VALUE!</v>
      </c>
      <c r="V127" s="22" t="e">
        <f t="shared" si="32"/>
        <v>#VALUE!</v>
      </c>
      <c r="W127" s="22" t="e">
        <f t="shared" si="33"/>
        <v>#VALUE!</v>
      </c>
      <c r="X127" s="22" t="e">
        <f t="shared" si="34"/>
        <v>#VALUE!</v>
      </c>
      <c r="Y127" s="22" t="e">
        <f t="shared" si="35"/>
        <v>#VALUE!</v>
      </c>
    </row>
    <row r="128" spans="1:25" ht="39">
      <c r="A128" s="10" t="s">
        <v>197</v>
      </c>
      <c r="B128" s="7" t="s">
        <v>198</v>
      </c>
      <c r="C128" s="7" t="s">
        <v>177</v>
      </c>
      <c r="D128" s="8">
        <v>0</v>
      </c>
      <c r="E128" s="7" t="s">
        <v>177</v>
      </c>
      <c r="F128" s="7" t="s">
        <v>177</v>
      </c>
      <c r="G128" s="7" t="s">
        <v>177</v>
      </c>
      <c r="H128" s="7" t="s">
        <v>177</v>
      </c>
      <c r="I128" s="7" t="s">
        <v>177</v>
      </c>
      <c r="K128" s="7" t="s">
        <v>177</v>
      </c>
      <c r="L128" s="8">
        <v>0</v>
      </c>
      <c r="M128" s="7" t="s">
        <v>177</v>
      </c>
      <c r="N128" s="7" t="s">
        <v>177</v>
      </c>
      <c r="O128" s="7" t="s">
        <v>177</v>
      </c>
      <c r="P128" s="7" t="s">
        <v>177</v>
      </c>
      <c r="Q128" s="7" t="s">
        <v>177</v>
      </c>
      <c r="S128" s="22" t="e">
        <f t="shared" si="29"/>
        <v>#VALUE!</v>
      </c>
      <c r="T128" s="22">
        <f t="shared" si="30"/>
        <v>0</v>
      </c>
      <c r="U128" s="22" t="e">
        <f t="shared" si="31"/>
        <v>#VALUE!</v>
      </c>
      <c r="V128" s="22" t="e">
        <f t="shared" si="32"/>
        <v>#VALUE!</v>
      </c>
      <c r="W128" s="22" t="e">
        <f t="shared" si="33"/>
        <v>#VALUE!</v>
      </c>
      <c r="X128" s="22" t="e">
        <f t="shared" si="34"/>
        <v>#VALUE!</v>
      </c>
      <c r="Y128" s="22" t="e">
        <f t="shared" si="35"/>
        <v>#VALUE!</v>
      </c>
    </row>
    <row r="129" spans="1:25" ht="15">
      <c r="A129" s="11" t="s">
        <v>188</v>
      </c>
      <c r="B129" s="7" t="s">
        <v>199</v>
      </c>
      <c r="C129" s="7" t="s">
        <v>177</v>
      </c>
      <c r="D129" s="8">
        <v>0</v>
      </c>
      <c r="E129" s="7" t="s">
        <v>177</v>
      </c>
      <c r="F129" s="7" t="s">
        <v>177</v>
      </c>
      <c r="G129" s="7" t="s">
        <v>177</v>
      </c>
      <c r="H129" s="7" t="s">
        <v>177</v>
      </c>
      <c r="I129" s="7" t="s">
        <v>177</v>
      </c>
      <c r="K129" s="7" t="s">
        <v>177</v>
      </c>
      <c r="L129" s="8">
        <v>0</v>
      </c>
      <c r="M129" s="7" t="s">
        <v>177</v>
      </c>
      <c r="N129" s="7" t="s">
        <v>177</v>
      </c>
      <c r="O129" s="7" t="s">
        <v>177</v>
      </c>
      <c r="P129" s="7" t="s">
        <v>177</v>
      </c>
      <c r="Q129" s="7" t="s">
        <v>177</v>
      </c>
      <c r="S129" s="22" t="e">
        <f t="shared" si="29"/>
        <v>#VALUE!</v>
      </c>
      <c r="T129" s="22">
        <f t="shared" si="30"/>
        <v>0</v>
      </c>
      <c r="U129" s="22" t="e">
        <f t="shared" si="31"/>
        <v>#VALUE!</v>
      </c>
      <c r="V129" s="22" t="e">
        <f t="shared" si="32"/>
        <v>#VALUE!</v>
      </c>
      <c r="W129" s="22" t="e">
        <f t="shared" si="33"/>
        <v>#VALUE!</v>
      </c>
      <c r="X129" s="22" t="e">
        <f t="shared" si="34"/>
        <v>#VALUE!</v>
      </c>
      <c r="Y129" s="22" t="e">
        <f t="shared" si="35"/>
        <v>#VALUE!</v>
      </c>
    </row>
    <row r="130" spans="1:25" ht="15">
      <c r="A130" s="9" t="s">
        <v>200</v>
      </c>
      <c r="B130" s="7"/>
      <c r="C130" s="7"/>
      <c r="D130" s="7"/>
      <c r="E130" s="7"/>
      <c r="F130" s="7"/>
      <c r="G130" s="7"/>
      <c r="H130" s="7"/>
      <c r="I130" s="7"/>
      <c r="K130" s="7"/>
      <c r="L130" s="7"/>
      <c r="M130" s="7"/>
      <c r="N130" s="7"/>
      <c r="O130" s="7"/>
      <c r="P130" s="7"/>
      <c r="Q130" s="7"/>
      <c r="S130" s="22">
        <f t="shared" si="29"/>
        <v>0</v>
      </c>
      <c r="T130" s="22">
        <f t="shared" si="30"/>
        <v>0</v>
      </c>
      <c r="U130" s="22">
        <f t="shared" si="31"/>
        <v>0</v>
      </c>
      <c r="V130" s="22">
        <f t="shared" si="32"/>
        <v>0</v>
      </c>
      <c r="W130" s="22">
        <f t="shared" si="33"/>
        <v>0</v>
      </c>
      <c r="X130" s="22">
        <f t="shared" si="34"/>
        <v>0</v>
      </c>
      <c r="Y130" s="22">
        <f t="shared" si="35"/>
        <v>0</v>
      </c>
    </row>
    <row r="131" spans="1:25" ht="26.25">
      <c r="A131" s="10" t="s">
        <v>201</v>
      </c>
      <c r="B131" s="7" t="s">
        <v>202</v>
      </c>
      <c r="C131" s="7" t="s">
        <v>177</v>
      </c>
      <c r="D131" s="8">
        <v>2229264</v>
      </c>
      <c r="E131" s="7" t="s">
        <v>177</v>
      </c>
      <c r="F131" s="7" t="s">
        <v>177</v>
      </c>
      <c r="G131" s="7" t="s">
        <v>177</v>
      </c>
      <c r="H131" s="7" t="s">
        <v>177</v>
      </c>
      <c r="I131" s="7" t="s">
        <v>177</v>
      </c>
      <c r="K131" s="7" t="s">
        <v>177</v>
      </c>
      <c r="L131" s="8">
        <v>2223653</v>
      </c>
      <c r="M131" s="7" t="s">
        <v>177</v>
      </c>
      <c r="N131" s="7" t="s">
        <v>177</v>
      </c>
      <c r="O131" s="7" t="s">
        <v>177</v>
      </c>
      <c r="P131" s="7" t="s">
        <v>177</v>
      </c>
      <c r="Q131" s="7" t="s">
        <v>177</v>
      </c>
      <c r="S131" s="22" t="e">
        <f t="shared" si="29"/>
        <v>#VALUE!</v>
      </c>
      <c r="T131" s="22">
        <f t="shared" si="30"/>
        <v>5611</v>
      </c>
      <c r="U131" s="22" t="e">
        <f t="shared" si="31"/>
        <v>#VALUE!</v>
      </c>
      <c r="V131" s="22" t="e">
        <f t="shared" si="32"/>
        <v>#VALUE!</v>
      </c>
      <c r="W131" s="22" t="e">
        <f t="shared" si="33"/>
        <v>#VALUE!</v>
      </c>
      <c r="X131" s="22" t="e">
        <f t="shared" si="34"/>
        <v>#VALUE!</v>
      </c>
      <c r="Y131" s="22" t="e">
        <f t="shared" si="35"/>
        <v>#VALUE!</v>
      </c>
    </row>
    <row r="132" spans="1:25" ht="15">
      <c r="A132" s="11" t="s">
        <v>188</v>
      </c>
      <c r="B132" s="7" t="s">
        <v>203</v>
      </c>
      <c r="C132" s="7" t="s">
        <v>177</v>
      </c>
      <c r="D132" s="8">
        <v>616976</v>
      </c>
      <c r="E132" s="7" t="s">
        <v>177</v>
      </c>
      <c r="F132" s="7" t="s">
        <v>177</v>
      </c>
      <c r="G132" s="7" t="s">
        <v>177</v>
      </c>
      <c r="H132" s="7" t="s">
        <v>177</v>
      </c>
      <c r="I132" s="7" t="s">
        <v>177</v>
      </c>
      <c r="K132" s="7" t="s">
        <v>177</v>
      </c>
      <c r="L132" s="8">
        <v>633996</v>
      </c>
      <c r="M132" s="7" t="s">
        <v>177</v>
      </c>
      <c r="N132" s="7" t="s">
        <v>177</v>
      </c>
      <c r="O132" s="7" t="s">
        <v>177</v>
      </c>
      <c r="P132" s="7" t="s">
        <v>177</v>
      </c>
      <c r="Q132" s="7" t="s">
        <v>177</v>
      </c>
      <c r="S132" s="22" t="e">
        <f t="shared" si="29"/>
        <v>#VALUE!</v>
      </c>
      <c r="T132" s="22">
        <f t="shared" si="30"/>
        <v>-17020</v>
      </c>
      <c r="U132" s="22" t="e">
        <f t="shared" si="31"/>
        <v>#VALUE!</v>
      </c>
      <c r="V132" s="22" t="e">
        <f t="shared" si="32"/>
        <v>#VALUE!</v>
      </c>
      <c r="W132" s="22" t="e">
        <f t="shared" si="33"/>
        <v>#VALUE!</v>
      </c>
      <c r="X132" s="22" t="e">
        <f t="shared" si="34"/>
        <v>#VALUE!</v>
      </c>
      <c r="Y132" s="22" t="e">
        <f t="shared" si="35"/>
        <v>#VALUE!</v>
      </c>
    </row>
    <row r="133" spans="1:25" ht="15">
      <c r="A133" s="10" t="s">
        <v>204</v>
      </c>
      <c r="B133" s="7"/>
      <c r="C133" s="7"/>
      <c r="D133" s="7"/>
      <c r="E133" s="7"/>
      <c r="F133" s="7"/>
      <c r="G133" s="7"/>
      <c r="H133" s="7"/>
      <c r="I133" s="7"/>
      <c r="K133" s="7"/>
      <c r="L133" s="7"/>
      <c r="M133" s="7"/>
      <c r="N133" s="7"/>
      <c r="O133" s="7"/>
      <c r="P133" s="7"/>
      <c r="Q133" s="7"/>
      <c r="S133" s="22">
        <f t="shared" si="29"/>
        <v>0</v>
      </c>
      <c r="T133" s="22">
        <f t="shared" si="30"/>
        <v>0</v>
      </c>
      <c r="U133" s="22">
        <f t="shared" si="31"/>
        <v>0</v>
      </c>
      <c r="V133" s="22">
        <f t="shared" si="32"/>
        <v>0</v>
      </c>
      <c r="W133" s="22">
        <f t="shared" si="33"/>
        <v>0</v>
      </c>
      <c r="X133" s="22">
        <f t="shared" si="34"/>
        <v>0</v>
      </c>
      <c r="Y133" s="22">
        <f t="shared" si="35"/>
        <v>0</v>
      </c>
    </row>
    <row r="134" spans="1:25" ht="64.5">
      <c r="A134" s="11" t="s">
        <v>205</v>
      </c>
      <c r="B134" s="7" t="s">
        <v>206</v>
      </c>
      <c r="C134" s="7" t="s">
        <v>177</v>
      </c>
      <c r="D134" s="8">
        <v>909718</v>
      </c>
      <c r="E134" s="7" t="s">
        <v>177</v>
      </c>
      <c r="F134" s="7" t="s">
        <v>177</v>
      </c>
      <c r="G134" s="7" t="s">
        <v>177</v>
      </c>
      <c r="H134" s="7" t="s">
        <v>177</v>
      </c>
      <c r="I134" s="7" t="s">
        <v>177</v>
      </c>
      <c r="K134" s="7" t="s">
        <v>177</v>
      </c>
      <c r="L134" s="8">
        <v>923090</v>
      </c>
      <c r="M134" s="7" t="s">
        <v>177</v>
      </c>
      <c r="N134" s="7" t="s">
        <v>177</v>
      </c>
      <c r="O134" s="7" t="s">
        <v>177</v>
      </c>
      <c r="P134" s="7" t="s">
        <v>177</v>
      </c>
      <c r="Q134" s="7" t="s">
        <v>177</v>
      </c>
      <c r="S134" s="22" t="e">
        <f t="shared" si="29"/>
        <v>#VALUE!</v>
      </c>
      <c r="T134" s="22">
        <f t="shared" si="30"/>
        <v>-13372</v>
      </c>
      <c r="U134" s="22" t="e">
        <f t="shared" si="31"/>
        <v>#VALUE!</v>
      </c>
      <c r="V134" s="22" t="e">
        <f t="shared" si="32"/>
        <v>#VALUE!</v>
      </c>
      <c r="W134" s="22" t="e">
        <f t="shared" si="33"/>
        <v>#VALUE!</v>
      </c>
      <c r="X134" s="22" t="e">
        <f t="shared" si="34"/>
        <v>#VALUE!</v>
      </c>
      <c r="Y134" s="22" t="e">
        <f t="shared" si="35"/>
        <v>#VALUE!</v>
      </c>
    </row>
    <row r="135" spans="1:25" ht="15">
      <c r="A135" s="12" t="s">
        <v>188</v>
      </c>
      <c r="B135" s="7" t="s">
        <v>207</v>
      </c>
      <c r="C135" s="7" t="s">
        <v>177</v>
      </c>
      <c r="D135" s="8">
        <v>238074</v>
      </c>
      <c r="E135" s="7" t="s">
        <v>177</v>
      </c>
      <c r="F135" s="7" t="s">
        <v>177</v>
      </c>
      <c r="G135" s="7" t="s">
        <v>177</v>
      </c>
      <c r="H135" s="7" t="s">
        <v>177</v>
      </c>
      <c r="I135" s="7" t="s">
        <v>177</v>
      </c>
      <c r="K135" s="7" t="s">
        <v>177</v>
      </c>
      <c r="L135" s="8">
        <v>242189</v>
      </c>
      <c r="M135" s="7" t="s">
        <v>177</v>
      </c>
      <c r="N135" s="7" t="s">
        <v>177</v>
      </c>
      <c r="O135" s="7" t="s">
        <v>177</v>
      </c>
      <c r="P135" s="7" t="s">
        <v>177</v>
      </c>
      <c r="Q135" s="7" t="s">
        <v>177</v>
      </c>
      <c r="S135" s="22" t="e">
        <f t="shared" si="29"/>
        <v>#VALUE!</v>
      </c>
      <c r="T135" s="22">
        <f t="shared" si="30"/>
        <v>-4115</v>
      </c>
      <c r="U135" s="22" t="e">
        <f t="shared" si="31"/>
        <v>#VALUE!</v>
      </c>
      <c r="V135" s="22" t="e">
        <f t="shared" si="32"/>
        <v>#VALUE!</v>
      </c>
      <c r="W135" s="22" t="e">
        <f t="shared" si="33"/>
        <v>#VALUE!</v>
      </c>
      <c r="X135" s="22" t="e">
        <f t="shared" si="34"/>
        <v>#VALUE!</v>
      </c>
      <c r="Y135" s="22" t="e">
        <f t="shared" si="35"/>
        <v>#VALUE!</v>
      </c>
    </row>
    <row r="136" spans="1:25" ht="15">
      <c r="A136" s="9" t="s">
        <v>208</v>
      </c>
      <c r="B136" s="7"/>
      <c r="C136" s="7"/>
      <c r="D136" s="7"/>
      <c r="E136" s="7"/>
      <c r="F136" s="7"/>
      <c r="G136" s="7"/>
      <c r="H136" s="7"/>
      <c r="I136" s="7"/>
      <c r="K136" s="7"/>
      <c r="L136" s="7"/>
      <c r="M136" s="7"/>
      <c r="N136" s="7"/>
      <c r="O136" s="7"/>
      <c r="P136" s="7"/>
      <c r="Q136" s="7"/>
      <c r="S136" s="22">
        <f t="shared" si="29"/>
        <v>0</v>
      </c>
      <c r="T136" s="22">
        <f t="shared" si="30"/>
        <v>0</v>
      </c>
      <c r="U136" s="22">
        <f t="shared" si="31"/>
        <v>0</v>
      </c>
      <c r="V136" s="22">
        <f t="shared" si="32"/>
        <v>0</v>
      </c>
      <c r="W136" s="22">
        <f t="shared" si="33"/>
        <v>0</v>
      </c>
      <c r="X136" s="22">
        <f t="shared" si="34"/>
        <v>0</v>
      </c>
      <c r="Y136" s="22">
        <f t="shared" si="35"/>
        <v>0</v>
      </c>
    </row>
    <row r="137" spans="1:25" ht="26.25">
      <c r="A137" s="10" t="s">
        <v>209</v>
      </c>
      <c r="B137" s="7" t="s">
        <v>210</v>
      </c>
      <c r="C137" s="7" t="s">
        <v>177</v>
      </c>
      <c r="D137" s="8">
        <v>470234</v>
      </c>
      <c r="E137" s="7" t="s">
        <v>177</v>
      </c>
      <c r="F137" s="7" t="s">
        <v>177</v>
      </c>
      <c r="G137" s="7" t="s">
        <v>177</v>
      </c>
      <c r="H137" s="7" t="s">
        <v>177</v>
      </c>
      <c r="I137" s="7" t="s">
        <v>177</v>
      </c>
      <c r="K137" s="7" t="s">
        <v>177</v>
      </c>
      <c r="L137" s="8">
        <v>488737</v>
      </c>
      <c r="M137" s="7" t="s">
        <v>177</v>
      </c>
      <c r="N137" s="7" t="s">
        <v>177</v>
      </c>
      <c r="O137" s="7" t="s">
        <v>177</v>
      </c>
      <c r="P137" s="7" t="s">
        <v>177</v>
      </c>
      <c r="Q137" s="7" t="s">
        <v>177</v>
      </c>
      <c r="S137" s="22" t="e">
        <f t="shared" si="29"/>
        <v>#VALUE!</v>
      </c>
      <c r="T137" s="22">
        <f t="shared" si="30"/>
        <v>-18503</v>
      </c>
      <c r="U137" s="22" t="e">
        <f t="shared" si="31"/>
        <v>#VALUE!</v>
      </c>
      <c r="V137" s="22" t="e">
        <f t="shared" si="32"/>
        <v>#VALUE!</v>
      </c>
      <c r="W137" s="22" t="e">
        <f t="shared" si="33"/>
        <v>#VALUE!</v>
      </c>
      <c r="X137" s="22" t="e">
        <f t="shared" si="34"/>
        <v>#VALUE!</v>
      </c>
      <c r="Y137" s="22" t="e">
        <f t="shared" si="35"/>
        <v>#VALUE!</v>
      </c>
    </row>
    <row r="138" spans="1:25" ht="15">
      <c r="A138" s="11" t="s">
        <v>188</v>
      </c>
      <c r="B138" s="7" t="s">
        <v>211</v>
      </c>
      <c r="C138" s="7" t="s">
        <v>177</v>
      </c>
      <c r="D138" s="8">
        <v>55509</v>
      </c>
      <c r="E138" s="7" t="s">
        <v>177</v>
      </c>
      <c r="F138" s="7" t="s">
        <v>177</v>
      </c>
      <c r="G138" s="7" t="s">
        <v>177</v>
      </c>
      <c r="H138" s="7" t="s">
        <v>177</v>
      </c>
      <c r="I138" s="7" t="s">
        <v>177</v>
      </c>
      <c r="K138" s="7" t="s">
        <v>177</v>
      </c>
      <c r="L138" s="8">
        <v>46930</v>
      </c>
      <c r="M138" s="7" t="s">
        <v>177</v>
      </c>
      <c r="N138" s="7" t="s">
        <v>177</v>
      </c>
      <c r="O138" s="7" t="s">
        <v>177</v>
      </c>
      <c r="P138" s="7" t="s">
        <v>177</v>
      </c>
      <c r="Q138" s="7" t="s">
        <v>177</v>
      </c>
      <c r="S138" s="22" t="e">
        <f t="shared" si="29"/>
        <v>#VALUE!</v>
      </c>
      <c r="T138" s="22">
        <f t="shared" si="30"/>
        <v>8579</v>
      </c>
      <c r="U138" s="22" t="e">
        <f t="shared" si="31"/>
        <v>#VALUE!</v>
      </c>
      <c r="V138" s="22" t="e">
        <f t="shared" si="32"/>
        <v>#VALUE!</v>
      </c>
      <c r="W138" s="22" t="e">
        <f t="shared" si="33"/>
        <v>#VALUE!</v>
      </c>
      <c r="X138" s="22" t="e">
        <f t="shared" si="34"/>
        <v>#VALUE!</v>
      </c>
      <c r="Y138" s="22" t="e">
        <f t="shared" si="35"/>
        <v>#VALUE!</v>
      </c>
    </row>
    <row r="139" spans="1:25" ht="15">
      <c r="A139" s="9" t="s">
        <v>212</v>
      </c>
      <c r="B139" s="7"/>
      <c r="C139" s="7"/>
      <c r="D139" s="7"/>
      <c r="E139" s="7"/>
      <c r="F139" s="7"/>
      <c r="G139" s="7"/>
      <c r="H139" s="7"/>
      <c r="I139" s="7"/>
      <c r="K139" s="7"/>
      <c r="L139" s="7"/>
      <c r="M139" s="7"/>
      <c r="N139" s="7"/>
      <c r="O139" s="7"/>
      <c r="P139" s="7"/>
      <c r="Q139" s="7"/>
      <c r="S139" s="22">
        <f t="shared" si="29"/>
        <v>0</v>
      </c>
      <c r="T139" s="22">
        <f t="shared" si="30"/>
        <v>0</v>
      </c>
      <c r="U139" s="22">
        <f t="shared" si="31"/>
        <v>0</v>
      </c>
      <c r="V139" s="22">
        <f t="shared" si="32"/>
        <v>0</v>
      </c>
      <c r="W139" s="22">
        <f t="shared" si="33"/>
        <v>0</v>
      </c>
      <c r="X139" s="22">
        <f t="shared" si="34"/>
        <v>0</v>
      </c>
      <c r="Y139" s="22">
        <f t="shared" si="35"/>
        <v>0</v>
      </c>
    </row>
    <row r="140" spans="1:25" ht="26.25">
      <c r="A140" s="10" t="s">
        <v>213</v>
      </c>
      <c r="B140" s="7" t="s">
        <v>214</v>
      </c>
      <c r="C140" s="7" t="s">
        <v>177</v>
      </c>
      <c r="D140" s="8">
        <v>1806587</v>
      </c>
      <c r="E140" s="7" t="s">
        <v>177</v>
      </c>
      <c r="F140" s="7" t="s">
        <v>177</v>
      </c>
      <c r="G140" s="7" t="s">
        <v>177</v>
      </c>
      <c r="H140" s="7" t="s">
        <v>177</v>
      </c>
      <c r="I140" s="7" t="s">
        <v>177</v>
      </c>
      <c r="K140" s="7" t="s">
        <v>177</v>
      </c>
      <c r="L140" s="8">
        <v>1509842</v>
      </c>
      <c r="M140" s="7" t="s">
        <v>177</v>
      </c>
      <c r="N140" s="7" t="s">
        <v>177</v>
      </c>
      <c r="O140" s="7" t="s">
        <v>177</v>
      </c>
      <c r="P140" s="7" t="s">
        <v>177</v>
      </c>
      <c r="Q140" s="7" t="s">
        <v>177</v>
      </c>
      <c r="S140" s="22" t="e">
        <f t="shared" si="29"/>
        <v>#VALUE!</v>
      </c>
      <c r="T140" s="22">
        <f t="shared" si="30"/>
        <v>296745</v>
      </c>
      <c r="U140" s="22" t="e">
        <f t="shared" si="31"/>
        <v>#VALUE!</v>
      </c>
      <c r="V140" s="22" t="e">
        <f t="shared" si="32"/>
        <v>#VALUE!</v>
      </c>
      <c r="W140" s="22" t="e">
        <f t="shared" si="33"/>
        <v>#VALUE!</v>
      </c>
      <c r="X140" s="22" t="e">
        <f t="shared" si="34"/>
        <v>#VALUE!</v>
      </c>
      <c r="Y140" s="22" t="e">
        <f t="shared" si="35"/>
        <v>#VALUE!</v>
      </c>
    </row>
    <row r="141" spans="1:25" ht="15">
      <c r="A141" s="11" t="s">
        <v>188</v>
      </c>
      <c r="B141" s="7" t="s">
        <v>215</v>
      </c>
      <c r="C141" s="7" t="s">
        <v>177</v>
      </c>
      <c r="D141" s="8">
        <v>489173</v>
      </c>
      <c r="E141" s="7" t="s">
        <v>177</v>
      </c>
      <c r="F141" s="7" t="s">
        <v>177</v>
      </c>
      <c r="G141" s="7" t="s">
        <v>177</v>
      </c>
      <c r="H141" s="7" t="s">
        <v>177</v>
      </c>
      <c r="I141" s="7" t="s">
        <v>177</v>
      </c>
      <c r="K141" s="7" t="s">
        <v>177</v>
      </c>
      <c r="L141" s="8">
        <v>403366</v>
      </c>
      <c r="M141" s="7" t="s">
        <v>177</v>
      </c>
      <c r="N141" s="7" t="s">
        <v>177</v>
      </c>
      <c r="O141" s="7" t="s">
        <v>177</v>
      </c>
      <c r="P141" s="7" t="s">
        <v>177</v>
      </c>
      <c r="Q141" s="7" t="s">
        <v>177</v>
      </c>
      <c r="S141" s="22" t="e">
        <f t="shared" si="29"/>
        <v>#VALUE!</v>
      </c>
      <c r="T141" s="22">
        <f t="shared" si="30"/>
        <v>85807</v>
      </c>
      <c r="U141" s="22" t="e">
        <f t="shared" si="31"/>
        <v>#VALUE!</v>
      </c>
      <c r="V141" s="22" t="e">
        <f t="shared" si="32"/>
        <v>#VALUE!</v>
      </c>
      <c r="W141" s="22" t="e">
        <f t="shared" si="33"/>
        <v>#VALUE!</v>
      </c>
      <c r="X141" s="22" t="e">
        <f t="shared" si="34"/>
        <v>#VALUE!</v>
      </c>
      <c r="Y141" s="22" t="e">
        <f t="shared" si="35"/>
        <v>#VALUE!</v>
      </c>
    </row>
    <row r="142" spans="1:25" ht="15">
      <c r="A142" s="10" t="s">
        <v>216</v>
      </c>
      <c r="B142" s="7" t="s">
        <v>217</v>
      </c>
      <c r="C142" s="7" t="s">
        <v>177</v>
      </c>
      <c r="D142" s="8">
        <v>2499911</v>
      </c>
      <c r="E142" s="7" t="s">
        <v>177</v>
      </c>
      <c r="F142" s="7" t="s">
        <v>177</v>
      </c>
      <c r="G142" s="7" t="s">
        <v>177</v>
      </c>
      <c r="H142" s="7" t="s">
        <v>177</v>
      </c>
      <c r="I142" s="7" t="s">
        <v>177</v>
      </c>
      <c r="K142" s="7" t="s">
        <v>177</v>
      </c>
      <c r="L142" s="8">
        <v>2571875</v>
      </c>
      <c r="M142" s="7" t="s">
        <v>177</v>
      </c>
      <c r="N142" s="7" t="s">
        <v>177</v>
      </c>
      <c r="O142" s="7" t="s">
        <v>177</v>
      </c>
      <c r="P142" s="7" t="s">
        <v>177</v>
      </c>
      <c r="Q142" s="7" t="s">
        <v>177</v>
      </c>
      <c r="S142" s="22" t="e">
        <f t="shared" si="29"/>
        <v>#VALUE!</v>
      </c>
      <c r="T142" s="22">
        <f t="shared" si="30"/>
        <v>-71964</v>
      </c>
      <c r="U142" s="22" t="e">
        <f t="shared" si="31"/>
        <v>#VALUE!</v>
      </c>
      <c r="V142" s="22" t="e">
        <f t="shared" si="32"/>
        <v>#VALUE!</v>
      </c>
      <c r="W142" s="22" t="e">
        <f t="shared" si="33"/>
        <v>#VALUE!</v>
      </c>
      <c r="X142" s="22" t="e">
        <f t="shared" si="34"/>
        <v>#VALUE!</v>
      </c>
      <c r="Y142" s="22" t="e">
        <f t="shared" si="35"/>
        <v>#VALUE!</v>
      </c>
    </row>
    <row r="143" spans="1:25" ht="15">
      <c r="A143" s="10" t="s">
        <v>49</v>
      </c>
      <c r="B143" s="7"/>
      <c r="C143" s="7"/>
      <c r="D143" s="7"/>
      <c r="E143" s="7"/>
      <c r="F143" s="7"/>
      <c r="G143" s="7"/>
      <c r="H143" s="7"/>
      <c r="I143" s="7"/>
      <c r="K143" s="7"/>
      <c r="L143" s="7"/>
      <c r="M143" s="7"/>
      <c r="N143" s="7"/>
      <c r="O143" s="7"/>
      <c r="P143" s="7"/>
      <c r="Q143" s="7"/>
      <c r="S143" s="22">
        <f t="shared" si="29"/>
        <v>0</v>
      </c>
      <c r="T143" s="22">
        <f t="shared" si="30"/>
        <v>0</v>
      </c>
      <c r="U143" s="22">
        <f t="shared" si="31"/>
        <v>0</v>
      </c>
      <c r="V143" s="22">
        <f t="shared" si="32"/>
        <v>0</v>
      </c>
      <c r="W143" s="22">
        <f t="shared" si="33"/>
        <v>0</v>
      </c>
      <c r="X143" s="22">
        <f t="shared" si="34"/>
        <v>0</v>
      </c>
      <c r="Y143" s="22">
        <f t="shared" si="35"/>
        <v>0</v>
      </c>
    </row>
    <row r="144" spans="1:25" ht="15">
      <c r="A144" s="11" t="s">
        <v>218</v>
      </c>
      <c r="B144" s="7" t="s">
        <v>219</v>
      </c>
      <c r="C144" s="7" t="s">
        <v>177</v>
      </c>
      <c r="D144" s="8">
        <v>2305696</v>
      </c>
      <c r="E144" s="7" t="s">
        <v>177</v>
      </c>
      <c r="F144" s="7" t="s">
        <v>177</v>
      </c>
      <c r="G144" s="7" t="s">
        <v>177</v>
      </c>
      <c r="H144" s="7" t="s">
        <v>177</v>
      </c>
      <c r="I144" s="7" t="s">
        <v>177</v>
      </c>
      <c r="K144" s="7" t="s">
        <v>177</v>
      </c>
      <c r="L144" s="8">
        <v>2368286</v>
      </c>
      <c r="M144" s="7" t="s">
        <v>177</v>
      </c>
      <c r="N144" s="7" t="s">
        <v>177</v>
      </c>
      <c r="O144" s="7" t="s">
        <v>177</v>
      </c>
      <c r="P144" s="7" t="s">
        <v>177</v>
      </c>
      <c r="Q144" s="7" t="s">
        <v>177</v>
      </c>
      <c r="S144" s="22" t="e">
        <f t="shared" si="29"/>
        <v>#VALUE!</v>
      </c>
      <c r="T144" s="22">
        <f t="shared" si="30"/>
        <v>-62590</v>
      </c>
      <c r="U144" s="22" t="e">
        <f t="shared" si="31"/>
        <v>#VALUE!</v>
      </c>
      <c r="V144" s="22" t="e">
        <f t="shared" si="32"/>
        <v>#VALUE!</v>
      </c>
      <c r="W144" s="22" t="e">
        <f t="shared" si="33"/>
        <v>#VALUE!</v>
      </c>
      <c r="X144" s="22" t="e">
        <f t="shared" si="34"/>
        <v>#VALUE!</v>
      </c>
      <c r="Y144" s="22" t="e">
        <f t="shared" si="35"/>
        <v>#VALUE!</v>
      </c>
    </row>
    <row r="145" spans="1:25" ht="15">
      <c r="A145" s="12" t="s">
        <v>188</v>
      </c>
      <c r="B145" s="7" t="s">
        <v>220</v>
      </c>
      <c r="C145" s="7" t="s">
        <v>177</v>
      </c>
      <c r="D145" s="8">
        <v>466329</v>
      </c>
      <c r="E145" s="7" t="s">
        <v>177</v>
      </c>
      <c r="F145" s="7" t="s">
        <v>177</v>
      </c>
      <c r="G145" s="7" t="s">
        <v>177</v>
      </c>
      <c r="H145" s="7" t="s">
        <v>177</v>
      </c>
      <c r="I145" s="7" t="s">
        <v>177</v>
      </c>
      <c r="K145" s="7" t="s">
        <v>177</v>
      </c>
      <c r="L145" s="8">
        <v>430224</v>
      </c>
      <c r="M145" s="7" t="s">
        <v>177</v>
      </c>
      <c r="N145" s="7" t="s">
        <v>177</v>
      </c>
      <c r="O145" s="7" t="s">
        <v>177</v>
      </c>
      <c r="P145" s="7" t="s">
        <v>177</v>
      </c>
      <c r="Q145" s="7" t="s">
        <v>177</v>
      </c>
      <c r="S145" s="22" t="e">
        <f t="shared" si="29"/>
        <v>#VALUE!</v>
      </c>
      <c r="T145" s="22">
        <f t="shared" si="30"/>
        <v>36105</v>
      </c>
      <c r="U145" s="22" t="e">
        <f t="shared" si="31"/>
        <v>#VALUE!</v>
      </c>
      <c r="V145" s="22" t="e">
        <f t="shared" si="32"/>
        <v>#VALUE!</v>
      </c>
      <c r="W145" s="22" t="e">
        <f t="shared" si="33"/>
        <v>#VALUE!</v>
      </c>
      <c r="X145" s="22" t="e">
        <f t="shared" si="34"/>
        <v>#VALUE!</v>
      </c>
      <c r="Y145" s="22" t="e">
        <f t="shared" si="35"/>
        <v>#VALUE!</v>
      </c>
    </row>
    <row r="146" spans="1:25" ht="15">
      <c r="A146" s="11" t="s">
        <v>221</v>
      </c>
      <c r="B146" s="7" t="s">
        <v>222</v>
      </c>
      <c r="C146" s="7" t="s">
        <v>177</v>
      </c>
      <c r="D146" s="8">
        <v>194215</v>
      </c>
      <c r="E146" s="7" t="s">
        <v>177</v>
      </c>
      <c r="F146" s="7" t="s">
        <v>177</v>
      </c>
      <c r="G146" s="7" t="s">
        <v>177</v>
      </c>
      <c r="H146" s="7" t="s">
        <v>177</v>
      </c>
      <c r="I146" s="7" t="s">
        <v>177</v>
      </c>
      <c r="K146" s="7" t="s">
        <v>177</v>
      </c>
      <c r="L146" s="8">
        <v>203589</v>
      </c>
      <c r="M146" s="7" t="s">
        <v>177</v>
      </c>
      <c r="N146" s="7" t="s">
        <v>177</v>
      </c>
      <c r="O146" s="7" t="s">
        <v>177</v>
      </c>
      <c r="P146" s="7" t="s">
        <v>177</v>
      </c>
      <c r="Q146" s="7" t="s">
        <v>177</v>
      </c>
      <c r="S146" s="22" t="e">
        <f t="shared" si="29"/>
        <v>#VALUE!</v>
      </c>
      <c r="T146" s="22">
        <f t="shared" si="30"/>
        <v>-9374</v>
      </c>
      <c r="U146" s="22" t="e">
        <f t="shared" si="31"/>
        <v>#VALUE!</v>
      </c>
      <c r="V146" s="22" t="e">
        <f t="shared" si="32"/>
        <v>#VALUE!</v>
      </c>
      <c r="W146" s="22" t="e">
        <f t="shared" si="33"/>
        <v>#VALUE!</v>
      </c>
      <c r="X146" s="22" t="e">
        <f t="shared" si="34"/>
        <v>#VALUE!</v>
      </c>
      <c r="Y146" s="22" t="e">
        <f t="shared" si="35"/>
        <v>#VALUE!</v>
      </c>
    </row>
    <row r="147" spans="1:25" ht="15">
      <c r="A147" s="12" t="s">
        <v>188</v>
      </c>
      <c r="B147" s="7" t="s">
        <v>223</v>
      </c>
      <c r="C147" s="7" t="s">
        <v>177</v>
      </c>
      <c r="D147" s="8">
        <v>77267</v>
      </c>
      <c r="E147" s="7" t="s">
        <v>177</v>
      </c>
      <c r="F147" s="7" t="s">
        <v>177</v>
      </c>
      <c r="G147" s="7" t="s">
        <v>177</v>
      </c>
      <c r="H147" s="7" t="s">
        <v>177</v>
      </c>
      <c r="I147" s="7" t="s">
        <v>177</v>
      </c>
      <c r="K147" s="7" t="s">
        <v>177</v>
      </c>
      <c r="L147" s="8">
        <v>73539</v>
      </c>
      <c r="M147" s="7" t="s">
        <v>177</v>
      </c>
      <c r="N147" s="7" t="s">
        <v>177</v>
      </c>
      <c r="O147" s="7" t="s">
        <v>177</v>
      </c>
      <c r="P147" s="7" t="s">
        <v>177</v>
      </c>
      <c r="Q147" s="7" t="s">
        <v>177</v>
      </c>
      <c r="S147" s="22" t="e">
        <f t="shared" si="29"/>
        <v>#VALUE!</v>
      </c>
      <c r="T147" s="22">
        <f t="shared" si="30"/>
        <v>3728</v>
      </c>
      <c r="U147" s="22" t="e">
        <f t="shared" si="31"/>
        <v>#VALUE!</v>
      </c>
      <c r="V147" s="22" t="e">
        <f t="shared" si="32"/>
        <v>#VALUE!</v>
      </c>
      <c r="W147" s="22" t="e">
        <f t="shared" si="33"/>
        <v>#VALUE!</v>
      </c>
      <c r="X147" s="22" t="e">
        <f t="shared" si="34"/>
        <v>#VALUE!</v>
      </c>
      <c r="Y147" s="22" t="e">
        <f t="shared" si="35"/>
        <v>#VALUE!</v>
      </c>
    </row>
    <row r="148" spans="1:25" ht="15">
      <c r="A148" s="9" t="s">
        <v>208</v>
      </c>
      <c r="B148" s="7"/>
      <c r="C148" s="7"/>
      <c r="D148" s="7"/>
      <c r="E148" s="7"/>
      <c r="F148" s="7"/>
      <c r="G148" s="7"/>
      <c r="H148" s="7"/>
      <c r="I148" s="7"/>
      <c r="K148" s="7"/>
      <c r="L148" s="7"/>
      <c r="M148" s="7"/>
      <c r="N148" s="7"/>
      <c r="O148" s="7"/>
      <c r="P148" s="7"/>
      <c r="Q148" s="7"/>
      <c r="S148" s="22">
        <f t="shared" si="29"/>
        <v>0</v>
      </c>
      <c r="T148" s="22">
        <f t="shared" si="30"/>
        <v>0</v>
      </c>
      <c r="U148" s="22">
        <f t="shared" si="31"/>
        <v>0</v>
      </c>
      <c r="V148" s="22">
        <f t="shared" si="32"/>
        <v>0</v>
      </c>
      <c r="W148" s="22">
        <f t="shared" si="33"/>
        <v>0</v>
      </c>
      <c r="X148" s="22">
        <f t="shared" si="34"/>
        <v>0</v>
      </c>
      <c r="Y148" s="22">
        <f t="shared" si="35"/>
        <v>0</v>
      </c>
    </row>
    <row r="149" spans="1:25" ht="15">
      <c r="A149" s="10" t="s">
        <v>224</v>
      </c>
      <c r="B149" s="7" t="s">
        <v>225</v>
      </c>
      <c r="C149" s="7" t="s">
        <v>177</v>
      </c>
      <c r="D149" s="8">
        <v>2088032</v>
      </c>
      <c r="E149" s="7" t="s">
        <v>177</v>
      </c>
      <c r="F149" s="7" t="s">
        <v>177</v>
      </c>
      <c r="G149" s="7" t="s">
        <v>177</v>
      </c>
      <c r="H149" s="7" t="s">
        <v>177</v>
      </c>
      <c r="I149" s="7" t="s">
        <v>177</v>
      </c>
      <c r="K149" s="7" t="s">
        <v>177</v>
      </c>
      <c r="L149" s="8">
        <v>2186666</v>
      </c>
      <c r="M149" s="7" t="s">
        <v>177</v>
      </c>
      <c r="N149" s="7" t="s">
        <v>177</v>
      </c>
      <c r="O149" s="7" t="s">
        <v>177</v>
      </c>
      <c r="P149" s="7" t="s">
        <v>177</v>
      </c>
      <c r="Q149" s="7" t="s">
        <v>177</v>
      </c>
      <c r="S149" s="22" t="e">
        <f t="shared" si="29"/>
        <v>#VALUE!</v>
      </c>
      <c r="T149" s="22">
        <f t="shared" si="30"/>
        <v>-98634</v>
      </c>
      <c r="U149" s="22" t="e">
        <f t="shared" si="31"/>
        <v>#VALUE!</v>
      </c>
      <c r="V149" s="22" t="e">
        <f t="shared" si="32"/>
        <v>#VALUE!</v>
      </c>
      <c r="W149" s="22" t="e">
        <f t="shared" si="33"/>
        <v>#VALUE!</v>
      </c>
      <c r="X149" s="22" t="e">
        <f t="shared" si="34"/>
        <v>#VALUE!</v>
      </c>
      <c r="Y149" s="22" t="e">
        <f t="shared" si="35"/>
        <v>#VALUE!</v>
      </c>
    </row>
    <row r="150" spans="1:25" ht="15">
      <c r="A150" s="10" t="s">
        <v>49</v>
      </c>
      <c r="B150" s="7"/>
      <c r="C150" s="7"/>
      <c r="D150" s="7"/>
      <c r="E150" s="7"/>
      <c r="F150" s="7"/>
      <c r="G150" s="7"/>
      <c r="H150" s="7"/>
      <c r="I150" s="7"/>
      <c r="K150" s="7"/>
      <c r="L150" s="7"/>
      <c r="M150" s="7"/>
      <c r="N150" s="7"/>
      <c r="O150" s="7"/>
      <c r="P150" s="7"/>
      <c r="Q150" s="7"/>
      <c r="S150" s="22">
        <f t="shared" si="29"/>
        <v>0</v>
      </c>
      <c r="T150" s="22">
        <f t="shared" si="30"/>
        <v>0</v>
      </c>
      <c r="U150" s="22">
        <f t="shared" si="31"/>
        <v>0</v>
      </c>
      <c r="V150" s="22">
        <f t="shared" si="32"/>
        <v>0</v>
      </c>
      <c r="W150" s="22">
        <f t="shared" si="33"/>
        <v>0</v>
      </c>
      <c r="X150" s="22">
        <f t="shared" si="34"/>
        <v>0</v>
      </c>
      <c r="Y150" s="22">
        <f t="shared" si="35"/>
        <v>0</v>
      </c>
    </row>
    <row r="151" spans="1:25" ht="15">
      <c r="A151" s="11" t="s">
        <v>218</v>
      </c>
      <c r="B151" s="7" t="s">
        <v>226</v>
      </c>
      <c r="C151" s="7" t="s">
        <v>177</v>
      </c>
      <c r="D151" s="8">
        <v>968586</v>
      </c>
      <c r="E151" s="7" t="s">
        <v>177</v>
      </c>
      <c r="F151" s="7" t="s">
        <v>177</v>
      </c>
      <c r="G151" s="7" t="s">
        <v>177</v>
      </c>
      <c r="H151" s="7" t="s">
        <v>177</v>
      </c>
      <c r="I151" s="7" t="s">
        <v>177</v>
      </c>
      <c r="K151" s="7" t="s">
        <v>177</v>
      </c>
      <c r="L151" s="8">
        <v>1006023</v>
      </c>
      <c r="M151" s="7" t="s">
        <v>177</v>
      </c>
      <c r="N151" s="7" t="s">
        <v>177</v>
      </c>
      <c r="O151" s="7" t="s">
        <v>177</v>
      </c>
      <c r="P151" s="7" t="s">
        <v>177</v>
      </c>
      <c r="Q151" s="7" t="s">
        <v>177</v>
      </c>
      <c r="S151" s="22" t="e">
        <f t="shared" si="29"/>
        <v>#VALUE!</v>
      </c>
      <c r="T151" s="22">
        <f t="shared" si="30"/>
        <v>-37437</v>
      </c>
      <c r="U151" s="22" t="e">
        <f t="shared" si="31"/>
        <v>#VALUE!</v>
      </c>
      <c r="V151" s="22" t="e">
        <f t="shared" si="32"/>
        <v>#VALUE!</v>
      </c>
      <c r="W151" s="22" t="e">
        <f t="shared" si="33"/>
        <v>#VALUE!</v>
      </c>
      <c r="X151" s="22" t="e">
        <f t="shared" si="34"/>
        <v>#VALUE!</v>
      </c>
      <c r="Y151" s="22" t="e">
        <f t="shared" si="35"/>
        <v>#VALUE!</v>
      </c>
    </row>
    <row r="152" spans="1:25" ht="15">
      <c r="A152" s="12" t="s">
        <v>188</v>
      </c>
      <c r="B152" s="7" t="s">
        <v>227</v>
      </c>
      <c r="C152" s="7" t="s">
        <v>177</v>
      </c>
      <c r="D152" s="8">
        <v>102282</v>
      </c>
      <c r="E152" s="7" t="s">
        <v>177</v>
      </c>
      <c r="F152" s="7" t="s">
        <v>177</v>
      </c>
      <c r="G152" s="7" t="s">
        <v>177</v>
      </c>
      <c r="H152" s="7" t="s">
        <v>177</v>
      </c>
      <c r="I152" s="7" t="s">
        <v>177</v>
      </c>
      <c r="K152" s="7" t="s">
        <v>177</v>
      </c>
      <c r="L152" s="8">
        <v>93961</v>
      </c>
      <c r="M152" s="7" t="s">
        <v>177</v>
      </c>
      <c r="N152" s="7" t="s">
        <v>177</v>
      </c>
      <c r="O152" s="7" t="s">
        <v>177</v>
      </c>
      <c r="P152" s="7" t="s">
        <v>177</v>
      </c>
      <c r="Q152" s="7" t="s">
        <v>177</v>
      </c>
      <c r="S152" s="22" t="e">
        <f t="shared" si="29"/>
        <v>#VALUE!</v>
      </c>
      <c r="T152" s="22">
        <f t="shared" si="30"/>
        <v>8321</v>
      </c>
      <c r="U152" s="22" t="e">
        <f t="shared" si="31"/>
        <v>#VALUE!</v>
      </c>
      <c r="V152" s="22" t="e">
        <f t="shared" si="32"/>
        <v>#VALUE!</v>
      </c>
      <c r="W152" s="22" t="e">
        <f t="shared" si="33"/>
        <v>#VALUE!</v>
      </c>
      <c r="X152" s="22" t="e">
        <f t="shared" si="34"/>
        <v>#VALUE!</v>
      </c>
      <c r="Y152" s="22" t="e">
        <f t="shared" si="35"/>
        <v>#VALUE!</v>
      </c>
    </row>
    <row r="153" spans="1:25" ht="15">
      <c r="A153" s="11" t="s">
        <v>221</v>
      </c>
      <c r="B153" s="7" t="s">
        <v>228</v>
      </c>
      <c r="C153" s="7" t="s">
        <v>177</v>
      </c>
      <c r="D153" s="8">
        <v>1119446</v>
      </c>
      <c r="E153" s="7" t="s">
        <v>177</v>
      </c>
      <c r="F153" s="7" t="s">
        <v>177</v>
      </c>
      <c r="G153" s="7" t="s">
        <v>177</v>
      </c>
      <c r="H153" s="7" t="s">
        <v>177</v>
      </c>
      <c r="I153" s="7" t="s">
        <v>177</v>
      </c>
      <c r="K153" s="7" t="s">
        <v>177</v>
      </c>
      <c r="L153" s="8">
        <v>1180643</v>
      </c>
      <c r="M153" s="7" t="s">
        <v>177</v>
      </c>
      <c r="N153" s="7" t="s">
        <v>177</v>
      </c>
      <c r="O153" s="7" t="s">
        <v>177</v>
      </c>
      <c r="P153" s="7" t="s">
        <v>177</v>
      </c>
      <c r="Q153" s="7" t="s">
        <v>177</v>
      </c>
      <c r="S153" s="22" t="e">
        <f t="shared" si="29"/>
        <v>#VALUE!</v>
      </c>
      <c r="T153" s="22">
        <f t="shared" si="30"/>
        <v>-61197</v>
      </c>
      <c r="U153" s="22" t="e">
        <f t="shared" si="31"/>
        <v>#VALUE!</v>
      </c>
      <c r="V153" s="22" t="e">
        <f t="shared" si="32"/>
        <v>#VALUE!</v>
      </c>
      <c r="W153" s="22" t="e">
        <f t="shared" si="33"/>
        <v>#VALUE!</v>
      </c>
      <c r="X153" s="22" t="e">
        <f t="shared" si="34"/>
        <v>#VALUE!</v>
      </c>
      <c r="Y153" s="22" t="e">
        <f t="shared" si="35"/>
        <v>#VALUE!</v>
      </c>
    </row>
    <row r="154" spans="1:25" ht="15">
      <c r="A154" s="12" t="s">
        <v>188</v>
      </c>
      <c r="B154" s="7" t="s">
        <v>229</v>
      </c>
      <c r="C154" s="7" t="s">
        <v>177</v>
      </c>
      <c r="D154" s="8">
        <v>405641</v>
      </c>
      <c r="E154" s="7" t="s">
        <v>177</v>
      </c>
      <c r="F154" s="7" t="s">
        <v>177</v>
      </c>
      <c r="G154" s="7" t="s">
        <v>177</v>
      </c>
      <c r="H154" s="7" t="s">
        <v>177</v>
      </c>
      <c r="I154" s="7" t="s">
        <v>177</v>
      </c>
      <c r="K154" s="7" t="s">
        <v>177</v>
      </c>
      <c r="L154" s="8">
        <v>323328</v>
      </c>
      <c r="M154" s="7" t="s">
        <v>177</v>
      </c>
      <c r="N154" s="7" t="s">
        <v>177</v>
      </c>
      <c r="O154" s="7" t="s">
        <v>177</v>
      </c>
      <c r="P154" s="7" t="s">
        <v>177</v>
      </c>
      <c r="Q154" s="7" t="s">
        <v>177</v>
      </c>
      <c r="S154" s="22" t="e">
        <f t="shared" si="29"/>
        <v>#VALUE!</v>
      </c>
      <c r="T154" s="22">
        <f t="shared" si="30"/>
        <v>82313</v>
      </c>
      <c r="U154" s="22" t="e">
        <f t="shared" si="31"/>
        <v>#VALUE!</v>
      </c>
      <c r="V154" s="22" t="e">
        <f t="shared" si="32"/>
        <v>#VALUE!</v>
      </c>
      <c r="W154" s="22" t="e">
        <f t="shared" si="33"/>
        <v>#VALUE!</v>
      </c>
      <c r="X154" s="22" t="e">
        <f t="shared" si="34"/>
        <v>#VALUE!</v>
      </c>
      <c r="Y154" s="22" t="e">
        <f t="shared" si="35"/>
        <v>#VALUE!</v>
      </c>
    </row>
    <row r="155" spans="1:25" ht="15">
      <c r="A155" s="9" t="s">
        <v>193</v>
      </c>
      <c r="B155" s="7"/>
      <c r="C155" s="7"/>
      <c r="D155" s="7"/>
      <c r="E155" s="7"/>
      <c r="F155" s="7"/>
      <c r="G155" s="7"/>
      <c r="H155" s="7"/>
      <c r="I155" s="7"/>
      <c r="K155" s="7"/>
      <c r="L155" s="7"/>
      <c r="M155" s="7"/>
      <c r="N155" s="7"/>
      <c r="O155" s="7"/>
      <c r="P155" s="7"/>
      <c r="Q155" s="7"/>
      <c r="S155" s="22">
        <f t="shared" si="29"/>
        <v>0</v>
      </c>
      <c r="T155" s="22">
        <f t="shared" si="30"/>
        <v>0</v>
      </c>
      <c r="U155" s="22">
        <f t="shared" si="31"/>
        <v>0</v>
      </c>
      <c r="V155" s="22">
        <f t="shared" si="32"/>
        <v>0</v>
      </c>
      <c r="W155" s="22">
        <f t="shared" si="33"/>
        <v>0</v>
      </c>
      <c r="X155" s="22">
        <f t="shared" si="34"/>
        <v>0</v>
      </c>
      <c r="Y155" s="22">
        <f t="shared" si="35"/>
        <v>0</v>
      </c>
    </row>
    <row r="156" spans="1:25" ht="15">
      <c r="A156" s="10" t="s">
        <v>230</v>
      </c>
      <c r="B156" s="7" t="s">
        <v>231</v>
      </c>
      <c r="C156" s="7" t="s">
        <v>177</v>
      </c>
      <c r="D156" s="8">
        <v>0</v>
      </c>
      <c r="E156" s="7" t="s">
        <v>177</v>
      </c>
      <c r="F156" s="7" t="s">
        <v>177</v>
      </c>
      <c r="G156" s="7" t="s">
        <v>177</v>
      </c>
      <c r="H156" s="7" t="s">
        <v>177</v>
      </c>
      <c r="I156" s="7" t="s">
        <v>177</v>
      </c>
      <c r="K156" s="7" t="s">
        <v>177</v>
      </c>
      <c r="L156" s="8">
        <v>270</v>
      </c>
      <c r="M156" s="7" t="s">
        <v>177</v>
      </c>
      <c r="N156" s="7" t="s">
        <v>177</v>
      </c>
      <c r="O156" s="7" t="s">
        <v>177</v>
      </c>
      <c r="P156" s="7" t="s">
        <v>177</v>
      </c>
      <c r="Q156" s="7" t="s">
        <v>177</v>
      </c>
      <c r="S156" s="22" t="e">
        <f t="shared" si="29"/>
        <v>#VALUE!</v>
      </c>
      <c r="T156" s="22">
        <f t="shared" si="30"/>
        <v>-270</v>
      </c>
      <c r="U156" s="22" t="e">
        <f t="shared" si="31"/>
        <v>#VALUE!</v>
      </c>
      <c r="V156" s="22" t="e">
        <f t="shared" si="32"/>
        <v>#VALUE!</v>
      </c>
      <c r="W156" s="22" t="e">
        <f t="shared" si="33"/>
        <v>#VALUE!</v>
      </c>
      <c r="X156" s="22" t="e">
        <f t="shared" si="34"/>
        <v>#VALUE!</v>
      </c>
      <c r="Y156" s="22" t="e">
        <f t="shared" si="35"/>
        <v>#VALUE!</v>
      </c>
    </row>
    <row r="157" spans="1:25" ht="15">
      <c r="A157" s="11" t="s">
        <v>188</v>
      </c>
      <c r="B157" s="7" t="s">
        <v>232</v>
      </c>
      <c r="C157" s="7" t="s">
        <v>177</v>
      </c>
      <c r="D157" s="8">
        <v>0</v>
      </c>
      <c r="E157" s="7" t="s">
        <v>177</v>
      </c>
      <c r="F157" s="7" t="s">
        <v>177</v>
      </c>
      <c r="G157" s="7" t="s">
        <v>177</v>
      </c>
      <c r="H157" s="7" t="s">
        <v>177</v>
      </c>
      <c r="I157" s="7" t="s">
        <v>177</v>
      </c>
      <c r="K157" s="7" t="s">
        <v>177</v>
      </c>
      <c r="L157" s="8">
        <v>0</v>
      </c>
      <c r="M157" s="7" t="s">
        <v>177</v>
      </c>
      <c r="N157" s="7" t="s">
        <v>177</v>
      </c>
      <c r="O157" s="7" t="s">
        <v>177</v>
      </c>
      <c r="P157" s="7" t="s">
        <v>177</v>
      </c>
      <c r="Q157" s="7" t="s">
        <v>177</v>
      </c>
      <c r="S157" s="22" t="e">
        <f t="shared" si="29"/>
        <v>#VALUE!</v>
      </c>
      <c r="T157" s="22">
        <f t="shared" si="30"/>
        <v>0</v>
      </c>
      <c r="U157" s="22" t="e">
        <f t="shared" si="31"/>
        <v>#VALUE!</v>
      </c>
      <c r="V157" s="22" t="e">
        <f t="shared" si="32"/>
        <v>#VALUE!</v>
      </c>
      <c r="W157" s="22" t="e">
        <f t="shared" si="33"/>
        <v>#VALUE!</v>
      </c>
      <c r="X157" s="22" t="e">
        <f t="shared" si="34"/>
        <v>#VALUE!</v>
      </c>
      <c r="Y157" s="22" t="e">
        <f t="shared" si="35"/>
        <v>#VALUE!</v>
      </c>
    </row>
    <row r="158" spans="1:25" ht="15">
      <c r="A158" s="9" t="s">
        <v>233</v>
      </c>
      <c r="B158" s="7"/>
      <c r="C158" s="7"/>
      <c r="D158" s="7"/>
      <c r="E158" s="7"/>
      <c r="F158" s="7"/>
      <c r="G158" s="7"/>
      <c r="H158" s="7"/>
      <c r="I158" s="7"/>
      <c r="K158" s="7"/>
      <c r="L158" s="7"/>
      <c r="M158" s="7"/>
      <c r="N158" s="7"/>
      <c r="O158" s="7"/>
      <c r="P158" s="7"/>
      <c r="Q158" s="7"/>
      <c r="S158" s="22">
        <f t="shared" si="29"/>
        <v>0</v>
      </c>
      <c r="T158" s="22">
        <f t="shared" si="30"/>
        <v>0</v>
      </c>
      <c r="U158" s="22">
        <f t="shared" si="31"/>
        <v>0</v>
      </c>
      <c r="V158" s="22">
        <f t="shared" si="32"/>
        <v>0</v>
      </c>
      <c r="W158" s="22">
        <f t="shared" si="33"/>
        <v>0</v>
      </c>
      <c r="X158" s="22">
        <f t="shared" si="34"/>
        <v>0</v>
      </c>
      <c r="Y158" s="22">
        <f t="shared" si="35"/>
        <v>0</v>
      </c>
    </row>
    <row r="159" spans="1:25" ht="26.25">
      <c r="A159" s="10" t="s">
        <v>234</v>
      </c>
      <c r="B159" s="7" t="s">
        <v>235</v>
      </c>
      <c r="C159" s="7" t="s">
        <v>177</v>
      </c>
      <c r="D159" s="8">
        <v>12808</v>
      </c>
      <c r="E159" s="7" t="s">
        <v>177</v>
      </c>
      <c r="F159" s="7" t="s">
        <v>177</v>
      </c>
      <c r="G159" s="7" t="s">
        <v>177</v>
      </c>
      <c r="H159" s="7" t="s">
        <v>177</v>
      </c>
      <c r="I159" s="7" t="s">
        <v>177</v>
      </c>
      <c r="K159" s="7" t="s">
        <v>177</v>
      </c>
      <c r="L159" s="8">
        <v>12113</v>
      </c>
      <c r="M159" s="7" t="s">
        <v>177</v>
      </c>
      <c r="N159" s="7" t="s">
        <v>177</v>
      </c>
      <c r="O159" s="7" t="s">
        <v>177</v>
      </c>
      <c r="P159" s="7" t="s">
        <v>177</v>
      </c>
      <c r="Q159" s="7" t="s">
        <v>177</v>
      </c>
      <c r="S159" s="22" t="e">
        <f t="shared" si="29"/>
        <v>#VALUE!</v>
      </c>
      <c r="T159" s="22">
        <f t="shared" si="30"/>
        <v>695</v>
      </c>
      <c r="U159" s="22" t="e">
        <f t="shared" si="31"/>
        <v>#VALUE!</v>
      </c>
      <c r="V159" s="22" t="e">
        <f t="shared" si="32"/>
        <v>#VALUE!</v>
      </c>
      <c r="W159" s="22" t="e">
        <f t="shared" si="33"/>
        <v>#VALUE!</v>
      </c>
      <c r="X159" s="22" t="e">
        <f t="shared" si="34"/>
        <v>#VALUE!</v>
      </c>
      <c r="Y159" s="22" t="e">
        <f t="shared" si="35"/>
        <v>#VALUE!</v>
      </c>
    </row>
    <row r="160" spans="1:25" ht="15">
      <c r="A160" s="11" t="s">
        <v>188</v>
      </c>
      <c r="B160" s="7" t="s">
        <v>236</v>
      </c>
      <c r="C160" s="7" t="s">
        <v>177</v>
      </c>
      <c r="D160" s="8">
        <v>3273</v>
      </c>
      <c r="E160" s="7" t="s">
        <v>177</v>
      </c>
      <c r="F160" s="7" t="s">
        <v>177</v>
      </c>
      <c r="G160" s="7" t="s">
        <v>177</v>
      </c>
      <c r="H160" s="7" t="s">
        <v>177</v>
      </c>
      <c r="I160" s="7" t="s">
        <v>177</v>
      </c>
      <c r="K160" s="7" t="s">
        <v>177</v>
      </c>
      <c r="L160" s="8">
        <v>3539</v>
      </c>
      <c r="M160" s="7" t="s">
        <v>177</v>
      </c>
      <c r="N160" s="7" t="s">
        <v>177</v>
      </c>
      <c r="O160" s="7" t="s">
        <v>177</v>
      </c>
      <c r="P160" s="7" t="s">
        <v>177</v>
      </c>
      <c r="Q160" s="7" t="s">
        <v>177</v>
      </c>
      <c r="S160" s="22" t="e">
        <f t="shared" si="29"/>
        <v>#VALUE!</v>
      </c>
      <c r="T160" s="22">
        <f t="shared" si="30"/>
        <v>-266</v>
      </c>
      <c r="U160" s="22" t="e">
        <f t="shared" si="31"/>
        <v>#VALUE!</v>
      </c>
      <c r="V160" s="22" t="e">
        <f t="shared" si="32"/>
        <v>#VALUE!</v>
      </c>
      <c r="W160" s="22" t="e">
        <f t="shared" si="33"/>
        <v>#VALUE!</v>
      </c>
      <c r="X160" s="22" t="e">
        <f t="shared" si="34"/>
        <v>#VALUE!</v>
      </c>
      <c r="Y160" s="22" t="e">
        <f t="shared" si="35"/>
        <v>#VALUE!</v>
      </c>
    </row>
    <row r="161" spans="1:25" ht="51.75">
      <c r="A161" s="10" t="s">
        <v>237</v>
      </c>
      <c r="B161" s="7" t="s">
        <v>238</v>
      </c>
      <c r="C161" s="7" t="s">
        <v>177</v>
      </c>
      <c r="D161" s="8">
        <v>139</v>
      </c>
      <c r="E161" s="7" t="s">
        <v>177</v>
      </c>
      <c r="F161" s="7" t="s">
        <v>177</v>
      </c>
      <c r="G161" s="7" t="s">
        <v>177</v>
      </c>
      <c r="H161" s="7" t="s">
        <v>177</v>
      </c>
      <c r="I161" s="7" t="s">
        <v>177</v>
      </c>
      <c r="K161" s="7" t="s">
        <v>177</v>
      </c>
      <c r="L161" s="8">
        <v>135</v>
      </c>
      <c r="M161" s="7" t="s">
        <v>177</v>
      </c>
      <c r="N161" s="7" t="s">
        <v>177</v>
      </c>
      <c r="O161" s="7" t="s">
        <v>177</v>
      </c>
      <c r="P161" s="7" t="s">
        <v>177</v>
      </c>
      <c r="Q161" s="7" t="s">
        <v>177</v>
      </c>
      <c r="S161" s="22" t="e">
        <f t="shared" si="29"/>
        <v>#VALUE!</v>
      </c>
      <c r="T161" s="22">
        <f t="shared" si="30"/>
        <v>4</v>
      </c>
      <c r="U161" s="22" t="e">
        <f t="shared" si="31"/>
        <v>#VALUE!</v>
      </c>
      <c r="V161" s="22" t="e">
        <f t="shared" si="32"/>
        <v>#VALUE!</v>
      </c>
      <c r="W161" s="22" t="e">
        <f t="shared" si="33"/>
        <v>#VALUE!</v>
      </c>
      <c r="X161" s="22" t="e">
        <f t="shared" si="34"/>
        <v>#VALUE!</v>
      </c>
      <c r="Y161" s="22" t="e">
        <f t="shared" si="35"/>
        <v>#VALUE!</v>
      </c>
    </row>
    <row r="162" spans="1:25" ht="15">
      <c r="A162" s="11" t="s">
        <v>188</v>
      </c>
      <c r="B162" s="7" t="s">
        <v>239</v>
      </c>
      <c r="C162" s="7" t="s">
        <v>177</v>
      </c>
      <c r="D162" s="8">
        <v>37</v>
      </c>
      <c r="E162" s="7" t="s">
        <v>177</v>
      </c>
      <c r="F162" s="7" t="s">
        <v>177</v>
      </c>
      <c r="G162" s="7" t="s">
        <v>177</v>
      </c>
      <c r="H162" s="7" t="s">
        <v>177</v>
      </c>
      <c r="I162" s="7" t="s">
        <v>177</v>
      </c>
      <c r="K162" s="7" t="s">
        <v>177</v>
      </c>
      <c r="L162" s="8">
        <v>35</v>
      </c>
      <c r="M162" s="7" t="s">
        <v>177</v>
      </c>
      <c r="N162" s="7" t="s">
        <v>177</v>
      </c>
      <c r="O162" s="7" t="s">
        <v>177</v>
      </c>
      <c r="P162" s="7" t="s">
        <v>177</v>
      </c>
      <c r="Q162" s="7" t="s">
        <v>177</v>
      </c>
      <c r="S162" s="22" t="e">
        <f t="shared" si="29"/>
        <v>#VALUE!</v>
      </c>
      <c r="T162" s="22">
        <f t="shared" si="30"/>
        <v>2</v>
      </c>
      <c r="U162" s="22" t="e">
        <f t="shared" si="31"/>
        <v>#VALUE!</v>
      </c>
      <c r="V162" s="22" t="e">
        <f t="shared" si="32"/>
        <v>#VALUE!</v>
      </c>
      <c r="W162" s="22" t="e">
        <f t="shared" si="33"/>
        <v>#VALUE!</v>
      </c>
      <c r="X162" s="22" t="e">
        <f t="shared" si="34"/>
        <v>#VALUE!</v>
      </c>
      <c r="Y162" s="22" t="e">
        <f t="shared" si="35"/>
        <v>#VALUE!</v>
      </c>
    </row>
    <row r="163" spans="1:25" ht="15">
      <c r="A163" s="9" t="s">
        <v>240</v>
      </c>
      <c r="B163" s="7"/>
      <c r="C163" s="7"/>
      <c r="D163" s="7"/>
      <c r="E163" s="7"/>
      <c r="F163" s="7"/>
      <c r="G163" s="7"/>
      <c r="H163" s="7"/>
      <c r="I163" s="7"/>
      <c r="K163" s="7"/>
      <c r="L163" s="7"/>
      <c r="M163" s="7"/>
      <c r="N163" s="7"/>
      <c r="O163" s="7"/>
      <c r="P163" s="7"/>
      <c r="Q163" s="7"/>
      <c r="S163" s="22">
        <f t="shared" si="29"/>
        <v>0</v>
      </c>
      <c r="T163" s="22">
        <f t="shared" si="30"/>
        <v>0</v>
      </c>
      <c r="U163" s="22">
        <f t="shared" si="31"/>
        <v>0</v>
      </c>
      <c r="V163" s="22">
        <f t="shared" si="32"/>
        <v>0</v>
      </c>
      <c r="W163" s="22">
        <f t="shared" si="33"/>
        <v>0</v>
      </c>
      <c r="X163" s="22">
        <f t="shared" si="34"/>
        <v>0</v>
      </c>
      <c r="Y163" s="22">
        <f t="shared" si="35"/>
        <v>0</v>
      </c>
    </row>
    <row r="164" spans="1:25" ht="39">
      <c r="A164" s="10" t="s">
        <v>241</v>
      </c>
      <c r="B164" s="7" t="s">
        <v>242</v>
      </c>
      <c r="C164" s="7" t="s">
        <v>177</v>
      </c>
      <c r="D164" s="8">
        <v>0</v>
      </c>
      <c r="E164" s="7" t="s">
        <v>177</v>
      </c>
      <c r="F164" s="7" t="s">
        <v>177</v>
      </c>
      <c r="G164" s="7" t="s">
        <v>177</v>
      </c>
      <c r="H164" s="7" t="s">
        <v>177</v>
      </c>
      <c r="I164" s="7" t="s">
        <v>177</v>
      </c>
      <c r="K164" s="7" t="s">
        <v>177</v>
      </c>
      <c r="L164" s="8">
        <v>0</v>
      </c>
      <c r="M164" s="7" t="s">
        <v>177</v>
      </c>
      <c r="N164" s="7" t="s">
        <v>177</v>
      </c>
      <c r="O164" s="7" t="s">
        <v>177</v>
      </c>
      <c r="P164" s="7" t="s">
        <v>177</v>
      </c>
      <c r="Q164" s="7" t="s">
        <v>177</v>
      </c>
      <c r="S164" s="22" t="e">
        <f t="shared" si="29"/>
        <v>#VALUE!</v>
      </c>
      <c r="T164" s="22">
        <f t="shared" si="30"/>
        <v>0</v>
      </c>
      <c r="U164" s="22" t="e">
        <f t="shared" si="31"/>
        <v>#VALUE!</v>
      </c>
      <c r="V164" s="22" t="e">
        <f t="shared" si="32"/>
        <v>#VALUE!</v>
      </c>
      <c r="W164" s="22" t="e">
        <f t="shared" si="33"/>
        <v>#VALUE!</v>
      </c>
      <c r="X164" s="22" t="e">
        <f t="shared" si="34"/>
        <v>#VALUE!</v>
      </c>
      <c r="Y164" s="22" t="e">
        <f t="shared" si="35"/>
        <v>#VALUE!</v>
      </c>
    </row>
    <row r="165" spans="1:25" ht="15">
      <c r="A165" s="11" t="s">
        <v>188</v>
      </c>
      <c r="B165" s="7" t="s">
        <v>243</v>
      </c>
      <c r="C165" s="7" t="s">
        <v>177</v>
      </c>
      <c r="D165" s="8">
        <v>0</v>
      </c>
      <c r="E165" s="7" t="s">
        <v>177</v>
      </c>
      <c r="F165" s="7" t="s">
        <v>177</v>
      </c>
      <c r="G165" s="7" t="s">
        <v>177</v>
      </c>
      <c r="H165" s="7" t="s">
        <v>177</v>
      </c>
      <c r="I165" s="7" t="s">
        <v>177</v>
      </c>
      <c r="K165" s="7" t="s">
        <v>177</v>
      </c>
      <c r="L165" s="8">
        <v>0</v>
      </c>
      <c r="M165" s="7" t="s">
        <v>177</v>
      </c>
      <c r="N165" s="7" t="s">
        <v>177</v>
      </c>
      <c r="O165" s="7" t="s">
        <v>177</v>
      </c>
      <c r="P165" s="7" t="s">
        <v>177</v>
      </c>
      <c r="Q165" s="7" t="s">
        <v>177</v>
      </c>
      <c r="S165" s="22" t="e">
        <f t="shared" si="29"/>
        <v>#VALUE!</v>
      </c>
      <c r="T165" s="22">
        <f t="shared" si="30"/>
        <v>0</v>
      </c>
      <c r="U165" s="22" t="e">
        <f t="shared" si="31"/>
        <v>#VALUE!</v>
      </c>
      <c r="V165" s="22" t="e">
        <f t="shared" si="32"/>
        <v>#VALUE!</v>
      </c>
      <c r="W165" s="22" t="e">
        <f t="shared" si="33"/>
        <v>#VALUE!</v>
      </c>
      <c r="X165" s="22" t="e">
        <f t="shared" si="34"/>
        <v>#VALUE!</v>
      </c>
      <c r="Y165" s="22" t="e">
        <f t="shared" si="35"/>
        <v>#VALUE!</v>
      </c>
    </row>
    <row r="166" spans="1:25" ht="39">
      <c r="A166" s="10" t="s">
        <v>244</v>
      </c>
      <c r="B166" s="7" t="s">
        <v>245</v>
      </c>
      <c r="C166" s="7" t="s">
        <v>177</v>
      </c>
      <c r="D166" s="8">
        <v>0</v>
      </c>
      <c r="E166" s="7" t="s">
        <v>177</v>
      </c>
      <c r="F166" s="7" t="s">
        <v>177</v>
      </c>
      <c r="G166" s="7" t="s">
        <v>177</v>
      </c>
      <c r="H166" s="7" t="s">
        <v>177</v>
      </c>
      <c r="I166" s="7" t="s">
        <v>177</v>
      </c>
      <c r="K166" s="7" t="s">
        <v>177</v>
      </c>
      <c r="L166" s="8">
        <v>0</v>
      </c>
      <c r="M166" s="7" t="s">
        <v>177</v>
      </c>
      <c r="N166" s="7" t="s">
        <v>177</v>
      </c>
      <c r="O166" s="7" t="s">
        <v>177</v>
      </c>
      <c r="P166" s="7" t="s">
        <v>177</v>
      </c>
      <c r="Q166" s="7" t="s">
        <v>177</v>
      </c>
      <c r="S166" s="22" t="e">
        <f t="shared" si="29"/>
        <v>#VALUE!</v>
      </c>
      <c r="T166" s="22">
        <f t="shared" si="30"/>
        <v>0</v>
      </c>
      <c r="U166" s="22" t="e">
        <f t="shared" si="31"/>
        <v>#VALUE!</v>
      </c>
      <c r="V166" s="22" t="e">
        <f t="shared" si="32"/>
        <v>#VALUE!</v>
      </c>
      <c r="W166" s="22" t="e">
        <f t="shared" si="33"/>
        <v>#VALUE!</v>
      </c>
      <c r="X166" s="22" t="e">
        <f t="shared" si="34"/>
        <v>#VALUE!</v>
      </c>
      <c r="Y166" s="22" t="e">
        <f t="shared" si="35"/>
        <v>#VALUE!</v>
      </c>
    </row>
    <row r="167" spans="1:25" ht="15">
      <c r="A167" s="11" t="s">
        <v>188</v>
      </c>
      <c r="B167" s="7" t="s">
        <v>246</v>
      </c>
      <c r="C167" s="7" t="s">
        <v>177</v>
      </c>
      <c r="D167" s="8">
        <v>0</v>
      </c>
      <c r="E167" s="7" t="s">
        <v>177</v>
      </c>
      <c r="F167" s="7" t="s">
        <v>177</v>
      </c>
      <c r="G167" s="7" t="s">
        <v>177</v>
      </c>
      <c r="H167" s="7" t="s">
        <v>177</v>
      </c>
      <c r="I167" s="7" t="s">
        <v>177</v>
      </c>
      <c r="K167" s="7" t="s">
        <v>177</v>
      </c>
      <c r="L167" s="8">
        <v>0</v>
      </c>
      <c r="M167" s="7" t="s">
        <v>177</v>
      </c>
      <c r="N167" s="7" t="s">
        <v>177</v>
      </c>
      <c r="O167" s="7" t="s">
        <v>177</v>
      </c>
      <c r="P167" s="7" t="s">
        <v>177</v>
      </c>
      <c r="Q167" s="7" t="s">
        <v>177</v>
      </c>
      <c r="S167" s="22" t="e">
        <f t="shared" si="29"/>
        <v>#VALUE!</v>
      </c>
      <c r="T167" s="22">
        <f t="shared" si="30"/>
        <v>0</v>
      </c>
      <c r="U167" s="22" t="e">
        <f t="shared" si="31"/>
        <v>#VALUE!</v>
      </c>
      <c r="V167" s="22" t="e">
        <f t="shared" si="32"/>
        <v>#VALUE!</v>
      </c>
      <c r="W167" s="22" t="e">
        <f t="shared" si="33"/>
        <v>#VALUE!</v>
      </c>
      <c r="X167" s="22" t="e">
        <f t="shared" si="34"/>
        <v>#VALUE!</v>
      </c>
      <c r="Y167" s="22" t="e">
        <f t="shared" si="35"/>
        <v>#VALUE!</v>
      </c>
    </row>
    <row r="168" spans="1:25" ht="26.25">
      <c r="A168" s="10" t="s">
        <v>247</v>
      </c>
      <c r="B168" s="7" t="s">
        <v>248</v>
      </c>
      <c r="C168" s="7" t="s">
        <v>177</v>
      </c>
      <c r="D168" s="8">
        <v>0</v>
      </c>
      <c r="E168" s="7" t="s">
        <v>177</v>
      </c>
      <c r="F168" s="7" t="s">
        <v>177</v>
      </c>
      <c r="G168" s="7" t="s">
        <v>177</v>
      </c>
      <c r="H168" s="7" t="s">
        <v>177</v>
      </c>
      <c r="I168" s="7" t="s">
        <v>177</v>
      </c>
      <c r="K168" s="7" t="s">
        <v>177</v>
      </c>
      <c r="L168" s="8">
        <v>0</v>
      </c>
      <c r="M168" s="7" t="s">
        <v>177</v>
      </c>
      <c r="N168" s="7" t="s">
        <v>177</v>
      </c>
      <c r="O168" s="7" t="s">
        <v>177</v>
      </c>
      <c r="P168" s="7" t="s">
        <v>177</v>
      </c>
      <c r="Q168" s="7" t="s">
        <v>177</v>
      </c>
      <c r="S168" s="22" t="e">
        <f t="shared" si="29"/>
        <v>#VALUE!</v>
      </c>
      <c r="T168" s="22">
        <f t="shared" si="30"/>
        <v>0</v>
      </c>
      <c r="U168" s="22" t="e">
        <f t="shared" si="31"/>
        <v>#VALUE!</v>
      </c>
      <c r="V168" s="22" t="e">
        <f t="shared" si="32"/>
        <v>#VALUE!</v>
      </c>
      <c r="W168" s="22" t="e">
        <f t="shared" si="33"/>
        <v>#VALUE!</v>
      </c>
      <c r="X168" s="22" t="e">
        <f t="shared" si="34"/>
        <v>#VALUE!</v>
      </c>
      <c r="Y168" s="22" t="e">
        <f t="shared" si="35"/>
        <v>#VALUE!</v>
      </c>
    </row>
    <row r="169" spans="1:25" ht="15">
      <c r="A169" s="11" t="s">
        <v>188</v>
      </c>
      <c r="B169" s="7" t="s">
        <v>249</v>
      </c>
      <c r="C169" s="7" t="s">
        <v>177</v>
      </c>
      <c r="D169" s="8">
        <v>0</v>
      </c>
      <c r="E169" s="7" t="s">
        <v>177</v>
      </c>
      <c r="F169" s="7" t="s">
        <v>177</v>
      </c>
      <c r="G169" s="7" t="s">
        <v>177</v>
      </c>
      <c r="H169" s="7" t="s">
        <v>177</v>
      </c>
      <c r="I169" s="7" t="s">
        <v>177</v>
      </c>
      <c r="K169" s="7" t="s">
        <v>177</v>
      </c>
      <c r="L169" s="8">
        <v>0</v>
      </c>
      <c r="M169" s="7" t="s">
        <v>177</v>
      </c>
      <c r="N169" s="7" t="s">
        <v>177</v>
      </c>
      <c r="O169" s="7" t="s">
        <v>177</v>
      </c>
      <c r="P169" s="7" t="s">
        <v>177</v>
      </c>
      <c r="Q169" s="7" t="s">
        <v>177</v>
      </c>
      <c r="S169" s="22" t="e">
        <f t="shared" si="29"/>
        <v>#VALUE!</v>
      </c>
      <c r="T169" s="22">
        <f t="shared" si="30"/>
        <v>0</v>
      </c>
      <c r="U169" s="22" t="e">
        <f t="shared" si="31"/>
        <v>#VALUE!</v>
      </c>
      <c r="V169" s="22" t="e">
        <f t="shared" si="32"/>
        <v>#VALUE!</v>
      </c>
      <c r="W169" s="22" t="e">
        <f t="shared" si="33"/>
        <v>#VALUE!</v>
      </c>
      <c r="X169" s="22" t="e">
        <f t="shared" si="34"/>
        <v>#VALUE!</v>
      </c>
      <c r="Y169" s="22" t="e">
        <f t="shared" si="35"/>
        <v>#VALUE!</v>
      </c>
    </row>
    <row r="170" spans="1:25" ht="15">
      <c r="A170" s="9" t="s">
        <v>250</v>
      </c>
      <c r="B170" s="7"/>
      <c r="C170" s="7"/>
      <c r="D170" s="7"/>
      <c r="E170" s="7"/>
      <c r="F170" s="7"/>
      <c r="G170" s="7"/>
      <c r="H170" s="7"/>
      <c r="I170" s="7"/>
      <c r="K170" s="7"/>
      <c r="L170" s="7"/>
      <c r="M170" s="7"/>
      <c r="N170" s="7"/>
      <c r="O170" s="7"/>
      <c r="P170" s="7"/>
      <c r="Q170" s="7"/>
      <c r="S170" s="22">
        <f t="shared" si="29"/>
        <v>0</v>
      </c>
      <c r="T170" s="22">
        <f t="shared" si="30"/>
        <v>0</v>
      </c>
      <c r="U170" s="22">
        <f t="shared" si="31"/>
        <v>0</v>
      </c>
      <c r="V170" s="22">
        <f t="shared" si="32"/>
        <v>0</v>
      </c>
      <c r="W170" s="22">
        <f t="shared" si="33"/>
        <v>0</v>
      </c>
      <c r="X170" s="22">
        <f t="shared" si="34"/>
        <v>0</v>
      </c>
      <c r="Y170" s="22">
        <f t="shared" si="35"/>
        <v>0</v>
      </c>
    </row>
    <row r="171" spans="1:25" ht="26.25">
      <c r="A171" s="10" t="s">
        <v>251</v>
      </c>
      <c r="B171" s="7" t="s">
        <v>252</v>
      </c>
      <c r="C171" s="7" t="s">
        <v>177</v>
      </c>
      <c r="D171" s="8">
        <v>1772722</v>
      </c>
      <c r="E171" s="7" t="s">
        <v>177</v>
      </c>
      <c r="F171" s="7" t="s">
        <v>177</v>
      </c>
      <c r="G171" s="7" t="s">
        <v>177</v>
      </c>
      <c r="H171" s="7" t="s">
        <v>177</v>
      </c>
      <c r="I171" s="7" t="s">
        <v>177</v>
      </c>
      <c r="K171" s="7" t="s">
        <v>177</v>
      </c>
      <c r="L171" s="8">
        <v>1751036</v>
      </c>
      <c r="M171" s="7" t="s">
        <v>177</v>
      </c>
      <c r="N171" s="7" t="s">
        <v>177</v>
      </c>
      <c r="O171" s="7" t="s">
        <v>177</v>
      </c>
      <c r="P171" s="7" t="s">
        <v>177</v>
      </c>
      <c r="Q171" s="7" t="s">
        <v>177</v>
      </c>
      <c r="S171" s="22" t="e">
        <f t="shared" si="29"/>
        <v>#VALUE!</v>
      </c>
      <c r="T171" s="22">
        <f t="shared" si="30"/>
        <v>21686</v>
      </c>
      <c r="U171" s="22" t="e">
        <f t="shared" si="31"/>
        <v>#VALUE!</v>
      </c>
      <c r="V171" s="22" t="e">
        <f t="shared" si="32"/>
        <v>#VALUE!</v>
      </c>
      <c r="W171" s="22" t="e">
        <f t="shared" si="33"/>
        <v>#VALUE!</v>
      </c>
      <c r="X171" s="22" t="e">
        <f t="shared" si="34"/>
        <v>#VALUE!</v>
      </c>
      <c r="Y171" s="22" t="e">
        <f t="shared" si="35"/>
        <v>#VALUE!</v>
      </c>
    </row>
    <row r="172" spans="1:25" ht="15">
      <c r="A172" s="11" t="s">
        <v>188</v>
      </c>
      <c r="B172" s="7" t="s">
        <v>253</v>
      </c>
      <c r="C172" s="7" t="s">
        <v>177</v>
      </c>
      <c r="D172" s="8">
        <v>516472</v>
      </c>
      <c r="E172" s="7" t="s">
        <v>177</v>
      </c>
      <c r="F172" s="7" t="s">
        <v>177</v>
      </c>
      <c r="G172" s="7" t="s">
        <v>177</v>
      </c>
      <c r="H172" s="7" t="s">
        <v>177</v>
      </c>
      <c r="I172" s="7" t="s">
        <v>177</v>
      </c>
      <c r="K172" s="7" t="s">
        <v>177</v>
      </c>
      <c r="L172" s="8">
        <v>524341</v>
      </c>
      <c r="M172" s="7" t="s">
        <v>177</v>
      </c>
      <c r="N172" s="7" t="s">
        <v>177</v>
      </c>
      <c r="O172" s="7" t="s">
        <v>177</v>
      </c>
      <c r="P172" s="7" t="s">
        <v>177</v>
      </c>
      <c r="Q172" s="7" t="s">
        <v>177</v>
      </c>
      <c r="S172" s="22" t="e">
        <f t="shared" si="29"/>
        <v>#VALUE!</v>
      </c>
      <c r="T172" s="22">
        <f t="shared" si="30"/>
        <v>-7869</v>
      </c>
      <c r="U172" s="22" t="e">
        <f t="shared" si="31"/>
        <v>#VALUE!</v>
      </c>
      <c r="V172" s="22" t="e">
        <f t="shared" si="32"/>
        <v>#VALUE!</v>
      </c>
      <c r="W172" s="22" t="e">
        <f t="shared" si="33"/>
        <v>#VALUE!</v>
      </c>
      <c r="X172" s="22" t="e">
        <f t="shared" si="34"/>
        <v>#VALUE!</v>
      </c>
      <c r="Y172" s="22" t="e">
        <f t="shared" si="35"/>
        <v>#VALUE!</v>
      </c>
    </row>
    <row r="173" spans="1:25" ht="15">
      <c r="A173" s="10" t="s">
        <v>254</v>
      </c>
      <c r="B173" s="7"/>
      <c r="C173" s="7"/>
      <c r="D173" s="7"/>
      <c r="E173" s="7"/>
      <c r="F173" s="7"/>
      <c r="G173" s="7"/>
      <c r="H173" s="7"/>
      <c r="I173" s="7"/>
      <c r="K173" s="7"/>
      <c r="L173" s="7"/>
      <c r="M173" s="7"/>
      <c r="N173" s="7"/>
      <c r="O173" s="7"/>
      <c r="P173" s="7"/>
      <c r="Q173" s="7"/>
      <c r="S173" s="22">
        <f t="shared" si="29"/>
        <v>0</v>
      </c>
      <c r="T173" s="22">
        <f t="shared" si="30"/>
        <v>0</v>
      </c>
      <c r="U173" s="22">
        <f t="shared" si="31"/>
        <v>0</v>
      </c>
      <c r="V173" s="22">
        <f t="shared" si="32"/>
        <v>0</v>
      </c>
      <c r="W173" s="22">
        <f t="shared" si="33"/>
        <v>0</v>
      </c>
      <c r="X173" s="22">
        <f t="shared" si="34"/>
        <v>0</v>
      </c>
      <c r="Y173" s="22">
        <f t="shared" si="35"/>
        <v>0</v>
      </c>
    </row>
    <row r="174" spans="1:25" ht="77.25">
      <c r="A174" s="11" t="s">
        <v>255</v>
      </c>
      <c r="B174" s="7" t="s">
        <v>256</v>
      </c>
      <c r="C174" s="7" t="s">
        <v>177</v>
      </c>
      <c r="D174" s="8">
        <v>743841</v>
      </c>
      <c r="E174" s="7" t="s">
        <v>177</v>
      </c>
      <c r="F174" s="7" t="s">
        <v>177</v>
      </c>
      <c r="G174" s="7" t="s">
        <v>177</v>
      </c>
      <c r="H174" s="7" t="s">
        <v>177</v>
      </c>
      <c r="I174" s="7" t="s">
        <v>177</v>
      </c>
      <c r="K174" s="7" t="s">
        <v>177</v>
      </c>
      <c r="L174" s="8">
        <v>736000</v>
      </c>
      <c r="M174" s="7" t="s">
        <v>177</v>
      </c>
      <c r="N174" s="7" t="s">
        <v>177</v>
      </c>
      <c r="O174" s="7" t="s">
        <v>177</v>
      </c>
      <c r="P174" s="7" t="s">
        <v>177</v>
      </c>
      <c r="Q174" s="7" t="s">
        <v>177</v>
      </c>
      <c r="S174" s="22" t="e">
        <f t="shared" si="29"/>
        <v>#VALUE!</v>
      </c>
      <c r="T174" s="22">
        <f t="shared" si="30"/>
        <v>7841</v>
      </c>
      <c r="U174" s="22" t="e">
        <f t="shared" si="31"/>
        <v>#VALUE!</v>
      </c>
      <c r="V174" s="22" t="e">
        <f t="shared" si="32"/>
        <v>#VALUE!</v>
      </c>
      <c r="W174" s="22" t="e">
        <f t="shared" si="33"/>
        <v>#VALUE!</v>
      </c>
      <c r="X174" s="22" t="e">
        <f t="shared" si="34"/>
        <v>#VALUE!</v>
      </c>
      <c r="Y174" s="22" t="e">
        <f t="shared" si="35"/>
        <v>#VALUE!</v>
      </c>
    </row>
    <row r="175" spans="1:25" ht="15">
      <c r="A175" s="12" t="s">
        <v>188</v>
      </c>
      <c r="B175" s="7" t="s">
        <v>257</v>
      </c>
      <c r="C175" s="7" t="s">
        <v>177</v>
      </c>
      <c r="D175" s="8">
        <v>132178</v>
      </c>
      <c r="E175" s="7" t="s">
        <v>177</v>
      </c>
      <c r="F175" s="7" t="s">
        <v>177</v>
      </c>
      <c r="G175" s="7" t="s">
        <v>177</v>
      </c>
      <c r="H175" s="7" t="s">
        <v>177</v>
      </c>
      <c r="I175" s="7" t="s">
        <v>177</v>
      </c>
      <c r="K175" s="7" t="s">
        <v>177</v>
      </c>
      <c r="L175" s="8">
        <v>135327</v>
      </c>
      <c r="M175" s="7" t="s">
        <v>177</v>
      </c>
      <c r="N175" s="7" t="s">
        <v>177</v>
      </c>
      <c r="O175" s="7" t="s">
        <v>177</v>
      </c>
      <c r="P175" s="7" t="s">
        <v>177</v>
      </c>
      <c r="Q175" s="7" t="s">
        <v>177</v>
      </c>
      <c r="S175" s="22" t="e">
        <f aca="true" t="shared" si="36" ref="S175:S197">C175-K175</f>
        <v>#VALUE!</v>
      </c>
      <c r="T175" s="22">
        <f aca="true" t="shared" si="37" ref="T175:T197">D175-L175</f>
        <v>-3149</v>
      </c>
      <c r="U175" s="22" t="e">
        <f aca="true" t="shared" si="38" ref="U175:U197">E175-M175</f>
        <v>#VALUE!</v>
      </c>
      <c r="V175" s="22" t="e">
        <f aca="true" t="shared" si="39" ref="V175:V197">F175-N175</f>
        <v>#VALUE!</v>
      </c>
      <c r="W175" s="22" t="e">
        <f aca="true" t="shared" si="40" ref="W175:W197">G175-O175</f>
        <v>#VALUE!</v>
      </c>
      <c r="X175" s="22" t="e">
        <f aca="true" t="shared" si="41" ref="X175:X197">H175-P175</f>
        <v>#VALUE!</v>
      </c>
      <c r="Y175" s="22" t="e">
        <f aca="true" t="shared" si="42" ref="Y175:Y197">I175-Q175</f>
        <v>#VALUE!</v>
      </c>
    </row>
    <row r="176" spans="1:25" ht="39">
      <c r="A176" s="9" t="s">
        <v>258</v>
      </c>
      <c r="B176" s="7" t="s">
        <v>259</v>
      </c>
      <c r="C176" s="7" t="s">
        <v>177</v>
      </c>
      <c r="D176" s="8">
        <v>83089</v>
      </c>
      <c r="E176" s="7" t="s">
        <v>177</v>
      </c>
      <c r="F176" s="7" t="s">
        <v>177</v>
      </c>
      <c r="G176" s="7" t="s">
        <v>177</v>
      </c>
      <c r="H176" s="7" t="s">
        <v>177</v>
      </c>
      <c r="I176" s="7" t="s">
        <v>177</v>
      </c>
      <c r="K176" s="7" t="s">
        <v>177</v>
      </c>
      <c r="L176" s="8">
        <v>80267</v>
      </c>
      <c r="M176" s="7" t="s">
        <v>177</v>
      </c>
      <c r="N176" s="7" t="s">
        <v>177</v>
      </c>
      <c r="O176" s="7" t="s">
        <v>177</v>
      </c>
      <c r="P176" s="7" t="s">
        <v>177</v>
      </c>
      <c r="Q176" s="7" t="s">
        <v>177</v>
      </c>
      <c r="S176" s="22" t="e">
        <f t="shared" si="36"/>
        <v>#VALUE!</v>
      </c>
      <c r="T176" s="22">
        <f t="shared" si="37"/>
        <v>2822</v>
      </c>
      <c r="U176" s="22" t="e">
        <f t="shared" si="38"/>
        <v>#VALUE!</v>
      </c>
      <c r="V176" s="22" t="e">
        <f t="shared" si="39"/>
        <v>#VALUE!</v>
      </c>
      <c r="W176" s="22" t="e">
        <f t="shared" si="40"/>
        <v>#VALUE!</v>
      </c>
      <c r="X176" s="22" t="e">
        <f t="shared" si="41"/>
        <v>#VALUE!</v>
      </c>
      <c r="Y176" s="22" t="e">
        <f t="shared" si="42"/>
        <v>#VALUE!</v>
      </c>
    </row>
    <row r="177" spans="1:25" ht="15">
      <c r="A177" s="10" t="s">
        <v>188</v>
      </c>
      <c r="B177" s="7" t="s">
        <v>260</v>
      </c>
      <c r="C177" s="7" t="s">
        <v>177</v>
      </c>
      <c r="D177" s="8">
        <v>4715</v>
      </c>
      <c r="E177" s="7" t="s">
        <v>177</v>
      </c>
      <c r="F177" s="7" t="s">
        <v>177</v>
      </c>
      <c r="G177" s="7" t="s">
        <v>177</v>
      </c>
      <c r="H177" s="7" t="s">
        <v>177</v>
      </c>
      <c r="I177" s="7" t="s">
        <v>177</v>
      </c>
      <c r="K177" s="7" t="s">
        <v>177</v>
      </c>
      <c r="L177" s="8">
        <v>4183</v>
      </c>
      <c r="M177" s="7" t="s">
        <v>177</v>
      </c>
      <c r="N177" s="7" t="s">
        <v>177</v>
      </c>
      <c r="O177" s="7" t="s">
        <v>177</v>
      </c>
      <c r="P177" s="7" t="s">
        <v>177</v>
      </c>
      <c r="Q177" s="7" t="s">
        <v>177</v>
      </c>
      <c r="S177" s="22" t="e">
        <f t="shared" si="36"/>
        <v>#VALUE!</v>
      </c>
      <c r="T177" s="22">
        <f t="shared" si="37"/>
        <v>532</v>
      </c>
      <c r="U177" s="22" t="e">
        <f t="shared" si="38"/>
        <v>#VALUE!</v>
      </c>
      <c r="V177" s="22" t="e">
        <f t="shared" si="39"/>
        <v>#VALUE!</v>
      </c>
      <c r="W177" s="22" t="e">
        <f t="shared" si="40"/>
        <v>#VALUE!</v>
      </c>
      <c r="X177" s="22" t="e">
        <f t="shared" si="41"/>
        <v>#VALUE!</v>
      </c>
      <c r="Y177" s="22" t="e">
        <f t="shared" si="42"/>
        <v>#VALUE!</v>
      </c>
    </row>
    <row r="178" spans="1:25" ht="26.25">
      <c r="A178" s="9" t="s">
        <v>261</v>
      </c>
      <c r="B178" s="7" t="s">
        <v>262</v>
      </c>
      <c r="C178" s="7" t="s">
        <v>177</v>
      </c>
      <c r="D178" s="8">
        <v>255579</v>
      </c>
      <c r="E178" s="7" t="s">
        <v>177</v>
      </c>
      <c r="F178" s="7" t="s">
        <v>177</v>
      </c>
      <c r="G178" s="7" t="s">
        <v>177</v>
      </c>
      <c r="H178" s="7" t="s">
        <v>177</v>
      </c>
      <c r="I178" s="7" t="s">
        <v>177</v>
      </c>
      <c r="K178" s="7" t="s">
        <v>177</v>
      </c>
      <c r="L178" s="8">
        <v>252391</v>
      </c>
      <c r="M178" s="7" t="s">
        <v>177</v>
      </c>
      <c r="N178" s="7" t="s">
        <v>177</v>
      </c>
      <c r="O178" s="7" t="s">
        <v>177</v>
      </c>
      <c r="P178" s="7" t="s">
        <v>177</v>
      </c>
      <c r="Q178" s="7" t="s">
        <v>177</v>
      </c>
      <c r="S178" s="22" t="e">
        <f t="shared" si="36"/>
        <v>#VALUE!</v>
      </c>
      <c r="T178" s="22">
        <f t="shared" si="37"/>
        <v>3188</v>
      </c>
      <c r="U178" s="22" t="e">
        <f t="shared" si="38"/>
        <v>#VALUE!</v>
      </c>
      <c r="V178" s="22" t="e">
        <f t="shared" si="39"/>
        <v>#VALUE!</v>
      </c>
      <c r="W178" s="22" t="e">
        <f t="shared" si="40"/>
        <v>#VALUE!</v>
      </c>
      <c r="X178" s="22" t="e">
        <f t="shared" si="41"/>
        <v>#VALUE!</v>
      </c>
      <c r="Y178" s="22" t="e">
        <f t="shared" si="42"/>
        <v>#VALUE!</v>
      </c>
    </row>
    <row r="179" spans="1:25" ht="15">
      <c r="A179" s="10" t="s">
        <v>188</v>
      </c>
      <c r="B179" s="7" t="s">
        <v>263</v>
      </c>
      <c r="C179" s="7" t="s">
        <v>177</v>
      </c>
      <c r="D179" s="8">
        <v>49040</v>
      </c>
      <c r="E179" s="7" t="s">
        <v>177</v>
      </c>
      <c r="F179" s="7" t="s">
        <v>177</v>
      </c>
      <c r="G179" s="7" t="s">
        <v>177</v>
      </c>
      <c r="H179" s="7" t="s">
        <v>177</v>
      </c>
      <c r="I179" s="7" t="s">
        <v>177</v>
      </c>
      <c r="K179" s="7" t="s">
        <v>177</v>
      </c>
      <c r="L179" s="8">
        <v>45954</v>
      </c>
      <c r="M179" s="7" t="s">
        <v>177</v>
      </c>
      <c r="N179" s="7" t="s">
        <v>177</v>
      </c>
      <c r="O179" s="7" t="s">
        <v>177</v>
      </c>
      <c r="P179" s="7" t="s">
        <v>177</v>
      </c>
      <c r="Q179" s="7" t="s">
        <v>177</v>
      </c>
      <c r="S179" s="22" t="e">
        <f t="shared" si="36"/>
        <v>#VALUE!</v>
      </c>
      <c r="T179" s="22">
        <f t="shared" si="37"/>
        <v>3086</v>
      </c>
      <c r="U179" s="22" t="e">
        <f t="shared" si="38"/>
        <v>#VALUE!</v>
      </c>
      <c r="V179" s="22" t="e">
        <f t="shared" si="39"/>
        <v>#VALUE!</v>
      </c>
      <c r="W179" s="22" t="e">
        <f t="shared" si="40"/>
        <v>#VALUE!</v>
      </c>
      <c r="X179" s="22" t="e">
        <f t="shared" si="41"/>
        <v>#VALUE!</v>
      </c>
      <c r="Y179" s="22" t="e">
        <f t="shared" si="42"/>
        <v>#VALUE!</v>
      </c>
    </row>
    <row r="180" spans="1:25" ht="15">
      <c r="A180" s="9" t="s">
        <v>264</v>
      </c>
      <c r="B180" s="7"/>
      <c r="C180" s="7"/>
      <c r="D180" s="7"/>
      <c r="E180" s="7"/>
      <c r="F180" s="7"/>
      <c r="G180" s="7"/>
      <c r="H180" s="7"/>
      <c r="I180" s="7"/>
      <c r="K180" s="7"/>
      <c r="L180" s="7"/>
      <c r="M180" s="7"/>
      <c r="N180" s="7"/>
      <c r="O180" s="7"/>
      <c r="P180" s="7"/>
      <c r="Q180" s="7"/>
      <c r="S180" s="22">
        <f t="shared" si="36"/>
        <v>0</v>
      </c>
      <c r="T180" s="22">
        <f t="shared" si="37"/>
        <v>0</v>
      </c>
      <c r="U180" s="22">
        <f t="shared" si="38"/>
        <v>0</v>
      </c>
      <c r="V180" s="22">
        <f t="shared" si="39"/>
        <v>0</v>
      </c>
      <c r="W180" s="22">
        <f t="shared" si="40"/>
        <v>0</v>
      </c>
      <c r="X180" s="22">
        <f t="shared" si="41"/>
        <v>0</v>
      </c>
      <c r="Y180" s="22">
        <f t="shared" si="42"/>
        <v>0</v>
      </c>
    </row>
    <row r="181" spans="1:25" ht="26.25">
      <c r="A181" s="10" t="s">
        <v>265</v>
      </c>
      <c r="B181" s="7" t="s">
        <v>266</v>
      </c>
      <c r="C181" s="7" t="s">
        <v>177</v>
      </c>
      <c r="D181" s="8">
        <v>581360</v>
      </c>
      <c r="E181" s="7" t="s">
        <v>177</v>
      </c>
      <c r="F181" s="7" t="s">
        <v>177</v>
      </c>
      <c r="G181" s="7" t="s">
        <v>177</v>
      </c>
      <c r="H181" s="7" t="s">
        <v>177</v>
      </c>
      <c r="I181" s="7" t="s">
        <v>177</v>
      </c>
      <c r="K181" s="7" t="s">
        <v>177</v>
      </c>
      <c r="L181" s="8">
        <v>565342</v>
      </c>
      <c r="M181" s="7" t="s">
        <v>177</v>
      </c>
      <c r="N181" s="7" t="s">
        <v>177</v>
      </c>
      <c r="O181" s="7" t="s">
        <v>177</v>
      </c>
      <c r="P181" s="7" t="s">
        <v>177</v>
      </c>
      <c r="Q181" s="7" t="s">
        <v>177</v>
      </c>
      <c r="S181" s="22" t="e">
        <f t="shared" si="36"/>
        <v>#VALUE!</v>
      </c>
      <c r="T181" s="22">
        <f t="shared" si="37"/>
        <v>16018</v>
      </c>
      <c r="U181" s="22" t="e">
        <f t="shared" si="38"/>
        <v>#VALUE!</v>
      </c>
      <c r="V181" s="22" t="e">
        <f t="shared" si="39"/>
        <v>#VALUE!</v>
      </c>
      <c r="W181" s="22" t="e">
        <f t="shared" si="40"/>
        <v>#VALUE!</v>
      </c>
      <c r="X181" s="22" t="e">
        <f t="shared" si="41"/>
        <v>#VALUE!</v>
      </c>
      <c r="Y181" s="22" t="e">
        <f t="shared" si="42"/>
        <v>#VALUE!</v>
      </c>
    </row>
    <row r="182" spans="1:25" ht="15">
      <c r="A182" s="10" t="s">
        <v>49</v>
      </c>
      <c r="B182" s="7"/>
      <c r="C182" s="7"/>
      <c r="D182" s="7"/>
      <c r="E182" s="7"/>
      <c r="F182" s="7"/>
      <c r="G182" s="7"/>
      <c r="H182" s="7"/>
      <c r="I182" s="7"/>
      <c r="K182" s="7"/>
      <c r="L182" s="7"/>
      <c r="M182" s="7"/>
      <c r="N182" s="7"/>
      <c r="O182" s="7"/>
      <c r="P182" s="7"/>
      <c r="Q182" s="7"/>
      <c r="S182" s="22">
        <f t="shared" si="36"/>
        <v>0</v>
      </c>
      <c r="T182" s="22">
        <f t="shared" si="37"/>
        <v>0</v>
      </c>
      <c r="U182" s="22">
        <f t="shared" si="38"/>
        <v>0</v>
      </c>
      <c r="V182" s="22">
        <f t="shared" si="39"/>
        <v>0</v>
      </c>
      <c r="W182" s="22">
        <f t="shared" si="40"/>
        <v>0</v>
      </c>
      <c r="X182" s="22">
        <f t="shared" si="41"/>
        <v>0</v>
      </c>
      <c r="Y182" s="22">
        <f t="shared" si="42"/>
        <v>0</v>
      </c>
    </row>
    <row r="183" spans="1:25" ht="15">
      <c r="A183" s="11" t="s">
        <v>218</v>
      </c>
      <c r="B183" s="7" t="s">
        <v>267</v>
      </c>
      <c r="C183" s="7" t="s">
        <v>177</v>
      </c>
      <c r="D183" s="8">
        <v>537638</v>
      </c>
      <c r="E183" s="7" t="s">
        <v>177</v>
      </c>
      <c r="F183" s="7" t="s">
        <v>177</v>
      </c>
      <c r="G183" s="7" t="s">
        <v>177</v>
      </c>
      <c r="H183" s="7" t="s">
        <v>177</v>
      </c>
      <c r="I183" s="7" t="s">
        <v>177</v>
      </c>
      <c r="K183" s="7" t="s">
        <v>177</v>
      </c>
      <c r="L183" s="8">
        <v>522699</v>
      </c>
      <c r="M183" s="7" t="s">
        <v>177</v>
      </c>
      <c r="N183" s="7" t="s">
        <v>177</v>
      </c>
      <c r="O183" s="7" t="s">
        <v>177</v>
      </c>
      <c r="P183" s="7" t="s">
        <v>177</v>
      </c>
      <c r="Q183" s="7" t="s">
        <v>177</v>
      </c>
      <c r="S183" s="22" t="e">
        <f t="shared" si="36"/>
        <v>#VALUE!</v>
      </c>
      <c r="T183" s="22">
        <f t="shared" si="37"/>
        <v>14939</v>
      </c>
      <c r="U183" s="22" t="e">
        <f t="shared" si="38"/>
        <v>#VALUE!</v>
      </c>
      <c r="V183" s="22" t="e">
        <f t="shared" si="39"/>
        <v>#VALUE!</v>
      </c>
      <c r="W183" s="22" t="e">
        <f t="shared" si="40"/>
        <v>#VALUE!</v>
      </c>
      <c r="X183" s="22" t="e">
        <f t="shared" si="41"/>
        <v>#VALUE!</v>
      </c>
      <c r="Y183" s="22" t="e">
        <f t="shared" si="42"/>
        <v>#VALUE!</v>
      </c>
    </row>
    <row r="184" spans="1:25" ht="15">
      <c r="A184" s="12" t="s">
        <v>188</v>
      </c>
      <c r="B184" s="7" t="s">
        <v>268</v>
      </c>
      <c r="C184" s="7" t="s">
        <v>177</v>
      </c>
      <c r="D184" s="8">
        <v>56541</v>
      </c>
      <c r="E184" s="7" t="s">
        <v>177</v>
      </c>
      <c r="F184" s="7" t="s">
        <v>177</v>
      </c>
      <c r="G184" s="7" t="s">
        <v>177</v>
      </c>
      <c r="H184" s="7" t="s">
        <v>177</v>
      </c>
      <c r="I184" s="7" t="s">
        <v>177</v>
      </c>
      <c r="K184" s="7" t="s">
        <v>177</v>
      </c>
      <c r="L184" s="8">
        <v>52028</v>
      </c>
      <c r="M184" s="7" t="s">
        <v>177</v>
      </c>
      <c r="N184" s="7" t="s">
        <v>177</v>
      </c>
      <c r="O184" s="7" t="s">
        <v>177</v>
      </c>
      <c r="P184" s="7" t="s">
        <v>177</v>
      </c>
      <c r="Q184" s="7" t="s">
        <v>177</v>
      </c>
      <c r="S184" s="22" t="e">
        <f t="shared" si="36"/>
        <v>#VALUE!</v>
      </c>
      <c r="T184" s="22">
        <f t="shared" si="37"/>
        <v>4513</v>
      </c>
      <c r="U184" s="22" t="e">
        <f t="shared" si="38"/>
        <v>#VALUE!</v>
      </c>
      <c r="V184" s="22" t="e">
        <f t="shared" si="39"/>
        <v>#VALUE!</v>
      </c>
      <c r="W184" s="22" t="e">
        <f t="shared" si="40"/>
        <v>#VALUE!</v>
      </c>
      <c r="X184" s="22" t="e">
        <f t="shared" si="41"/>
        <v>#VALUE!</v>
      </c>
      <c r="Y184" s="22" t="e">
        <f t="shared" si="42"/>
        <v>#VALUE!</v>
      </c>
    </row>
    <row r="185" spans="1:25" ht="15">
      <c r="A185" s="11" t="s">
        <v>221</v>
      </c>
      <c r="B185" s="7" t="s">
        <v>269</v>
      </c>
      <c r="C185" s="7" t="s">
        <v>177</v>
      </c>
      <c r="D185" s="8">
        <v>43722</v>
      </c>
      <c r="E185" s="7" t="s">
        <v>177</v>
      </c>
      <c r="F185" s="7" t="s">
        <v>177</v>
      </c>
      <c r="G185" s="7" t="s">
        <v>177</v>
      </c>
      <c r="H185" s="7" t="s">
        <v>177</v>
      </c>
      <c r="I185" s="7" t="s">
        <v>177</v>
      </c>
      <c r="K185" s="7" t="s">
        <v>177</v>
      </c>
      <c r="L185" s="8">
        <v>42643</v>
      </c>
      <c r="M185" s="7" t="s">
        <v>177</v>
      </c>
      <c r="N185" s="7" t="s">
        <v>177</v>
      </c>
      <c r="O185" s="7" t="s">
        <v>177</v>
      </c>
      <c r="P185" s="7" t="s">
        <v>177</v>
      </c>
      <c r="Q185" s="7" t="s">
        <v>177</v>
      </c>
      <c r="S185" s="22" t="e">
        <f t="shared" si="36"/>
        <v>#VALUE!</v>
      </c>
      <c r="T185" s="22">
        <f t="shared" si="37"/>
        <v>1079</v>
      </c>
      <c r="U185" s="22" t="e">
        <f t="shared" si="38"/>
        <v>#VALUE!</v>
      </c>
      <c r="V185" s="22" t="e">
        <f t="shared" si="39"/>
        <v>#VALUE!</v>
      </c>
      <c r="W185" s="22" t="e">
        <f t="shared" si="40"/>
        <v>#VALUE!</v>
      </c>
      <c r="X185" s="22" t="e">
        <f t="shared" si="41"/>
        <v>#VALUE!</v>
      </c>
      <c r="Y185" s="22" t="e">
        <f t="shared" si="42"/>
        <v>#VALUE!</v>
      </c>
    </row>
    <row r="186" spans="1:25" ht="15">
      <c r="A186" s="12" t="s">
        <v>188</v>
      </c>
      <c r="B186" s="7" t="s">
        <v>270</v>
      </c>
      <c r="C186" s="7" t="s">
        <v>177</v>
      </c>
      <c r="D186" s="8">
        <v>11110</v>
      </c>
      <c r="E186" s="7" t="s">
        <v>177</v>
      </c>
      <c r="F186" s="7" t="s">
        <v>177</v>
      </c>
      <c r="G186" s="7" t="s">
        <v>177</v>
      </c>
      <c r="H186" s="7" t="s">
        <v>177</v>
      </c>
      <c r="I186" s="7" t="s">
        <v>177</v>
      </c>
      <c r="K186" s="7" t="s">
        <v>177</v>
      </c>
      <c r="L186" s="8">
        <v>10878</v>
      </c>
      <c r="M186" s="7" t="s">
        <v>177</v>
      </c>
      <c r="N186" s="7" t="s">
        <v>177</v>
      </c>
      <c r="O186" s="7" t="s">
        <v>177</v>
      </c>
      <c r="P186" s="7" t="s">
        <v>177</v>
      </c>
      <c r="Q186" s="7" t="s">
        <v>177</v>
      </c>
      <c r="S186" s="22" t="e">
        <f t="shared" si="36"/>
        <v>#VALUE!</v>
      </c>
      <c r="T186" s="22">
        <f t="shared" si="37"/>
        <v>232</v>
      </c>
      <c r="U186" s="22" t="e">
        <f t="shared" si="38"/>
        <v>#VALUE!</v>
      </c>
      <c r="V186" s="22" t="e">
        <f t="shared" si="39"/>
        <v>#VALUE!</v>
      </c>
      <c r="W186" s="22" t="e">
        <f t="shared" si="40"/>
        <v>#VALUE!</v>
      </c>
      <c r="X186" s="22" t="e">
        <f t="shared" si="41"/>
        <v>#VALUE!</v>
      </c>
      <c r="Y186" s="22" t="e">
        <f t="shared" si="42"/>
        <v>#VALUE!</v>
      </c>
    </row>
    <row r="187" spans="1:25" ht="15">
      <c r="A187" s="9" t="s">
        <v>271</v>
      </c>
      <c r="B187" s="7"/>
      <c r="C187" s="7"/>
      <c r="D187" s="7"/>
      <c r="E187" s="7"/>
      <c r="F187" s="7"/>
      <c r="G187" s="7"/>
      <c r="H187" s="7"/>
      <c r="I187" s="7"/>
      <c r="K187" s="7"/>
      <c r="L187" s="7"/>
      <c r="M187" s="7"/>
      <c r="N187" s="7"/>
      <c r="O187" s="7"/>
      <c r="P187" s="7"/>
      <c r="Q187" s="7"/>
      <c r="S187" s="22">
        <f t="shared" si="36"/>
        <v>0</v>
      </c>
      <c r="T187" s="22">
        <f t="shared" si="37"/>
        <v>0</v>
      </c>
      <c r="U187" s="22">
        <f t="shared" si="38"/>
        <v>0</v>
      </c>
      <c r="V187" s="22">
        <f t="shared" si="39"/>
        <v>0</v>
      </c>
      <c r="W187" s="22">
        <f t="shared" si="40"/>
        <v>0</v>
      </c>
      <c r="X187" s="22">
        <f t="shared" si="41"/>
        <v>0</v>
      </c>
      <c r="Y187" s="22">
        <f t="shared" si="42"/>
        <v>0</v>
      </c>
    </row>
    <row r="188" spans="1:25" ht="26.25">
      <c r="A188" s="10" t="s">
        <v>272</v>
      </c>
      <c r="B188" s="7" t="s">
        <v>273</v>
      </c>
      <c r="C188" s="7" t="s">
        <v>177</v>
      </c>
      <c r="D188" s="8">
        <v>445208</v>
      </c>
      <c r="E188" s="7" t="s">
        <v>177</v>
      </c>
      <c r="F188" s="7" t="s">
        <v>177</v>
      </c>
      <c r="G188" s="7" t="s">
        <v>177</v>
      </c>
      <c r="H188" s="7" t="s">
        <v>177</v>
      </c>
      <c r="I188" s="7" t="s">
        <v>177</v>
      </c>
      <c r="K188" s="7" t="s">
        <v>177</v>
      </c>
      <c r="L188" s="8">
        <v>452887</v>
      </c>
      <c r="M188" s="7" t="s">
        <v>177</v>
      </c>
      <c r="N188" s="7" t="s">
        <v>177</v>
      </c>
      <c r="O188" s="7" t="s">
        <v>177</v>
      </c>
      <c r="P188" s="7" t="s">
        <v>177</v>
      </c>
      <c r="Q188" s="7" t="s">
        <v>177</v>
      </c>
      <c r="S188" s="22" t="e">
        <f t="shared" si="36"/>
        <v>#VALUE!</v>
      </c>
      <c r="T188" s="22">
        <f t="shared" si="37"/>
        <v>-7679</v>
      </c>
      <c r="U188" s="22" t="e">
        <f t="shared" si="38"/>
        <v>#VALUE!</v>
      </c>
      <c r="V188" s="22" t="e">
        <f t="shared" si="39"/>
        <v>#VALUE!</v>
      </c>
      <c r="W188" s="22" t="e">
        <f t="shared" si="40"/>
        <v>#VALUE!</v>
      </c>
      <c r="X188" s="22" t="e">
        <f t="shared" si="41"/>
        <v>#VALUE!</v>
      </c>
      <c r="Y188" s="22" t="e">
        <f t="shared" si="42"/>
        <v>#VALUE!</v>
      </c>
    </row>
    <row r="189" spans="1:25" ht="15">
      <c r="A189" s="10" t="s">
        <v>49</v>
      </c>
      <c r="B189" s="7"/>
      <c r="C189" s="7"/>
      <c r="D189" s="7"/>
      <c r="E189" s="7"/>
      <c r="F189" s="7"/>
      <c r="G189" s="7"/>
      <c r="H189" s="7"/>
      <c r="I189" s="7"/>
      <c r="K189" s="7"/>
      <c r="L189" s="7"/>
      <c r="M189" s="7"/>
      <c r="N189" s="7"/>
      <c r="O189" s="7"/>
      <c r="P189" s="7"/>
      <c r="Q189" s="7"/>
      <c r="S189" s="22">
        <f t="shared" si="36"/>
        <v>0</v>
      </c>
      <c r="T189" s="22">
        <f t="shared" si="37"/>
        <v>0</v>
      </c>
      <c r="U189" s="22">
        <f t="shared" si="38"/>
        <v>0</v>
      </c>
      <c r="V189" s="22">
        <f t="shared" si="39"/>
        <v>0</v>
      </c>
      <c r="W189" s="22">
        <f t="shared" si="40"/>
        <v>0</v>
      </c>
      <c r="X189" s="22">
        <f t="shared" si="41"/>
        <v>0</v>
      </c>
      <c r="Y189" s="22">
        <f t="shared" si="42"/>
        <v>0</v>
      </c>
    </row>
    <row r="190" spans="1:25" ht="15">
      <c r="A190" s="11" t="s">
        <v>218</v>
      </c>
      <c r="B190" s="7" t="s">
        <v>274</v>
      </c>
      <c r="C190" s="7" t="s">
        <v>177</v>
      </c>
      <c r="D190" s="8">
        <v>174892</v>
      </c>
      <c r="E190" s="7" t="s">
        <v>177</v>
      </c>
      <c r="F190" s="7" t="s">
        <v>177</v>
      </c>
      <c r="G190" s="7" t="s">
        <v>177</v>
      </c>
      <c r="H190" s="7" t="s">
        <v>177</v>
      </c>
      <c r="I190" s="7" t="s">
        <v>177</v>
      </c>
      <c r="K190" s="7" t="s">
        <v>177</v>
      </c>
      <c r="L190" s="8">
        <v>169662</v>
      </c>
      <c r="M190" s="7" t="s">
        <v>177</v>
      </c>
      <c r="N190" s="7" t="s">
        <v>177</v>
      </c>
      <c r="O190" s="7" t="s">
        <v>177</v>
      </c>
      <c r="P190" s="7" t="s">
        <v>177</v>
      </c>
      <c r="Q190" s="7" t="s">
        <v>177</v>
      </c>
      <c r="S190" s="22" t="e">
        <f t="shared" si="36"/>
        <v>#VALUE!</v>
      </c>
      <c r="T190" s="22">
        <f t="shared" si="37"/>
        <v>5230</v>
      </c>
      <c r="U190" s="22" t="e">
        <f t="shared" si="38"/>
        <v>#VALUE!</v>
      </c>
      <c r="V190" s="22" t="e">
        <f t="shared" si="39"/>
        <v>#VALUE!</v>
      </c>
      <c r="W190" s="22" t="e">
        <f t="shared" si="40"/>
        <v>#VALUE!</v>
      </c>
      <c r="X190" s="22" t="e">
        <f t="shared" si="41"/>
        <v>#VALUE!</v>
      </c>
      <c r="Y190" s="22" t="e">
        <f t="shared" si="42"/>
        <v>#VALUE!</v>
      </c>
    </row>
    <row r="191" spans="1:25" ht="15">
      <c r="A191" s="12" t="s">
        <v>188</v>
      </c>
      <c r="B191" s="7" t="s">
        <v>275</v>
      </c>
      <c r="C191" s="7" t="s">
        <v>177</v>
      </c>
      <c r="D191" s="8">
        <v>9318</v>
      </c>
      <c r="E191" s="7" t="s">
        <v>177</v>
      </c>
      <c r="F191" s="7" t="s">
        <v>177</v>
      </c>
      <c r="G191" s="7" t="s">
        <v>177</v>
      </c>
      <c r="H191" s="7" t="s">
        <v>177</v>
      </c>
      <c r="I191" s="7" t="s">
        <v>177</v>
      </c>
      <c r="K191" s="7" t="s">
        <v>177</v>
      </c>
      <c r="L191" s="8">
        <v>8234</v>
      </c>
      <c r="M191" s="7" t="s">
        <v>177</v>
      </c>
      <c r="N191" s="7" t="s">
        <v>177</v>
      </c>
      <c r="O191" s="7" t="s">
        <v>177</v>
      </c>
      <c r="P191" s="7" t="s">
        <v>177</v>
      </c>
      <c r="Q191" s="7" t="s">
        <v>177</v>
      </c>
      <c r="S191" s="22" t="e">
        <f t="shared" si="36"/>
        <v>#VALUE!</v>
      </c>
      <c r="T191" s="22">
        <f t="shared" si="37"/>
        <v>1084</v>
      </c>
      <c r="U191" s="22" t="e">
        <f t="shared" si="38"/>
        <v>#VALUE!</v>
      </c>
      <c r="V191" s="22" t="e">
        <f t="shared" si="39"/>
        <v>#VALUE!</v>
      </c>
      <c r="W191" s="22" t="e">
        <f t="shared" si="40"/>
        <v>#VALUE!</v>
      </c>
      <c r="X191" s="22" t="e">
        <f t="shared" si="41"/>
        <v>#VALUE!</v>
      </c>
      <c r="Y191" s="22" t="e">
        <f t="shared" si="42"/>
        <v>#VALUE!</v>
      </c>
    </row>
    <row r="192" spans="1:25" ht="15">
      <c r="A192" s="11" t="s">
        <v>221</v>
      </c>
      <c r="B192" s="7" t="s">
        <v>276</v>
      </c>
      <c r="C192" s="7" t="s">
        <v>177</v>
      </c>
      <c r="D192" s="8">
        <v>270316</v>
      </c>
      <c r="E192" s="7" t="s">
        <v>177</v>
      </c>
      <c r="F192" s="7" t="s">
        <v>177</v>
      </c>
      <c r="G192" s="7" t="s">
        <v>177</v>
      </c>
      <c r="H192" s="7" t="s">
        <v>177</v>
      </c>
      <c r="I192" s="7" t="s">
        <v>177</v>
      </c>
      <c r="K192" s="7" t="s">
        <v>177</v>
      </c>
      <c r="L192" s="8">
        <v>283225</v>
      </c>
      <c r="M192" s="7" t="s">
        <v>177</v>
      </c>
      <c r="N192" s="7" t="s">
        <v>177</v>
      </c>
      <c r="O192" s="7" t="s">
        <v>177</v>
      </c>
      <c r="P192" s="7" t="s">
        <v>177</v>
      </c>
      <c r="Q192" s="7" t="s">
        <v>177</v>
      </c>
      <c r="S192" s="22" t="e">
        <f t="shared" si="36"/>
        <v>#VALUE!</v>
      </c>
      <c r="T192" s="22">
        <f t="shared" si="37"/>
        <v>-12909</v>
      </c>
      <c r="U192" s="22" t="e">
        <f t="shared" si="38"/>
        <v>#VALUE!</v>
      </c>
      <c r="V192" s="22" t="e">
        <f t="shared" si="39"/>
        <v>#VALUE!</v>
      </c>
      <c r="W192" s="22" t="e">
        <f t="shared" si="40"/>
        <v>#VALUE!</v>
      </c>
      <c r="X192" s="22" t="e">
        <f t="shared" si="41"/>
        <v>#VALUE!</v>
      </c>
      <c r="Y192" s="22" t="e">
        <f t="shared" si="42"/>
        <v>#VALUE!</v>
      </c>
    </row>
    <row r="193" spans="1:25" ht="15">
      <c r="A193" s="12" t="s">
        <v>188</v>
      </c>
      <c r="B193" s="7" t="s">
        <v>277</v>
      </c>
      <c r="C193" s="7" t="s">
        <v>177</v>
      </c>
      <c r="D193" s="8">
        <v>114235</v>
      </c>
      <c r="E193" s="7" t="s">
        <v>177</v>
      </c>
      <c r="F193" s="7" t="s">
        <v>177</v>
      </c>
      <c r="G193" s="7" t="s">
        <v>177</v>
      </c>
      <c r="H193" s="7" t="s">
        <v>177</v>
      </c>
      <c r="I193" s="7" t="s">
        <v>177</v>
      </c>
      <c r="K193" s="7" t="s">
        <v>177</v>
      </c>
      <c r="L193" s="8">
        <v>90977</v>
      </c>
      <c r="M193" s="7" t="s">
        <v>177</v>
      </c>
      <c r="N193" s="7" t="s">
        <v>177</v>
      </c>
      <c r="O193" s="7" t="s">
        <v>177</v>
      </c>
      <c r="P193" s="7" t="s">
        <v>177</v>
      </c>
      <c r="Q193" s="7" t="s">
        <v>177</v>
      </c>
      <c r="S193" s="22" t="e">
        <f t="shared" si="36"/>
        <v>#VALUE!</v>
      </c>
      <c r="T193" s="22">
        <f t="shared" si="37"/>
        <v>23258</v>
      </c>
      <c r="U193" s="22" t="e">
        <f t="shared" si="38"/>
        <v>#VALUE!</v>
      </c>
      <c r="V193" s="22" t="e">
        <f t="shared" si="39"/>
        <v>#VALUE!</v>
      </c>
      <c r="W193" s="22" t="e">
        <f t="shared" si="40"/>
        <v>#VALUE!</v>
      </c>
      <c r="X193" s="22" t="e">
        <f t="shared" si="41"/>
        <v>#VALUE!</v>
      </c>
      <c r="Y193" s="22" t="e">
        <f t="shared" si="42"/>
        <v>#VALUE!</v>
      </c>
    </row>
    <row r="194" spans="1:25" ht="15">
      <c r="A194" s="6" t="s">
        <v>278</v>
      </c>
      <c r="B194" s="7"/>
      <c r="C194" s="7"/>
      <c r="D194" s="7"/>
      <c r="E194" s="7"/>
      <c r="F194" s="7"/>
      <c r="G194" s="7"/>
      <c r="H194" s="7"/>
      <c r="I194" s="7"/>
      <c r="K194" s="7"/>
      <c r="L194" s="7"/>
      <c r="M194" s="7"/>
      <c r="N194" s="7"/>
      <c r="O194" s="7"/>
      <c r="P194" s="7"/>
      <c r="Q194" s="7"/>
      <c r="S194" s="22">
        <f t="shared" si="36"/>
        <v>0</v>
      </c>
      <c r="T194" s="22">
        <f t="shared" si="37"/>
        <v>0</v>
      </c>
      <c r="U194" s="22">
        <f t="shared" si="38"/>
        <v>0</v>
      </c>
      <c r="V194" s="22">
        <f t="shared" si="39"/>
        <v>0</v>
      </c>
      <c r="W194" s="22">
        <f t="shared" si="40"/>
        <v>0</v>
      </c>
      <c r="X194" s="22">
        <f t="shared" si="41"/>
        <v>0</v>
      </c>
      <c r="Y194" s="22">
        <f t="shared" si="42"/>
        <v>0</v>
      </c>
    </row>
    <row r="195" spans="1:25" ht="15">
      <c r="A195" s="9" t="s">
        <v>279</v>
      </c>
      <c r="B195" s="7" t="s">
        <v>280</v>
      </c>
      <c r="C195" s="7" t="s">
        <v>177</v>
      </c>
      <c r="D195" s="8">
        <v>8884</v>
      </c>
      <c r="E195" s="7" t="s">
        <v>177</v>
      </c>
      <c r="F195" s="7" t="s">
        <v>177</v>
      </c>
      <c r="G195" s="7" t="s">
        <v>177</v>
      </c>
      <c r="H195" s="7" t="s">
        <v>177</v>
      </c>
      <c r="I195" s="7" t="s">
        <v>177</v>
      </c>
      <c r="K195" s="7" t="s">
        <v>177</v>
      </c>
      <c r="L195" s="8">
        <v>3692</v>
      </c>
      <c r="M195" s="7" t="s">
        <v>177</v>
      </c>
      <c r="N195" s="7" t="s">
        <v>177</v>
      </c>
      <c r="O195" s="7" t="s">
        <v>177</v>
      </c>
      <c r="P195" s="7" t="s">
        <v>177</v>
      </c>
      <c r="Q195" s="7" t="s">
        <v>177</v>
      </c>
      <c r="S195" s="22" t="e">
        <f t="shared" si="36"/>
        <v>#VALUE!</v>
      </c>
      <c r="T195" s="22">
        <f t="shared" si="37"/>
        <v>5192</v>
      </c>
      <c r="U195" s="22" t="e">
        <f t="shared" si="38"/>
        <v>#VALUE!</v>
      </c>
      <c r="V195" s="22" t="e">
        <f t="shared" si="39"/>
        <v>#VALUE!</v>
      </c>
      <c r="W195" s="22" t="e">
        <f t="shared" si="40"/>
        <v>#VALUE!</v>
      </c>
      <c r="X195" s="22" t="e">
        <f t="shared" si="41"/>
        <v>#VALUE!</v>
      </c>
      <c r="Y195" s="22" t="e">
        <f t="shared" si="42"/>
        <v>#VALUE!</v>
      </c>
    </row>
    <row r="196" spans="1:25" ht="15">
      <c r="A196" s="9" t="s">
        <v>281</v>
      </c>
      <c r="B196" s="7" t="s">
        <v>282</v>
      </c>
      <c r="C196" s="7" t="s">
        <v>177</v>
      </c>
      <c r="D196" s="8">
        <v>5087503</v>
      </c>
      <c r="E196" s="8">
        <v>4076523</v>
      </c>
      <c r="F196" s="8">
        <v>948727</v>
      </c>
      <c r="G196" s="8">
        <v>62253</v>
      </c>
      <c r="H196" s="7" t="s">
        <v>177</v>
      </c>
      <c r="I196" s="7" t="s">
        <v>177</v>
      </c>
      <c r="K196" s="7" t="s">
        <v>177</v>
      </c>
      <c r="L196" s="8">
        <v>5188540</v>
      </c>
      <c r="M196" s="8">
        <v>4203631</v>
      </c>
      <c r="N196" s="8">
        <v>922799</v>
      </c>
      <c r="O196" s="8">
        <v>62110</v>
      </c>
      <c r="P196" s="7" t="s">
        <v>177</v>
      </c>
      <c r="Q196" s="7" t="s">
        <v>177</v>
      </c>
      <c r="S196" s="22" t="e">
        <f t="shared" si="36"/>
        <v>#VALUE!</v>
      </c>
      <c r="T196" s="22">
        <f t="shared" si="37"/>
        <v>-101037</v>
      </c>
      <c r="U196" s="22">
        <f t="shared" si="38"/>
        <v>-127108</v>
      </c>
      <c r="V196" s="22">
        <f t="shared" si="39"/>
        <v>25928</v>
      </c>
      <c r="W196" s="22">
        <f t="shared" si="40"/>
        <v>143</v>
      </c>
      <c r="X196" s="22" t="e">
        <f t="shared" si="41"/>
        <v>#VALUE!</v>
      </c>
      <c r="Y196" s="22" t="e">
        <f t="shared" si="42"/>
        <v>#VALUE!</v>
      </c>
    </row>
    <row r="197" spans="1:25" ht="15">
      <c r="A197" s="6" t="s">
        <v>115</v>
      </c>
      <c r="B197" s="7" t="s">
        <v>283</v>
      </c>
      <c r="C197" s="8">
        <v>3870</v>
      </c>
      <c r="D197" s="8">
        <v>29840078</v>
      </c>
      <c r="E197" s="8">
        <v>5300046</v>
      </c>
      <c r="F197" s="8">
        <v>1380678</v>
      </c>
      <c r="G197" s="8">
        <v>229702</v>
      </c>
      <c r="H197" s="8">
        <v>41</v>
      </c>
      <c r="I197" s="8">
        <v>4535</v>
      </c>
      <c r="K197" s="8">
        <v>3499</v>
      </c>
      <c r="L197" s="24">
        <v>29587282</v>
      </c>
      <c r="M197" s="8">
        <v>5328473</v>
      </c>
      <c r="N197" s="8">
        <v>1323676</v>
      </c>
      <c r="O197" s="8">
        <v>214347</v>
      </c>
      <c r="P197" s="8">
        <v>39</v>
      </c>
      <c r="Q197" s="8">
        <v>3986</v>
      </c>
      <c r="S197" s="22">
        <f t="shared" si="36"/>
        <v>371</v>
      </c>
      <c r="T197" s="22">
        <f t="shared" si="37"/>
        <v>252796</v>
      </c>
      <c r="U197" s="22">
        <f t="shared" si="38"/>
        <v>-28427</v>
      </c>
      <c r="V197" s="22">
        <f t="shared" si="39"/>
        <v>57002</v>
      </c>
      <c r="W197" s="22">
        <f t="shared" si="40"/>
        <v>15355</v>
      </c>
      <c r="X197" s="22">
        <f t="shared" si="41"/>
        <v>2</v>
      </c>
      <c r="Y197" s="22">
        <f t="shared" si="42"/>
        <v>549</v>
      </c>
    </row>
    <row r="198" s="2" customFormat="1" ht="15">
      <c r="A198" s="3"/>
    </row>
    <row r="199" s="2" customFormat="1" ht="15">
      <c r="A199" s="3" t="s">
        <v>284</v>
      </c>
    </row>
    <row r="200" spans="1:52" s="4" customFormat="1" ht="15">
      <c r="A200" s="14" t="s">
        <v>15</v>
      </c>
      <c r="B200" s="14" t="s">
        <v>16</v>
      </c>
      <c r="C200" s="14" t="s">
        <v>285</v>
      </c>
      <c r="D200" s="17" t="s">
        <v>286</v>
      </c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9"/>
      <c r="T200" s="14" t="s">
        <v>285</v>
      </c>
      <c r="U200" s="17" t="s">
        <v>286</v>
      </c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9"/>
      <c r="AK200" s="14" t="s">
        <v>285</v>
      </c>
      <c r="AL200" s="17" t="s">
        <v>286</v>
      </c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9"/>
    </row>
    <row r="201" spans="1:52" s="4" customFormat="1" ht="409.5" customHeight="1">
      <c r="A201" s="15"/>
      <c r="B201" s="15"/>
      <c r="C201" s="15"/>
      <c r="D201" s="14" t="s">
        <v>287</v>
      </c>
      <c r="E201" s="17" t="s">
        <v>49</v>
      </c>
      <c r="F201" s="19"/>
      <c r="G201" s="14" t="s">
        <v>288</v>
      </c>
      <c r="H201" s="14" t="s">
        <v>289</v>
      </c>
      <c r="I201" s="14" t="s">
        <v>290</v>
      </c>
      <c r="J201" s="17" t="s">
        <v>49</v>
      </c>
      <c r="K201" s="19"/>
      <c r="L201" s="14" t="s">
        <v>291</v>
      </c>
      <c r="M201" s="14" t="s">
        <v>292</v>
      </c>
      <c r="N201" s="14" t="s">
        <v>293</v>
      </c>
      <c r="O201" s="14" t="s">
        <v>294</v>
      </c>
      <c r="P201" s="14" t="s">
        <v>295</v>
      </c>
      <c r="Q201" s="14" t="s">
        <v>296</v>
      </c>
      <c r="R201" s="14" t="s">
        <v>297</v>
      </c>
      <c r="T201" s="15"/>
      <c r="U201" s="14" t="s">
        <v>287</v>
      </c>
      <c r="V201" s="17" t="s">
        <v>49</v>
      </c>
      <c r="W201" s="19"/>
      <c r="X201" s="14" t="s">
        <v>288</v>
      </c>
      <c r="Y201" s="14" t="s">
        <v>289</v>
      </c>
      <c r="Z201" s="14" t="s">
        <v>290</v>
      </c>
      <c r="AA201" s="17" t="s">
        <v>49</v>
      </c>
      <c r="AB201" s="19"/>
      <c r="AC201" s="14" t="s">
        <v>291</v>
      </c>
      <c r="AD201" s="14" t="s">
        <v>292</v>
      </c>
      <c r="AE201" s="14" t="s">
        <v>293</v>
      </c>
      <c r="AF201" s="14" t="s">
        <v>294</v>
      </c>
      <c r="AG201" s="14" t="s">
        <v>295</v>
      </c>
      <c r="AH201" s="14" t="s">
        <v>296</v>
      </c>
      <c r="AI201" s="14" t="s">
        <v>297</v>
      </c>
      <c r="AK201" s="15"/>
      <c r="AL201" s="14" t="s">
        <v>287</v>
      </c>
      <c r="AM201" s="17" t="s">
        <v>49</v>
      </c>
      <c r="AN201" s="19"/>
      <c r="AO201" s="14" t="s">
        <v>288</v>
      </c>
      <c r="AP201" s="14" t="s">
        <v>289</v>
      </c>
      <c r="AQ201" s="14" t="s">
        <v>290</v>
      </c>
      <c r="AR201" s="17" t="s">
        <v>49</v>
      </c>
      <c r="AS201" s="19"/>
      <c r="AT201" s="14" t="s">
        <v>291</v>
      </c>
      <c r="AU201" s="14" t="s">
        <v>292</v>
      </c>
      <c r="AV201" s="14" t="s">
        <v>293</v>
      </c>
      <c r="AW201" s="14" t="s">
        <v>294</v>
      </c>
      <c r="AX201" s="14" t="s">
        <v>295</v>
      </c>
      <c r="AY201" s="14" t="s">
        <v>296</v>
      </c>
      <c r="AZ201" s="14" t="s">
        <v>297</v>
      </c>
    </row>
    <row r="202" spans="1:52" s="4" customFormat="1" ht="114.75">
      <c r="A202" s="16"/>
      <c r="B202" s="16"/>
      <c r="C202" s="16"/>
      <c r="D202" s="16"/>
      <c r="E202" s="5" t="s">
        <v>298</v>
      </c>
      <c r="F202" s="5" t="s">
        <v>299</v>
      </c>
      <c r="G202" s="16"/>
      <c r="H202" s="16"/>
      <c r="I202" s="16"/>
      <c r="J202" s="5" t="s">
        <v>300</v>
      </c>
      <c r="K202" s="5" t="s">
        <v>301</v>
      </c>
      <c r="L202" s="16"/>
      <c r="M202" s="16"/>
      <c r="N202" s="16"/>
      <c r="O202" s="16"/>
      <c r="P202" s="16"/>
      <c r="Q202" s="16"/>
      <c r="R202" s="16"/>
      <c r="T202" s="16"/>
      <c r="U202" s="16"/>
      <c r="V202" s="5" t="s">
        <v>298</v>
      </c>
      <c r="W202" s="5" t="s">
        <v>299</v>
      </c>
      <c r="X202" s="16"/>
      <c r="Y202" s="16"/>
      <c r="Z202" s="16"/>
      <c r="AA202" s="5" t="s">
        <v>300</v>
      </c>
      <c r="AB202" s="5" t="s">
        <v>301</v>
      </c>
      <c r="AC202" s="16"/>
      <c r="AD202" s="16"/>
      <c r="AE202" s="16"/>
      <c r="AF202" s="16"/>
      <c r="AG202" s="16"/>
      <c r="AH202" s="16"/>
      <c r="AI202" s="16"/>
      <c r="AK202" s="16"/>
      <c r="AL202" s="16"/>
      <c r="AM202" s="5" t="s">
        <v>298</v>
      </c>
      <c r="AN202" s="5" t="s">
        <v>299</v>
      </c>
      <c r="AO202" s="16"/>
      <c r="AP202" s="16"/>
      <c r="AQ202" s="16"/>
      <c r="AR202" s="5" t="s">
        <v>300</v>
      </c>
      <c r="AS202" s="5" t="s">
        <v>301</v>
      </c>
      <c r="AT202" s="16"/>
      <c r="AU202" s="16"/>
      <c r="AV202" s="16"/>
      <c r="AW202" s="16"/>
      <c r="AX202" s="16"/>
      <c r="AY202" s="16"/>
      <c r="AZ202" s="16"/>
    </row>
    <row r="203" spans="1:52" ht="15">
      <c r="A203" s="6" t="s">
        <v>31</v>
      </c>
      <c r="B203" s="7" t="s">
        <v>32</v>
      </c>
      <c r="C203" s="7" t="s">
        <v>33</v>
      </c>
      <c r="D203" s="7" t="s">
        <v>34</v>
      </c>
      <c r="E203" s="7" t="s">
        <v>35</v>
      </c>
      <c r="F203" s="7" t="s">
        <v>36</v>
      </c>
      <c r="G203" s="7" t="s">
        <v>37</v>
      </c>
      <c r="H203" s="7" t="s">
        <v>38</v>
      </c>
      <c r="I203" s="7" t="s">
        <v>39</v>
      </c>
      <c r="J203" s="7" t="s">
        <v>40</v>
      </c>
      <c r="K203" s="7" t="s">
        <v>41</v>
      </c>
      <c r="L203" s="7" t="s">
        <v>42</v>
      </c>
      <c r="M203" s="7" t="s">
        <v>43</v>
      </c>
      <c r="N203" s="7" t="s">
        <v>44</v>
      </c>
      <c r="O203" s="7" t="s">
        <v>126</v>
      </c>
      <c r="P203" s="7" t="s">
        <v>127</v>
      </c>
      <c r="Q203" s="7" t="s">
        <v>302</v>
      </c>
      <c r="R203" s="7" t="s">
        <v>303</v>
      </c>
      <c r="T203" s="7" t="s">
        <v>33</v>
      </c>
      <c r="U203" s="7" t="s">
        <v>34</v>
      </c>
      <c r="V203" s="7" t="s">
        <v>35</v>
      </c>
      <c r="W203" s="7" t="s">
        <v>36</v>
      </c>
      <c r="X203" s="7" t="s">
        <v>37</v>
      </c>
      <c r="Y203" s="7" t="s">
        <v>38</v>
      </c>
      <c r="Z203" s="7" t="s">
        <v>39</v>
      </c>
      <c r="AA203" s="7" t="s">
        <v>40</v>
      </c>
      <c r="AB203" s="7" t="s">
        <v>41</v>
      </c>
      <c r="AC203" s="7" t="s">
        <v>42</v>
      </c>
      <c r="AD203" s="7" t="s">
        <v>43</v>
      </c>
      <c r="AE203" s="7" t="s">
        <v>44</v>
      </c>
      <c r="AF203" s="7" t="s">
        <v>126</v>
      </c>
      <c r="AG203" s="7" t="s">
        <v>127</v>
      </c>
      <c r="AH203" s="7" t="s">
        <v>302</v>
      </c>
      <c r="AI203" s="7" t="s">
        <v>303</v>
      </c>
      <c r="AK203" s="21" t="s">
        <v>33</v>
      </c>
      <c r="AL203" s="21" t="s">
        <v>34</v>
      </c>
      <c r="AM203" s="21" t="s">
        <v>35</v>
      </c>
      <c r="AN203" s="21" t="s">
        <v>36</v>
      </c>
      <c r="AO203" s="21" t="s">
        <v>37</v>
      </c>
      <c r="AP203" s="21" t="s">
        <v>38</v>
      </c>
      <c r="AQ203" s="21" t="s">
        <v>39</v>
      </c>
      <c r="AR203" s="21" t="s">
        <v>40</v>
      </c>
      <c r="AS203" s="21" t="s">
        <v>41</v>
      </c>
      <c r="AT203" s="21" t="s">
        <v>42</v>
      </c>
      <c r="AU203" s="21" t="s">
        <v>43</v>
      </c>
      <c r="AV203" s="21" t="s">
        <v>44</v>
      </c>
      <c r="AW203" s="21" t="s">
        <v>126</v>
      </c>
      <c r="AX203" s="21" t="s">
        <v>127</v>
      </c>
      <c r="AY203" s="21" t="s">
        <v>302</v>
      </c>
      <c r="AZ203" s="21" t="s">
        <v>303</v>
      </c>
    </row>
    <row r="204" spans="1:52" ht="15">
      <c r="A204" s="6" t="s">
        <v>304</v>
      </c>
      <c r="B204" s="7" t="s">
        <v>305</v>
      </c>
      <c r="C204" s="8">
        <v>276650</v>
      </c>
      <c r="D204" s="8">
        <v>10</v>
      </c>
      <c r="E204" s="8">
        <v>10</v>
      </c>
      <c r="F204" s="8">
        <v>0</v>
      </c>
      <c r="G204" s="8">
        <v>1</v>
      </c>
      <c r="H204" s="8">
        <v>862</v>
      </c>
      <c r="I204" s="8">
        <v>0</v>
      </c>
      <c r="J204" s="8">
        <v>0</v>
      </c>
      <c r="K204" s="8">
        <v>0</v>
      </c>
      <c r="L204" s="8">
        <v>0</v>
      </c>
      <c r="M204" s="8">
        <v>5</v>
      </c>
      <c r="N204" s="8">
        <v>0</v>
      </c>
      <c r="O204" s="8">
        <v>106277</v>
      </c>
      <c r="P204" s="8">
        <v>37406</v>
      </c>
      <c r="Q204" s="8">
        <v>115035</v>
      </c>
      <c r="R204" s="8">
        <v>17053</v>
      </c>
      <c r="T204" s="8">
        <v>277019</v>
      </c>
      <c r="U204" s="8">
        <v>10</v>
      </c>
      <c r="V204" s="8">
        <v>10</v>
      </c>
      <c r="W204" s="8">
        <v>0</v>
      </c>
      <c r="X204" s="8">
        <v>1</v>
      </c>
      <c r="Y204" s="8">
        <v>0</v>
      </c>
      <c r="Z204" s="8">
        <v>0</v>
      </c>
      <c r="AA204" s="8">
        <v>0</v>
      </c>
      <c r="AB204" s="8">
        <v>0</v>
      </c>
      <c r="AC204" s="8">
        <v>0</v>
      </c>
      <c r="AD204" s="8">
        <v>5</v>
      </c>
      <c r="AE204" s="8">
        <v>0</v>
      </c>
      <c r="AF204" s="8">
        <v>117508</v>
      </c>
      <c r="AG204" s="8">
        <v>33915</v>
      </c>
      <c r="AH204" s="8">
        <v>108526</v>
      </c>
      <c r="AI204" s="8">
        <v>17054</v>
      </c>
      <c r="AK204" s="22">
        <f>C204-T204</f>
        <v>-369</v>
      </c>
      <c r="AL204" s="22">
        <f aca="true" t="shared" si="43" ref="AL204:AZ204">D204-U204</f>
        <v>0</v>
      </c>
      <c r="AM204" s="22">
        <f t="shared" si="43"/>
        <v>0</v>
      </c>
      <c r="AN204" s="22">
        <f t="shared" si="43"/>
        <v>0</v>
      </c>
      <c r="AO204" s="22">
        <f t="shared" si="43"/>
        <v>0</v>
      </c>
      <c r="AP204" s="22">
        <f t="shared" si="43"/>
        <v>862</v>
      </c>
      <c r="AQ204" s="22">
        <f t="shared" si="43"/>
        <v>0</v>
      </c>
      <c r="AR204" s="22">
        <f t="shared" si="43"/>
        <v>0</v>
      </c>
      <c r="AS204" s="22">
        <f t="shared" si="43"/>
        <v>0</v>
      </c>
      <c r="AT204" s="22">
        <f t="shared" si="43"/>
        <v>0</v>
      </c>
      <c r="AU204" s="22">
        <f t="shared" si="43"/>
        <v>0</v>
      </c>
      <c r="AV204" s="22">
        <f t="shared" si="43"/>
        <v>0</v>
      </c>
      <c r="AW204" s="22">
        <f t="shared" si="43"/>
        <v>-11231</v>
      </c>
      <c r="AX204" s="22">
        <f t="shared" si="43"/>
        <v>3491</v>
      </c>
      <c r="AY204" s="22">
        <f t="shared" si="43"/>
        <v>6509</v>
      </c>
      <c r="AZ204" s="22">
        <f t="shared" si="43"/>
        <v>-1</v>
      </c>
    </row>
    <row r="205" spans="1:52" ht="15">
      <c r="A205" s="9" t="s">
        <v>47</v>
      </c>
      <c r="B205" s="7" t="s">
        <v>306</v>
      </c>
      <c r="C205" s="8">
        <v>276650</v>
      </c>
      <c r="D205" s="8">
        <v>10</v>
      </c>
      <c r="E205" s="8">
        <v>10</v>
      </c>
      <c r="F205" s="8">
        <v>0</v>
      </c>
      <c r="G205" s="8">
        <v>1</v>
      </c>
      <c r="H205" s="8">
        <v>862</v>
      </c>
      <c r="I205" s="8">
        <v>0</v>
      </c>
      <c r="J205" s="8">
        <v>0</v>
      </c>
      <c r="K205" s="8">
        <v>0</v>
      </c>
      <c r="L205" s="8">
        <v>0</v>
      </c>
      <c r="M205" s="8">
        <v>5</v>
      </c>
      <c r="N205" s="8">
        <v>0</v>
      </c>
      <c r="O205" s="8">
        <v>106277</v>
      </c>
      <c r="P205" s="8">
        <v>37406</v>
      </c>
      <c r="Q205" s="8">
        <v>115035</v>
      </c>
      <c r="R205" s="8">
        <v>17053</v>
      </c>
      <c r="T205" s="8">
        <v>277019</v>
      </c>
      <c r="U205" s="8">
        <v>10</v>
      </c>
      <c r="V205" s="8">
        <v>10</v>
      </c>
      <c r="W205" s="8">
        <v>0</v>
      </c>
      <c r="X205" s="8">
        <v>1</v>
      </c>
      <c r="Y205" s="8">
        <v>0</v>
      </c>
      <c r="Z205" s="8">
        <v>0</v>
      </c>
      <c r="AA205" s="8">
        <v>0</v>
      </c>
      <c r="AB205" s="8">
        <v>0</v>
      </c>
      <c r="AC205" s="8">
        <v>0</v>
      </c>
      <c r="AD205" s="8">
        <v>5</v>
      </c>
      <c r="AE205" s="8">
        <v>0</v>
      </c>
      <c r="AF205" s="8">
        <v>117508</v>
      </c>
      <c r="AG205" s="8">
        <v>33915</v>
      </c>
      <c r="AH205" s="8">
        <v>108526</v>
      </c>
      <c r="AI205" s="8">
        <v>17054</v>
      </c>
      <c r="AK205" s="22">
        <f aca="true" t="shared" si="44" ref="AK205:AK238">C205-T205</f>
        <v>-369</v>
      </c>
      <c r="AL205" s="22">
        <f aca="true" t="shared" si="45" ref="AL205:AL238">D205-U205</f>
        <v>0</v>
      </c>
      <c r="AM205" s="22">
        <f aca="true" t="shared" si="46" ref="AM205:AM238">E205-V205</f>
        <v>0</v>
      </c>
      <c r="AN205" s="22">
        <f aca="true" t="shared" si="47" ref="AN205:AN238">F205-W205</f>
        <v>0</v>
      </c>
      <c r="AO205" s="22">
        <f aca="true" t="shared" si="48" ref="AO205:AO238">G205-X205</f>
        <v>0</v>
      </c>
      <c r="AP205" s="22">
        <f aca="true" t="shared" si="49" ref="AP205:AP238">H205-Y205</f>
        <v>862</v>
      </c>
      <c r="AQ205" s="22">
        <f aca="true" t="shared" si="50" ref="AQ205:AQ238">I205-Z205</f>
        <v>0</v>
      </c>
      <c r="AR205" s="22">
        <f aca="true" t="shared" si="51" ref="AR205:AR238">J205-AA205</f>
        <v>0</v>
      </c>
      <c r="AS205" s="22">
        <f aca="true" t="shared" si="52" ref="AS205:AS238">K205-AB205</f>
        <v>0</v>
      </c>
      <c r="AT205" s="22">
        <f aca="true" t="shared" si="53" ref="AT205:AT238">L205-AC205</f>
        <v>0</v>
      </c>
      <c r="AU205" s="22">
        <f aca="true" t="shared" si="54" ref="AU205:AU238">M205-AD205</f>
        <v>0</v>
      </c>
      <c r="AV205" s="22">
        <f aca="true" t="shared" si="55" ref="AV205:AV238">N205-AE205</f>
        <v>0</v>
      </c>
      <c r="AW205" s="22">
        <f aca="true" t="shared" si="56" ref="AW205:AW238">O205-AF205</f>
        <v>-11231</v>
      </c>
      <c r="AX205" s="22">
        <f aca="true" t="shared" si="57" ref="AX205:AX238">P205-AG205</f>
        <v>3491</v>
      </c>
      <c r="AY205" s="22">
        <f aca="true" t="shared" si="58" ref="AY205:AY238">Q205-AH205</f>
        <v>6509</v>
      </c>
      <c r="AZ205" s="22">
        <f aca="true" t="shared" si="59" ref="AZ205:AZ238">R205-AI205</f>
        <v>-1</v>
      </c>
    </row>
    <row r="206" spans="1:52" ht="15">
      <c r="A206" s="10" t="s">
        <v>50</v>
      </c>
      <c r="B206" s="7" t="s">
        <v>307</v>
      </c>
      <c r="C206" s="8">
        <v>81621</v>
      </c>
      <c r="D206" s="8">
        <v>10</v>
      </c>
      <c r="E206" s="8">
        <v>10</v>
      </c>
      <c r="F206" s="8">
        <v>0</v>
      </c>
      <c r="G206" s="8">
        <v>1</v>
      </c>
      <c r="H206" s="8">
        <v>862</v>
      </c>
      <c r="I206" s="8">
        <v>0</v>
      </c>
      <c r="J206" s="8">
        <v>0</v>
      </c>
      <c r="K206" s="8">
        <v>0</v>
      </c>
      <c r="L206" s="8">
        <v>0</v>
      </c>
      <c r="M206" s="8">
        <v>5</v>
      </c>
      <c r="N206" s="8">
        <v>0</v>
      </c>
      <c r="O206" s="8">
        <v>46095</v>
      </c>
      <c r="P206" s="8">
        <v>6802</v>
      </c>
      <c r="Q206" s="8">
        <v>27845</v>
      </c>
      <c r="R206" s="8">
        <v>0</v>
      </c>
      <c r="T206" s="8">
        <v>77113</v>
      </c>
      <c r="U206" s="8">
        <v>10</v>
      </c>
      <c r="V206" s="8">
        <v>10</v>
      </c>
      <c r="W206" s="8">
        <v>0</v>
      </c>
      <c r="X206" s="8">
        <v>1</v>
      </c>
      <c r="Y206" s="8">
        <v>0</v>
      </c>
      <c r="Z206" s="8">
        <v>0</v>
      </c>
      <c r="AA206" s="8">
        <v>0</v>
      </c>
      <c r="AB206" s="8">
        <v>0</v>
      </c>
      <c r="AC206" s="8">
        <v>0</v>
      </c>
      <c r="AD206" s="8">
        <v>5</v>
      </c>
      <c r="AE206" s="8">
        <v>0</v>
      </c>
      <c r="AF206" s="8">
        <v>57985</v>
      </c>
      <c r="AG206" s="8">
        <v>3850</v>
      </c>
      <c r="AH206" s="8">
        <v>15262</v>
      </c>
      <c r="AI206" s="8">
        <v>0</v>
      </c>
      <c r="AK206" s="22">
        <f t="shared" si="44"/>
        <v>4508</v>
      </c>
      <c r="AL206" s="22">
        <f t="shared" si="45"/>
        <v>0</v>
      </c>
      <c r="AM206" s="22">
        <f t="shared" si="46"/>
        <v>0</v>
      </c>
      <c r="AN206" s="22">
        <f t="shared" si="47"/>
        <v>0</v>
      </c>
      <c r="AO206" s="22">
        <f t="shared" si="48"/>
        <v>0</v>
      </c>
      <c r="AP206" s="22">
        <f t="shared" si="49"/>
        <v>862</v>
      </c>
      <c r="AQ206" s="22">
        <f t="shared" si="50"/>
        <v>0</v>
      </c>
      <c r="AR206" s="22">
        <f t="shared" si="51"/>
        <v>0</v>
      </c>
      <c r="AS206" s="22">
        <f t="shared" si="52"/>
        <v>0</v>
      </c>
      <c r="AT206" s="22">
        <f t="shared" si="53"/>
        <v>0</v>
      </c>
      <c r="AU206" s="22">
        <f t="shared" si="54"/>
        <v>0</v>
      </c>
      <c r="AV206" s="22">
        <f t="shared" si="55"/>
        <v>0</v>
      </c>
      <c r="AW206" s="22">
        <f t="shared" si="56"/>
        <v>-11890</v>
      </c>
      <c r="AX206" s="22">
        <f t="shared" si="57"/>
        <v>2952</v>
      </c>
      <c r="AY206" s="22">
        <f t="shared" si="58"/>
        <v>12583</v>
      </c>
      <c r="AZ206" s="22">
        <f t="shared" si="59"/>
        <v>0</v>
      </c>
    </row>
    <row r="207" spans="1:52" ht="26.25">
      <c r="A207" s="11" t="s">
        <v>53</v>
      </c>
      <c r="B207" s="7" t="s">
        <v>308</v>
      </c>
      <c r="C207" s="8">
        <v>3207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3207</v>
      </c>
      <c r="Q207" s="8">
        <v>0</v>
      </c>
      <c r="R207" s="8">
        <v>0</v>
      </c>
      <c r="T207" s="8">
        <v>72</v>
      </c>
      <c r="U207" s="8">
        <v>0</v>
      </c>
      <c r="V207" s="8">
        <v>0</v>
      </c>
      <c r="W207" s="8">
        <v>0</v>
      </c>
      <c r="X207" s="8">
        <v>0</v>
      </c>
      <c r="Y207" s="8">
        <v>0</v>
      </c>
      <c r="Z207" s="8">
        <v>0</v>
      </c>
      <c r="AA207" s="8">
        <v>0</v>
      </c>
      <c r="AB207" s="8">
        <v>0</v>
      </c>
      <c r="AC207" s="8">
        <v>0</v>
      </c>
      <c r="AD207" s="8">
        <v>0</v>
      </c>
      <c r="AE207" s="8">
        <v>0</v>
      </c>
      <c r="AF207" s="8">
        <v>0</v>
      </c>
      <c r="AG207" s="8">
        <v>72</v>
      </c>
      <c r="AH207" s="8">
        <v>0</v>
      </c>
      <c r="AI207" s="8">
        <v>0</v>
      </c>
      <c r="AK207" s="22">
        <f t="shared" si="44"/>
        <v>3135</v>
      </c>
      <c r="AL207" s="22">
        <f t="shared" si="45"/>
        <v>0</v>
      </c>
      <c r="AM207" s="22">
        <f t="shared" si="46"/>
        <v>0</v>
      </c>
      <c r="AN207" s="22">
        <f t="shared" si="47"/>
        <v>0</v>
      </c>
      <c r="AO207" s="22">
        <f t="shared" si="48"/>
        <v>0</v>
      </c>
      <c r="AP207" s="22">
        <f t="shared" si="49"/>
        <v>0</v>
      </c>
      <c r="AQ207" s="22">
        <f t="shared" si="50"/>
        <v>0</v>
      </c>
      <c r="AR207" s="22">
        <f t="shared" si="51"/>
        <v>0</v>
      </c>
      <c r="AS207" s="22">
        <f t="shared" si="52"/>
        <v>0</v>
      </c>
      <c r="AT207" s="22">
        <f t="shared" si="53"/>
        <v>0</v>
      </c>
      <c r="AU207" s="22">
        <f t="shared" si="54"/>
        <v>0</v>
      </c>
      <c r="AV207" s="22">
        <f t="shared" si="55"/>
        <v>0</v>
      </c>
      <c r="AW207" s="22">
        <f t="shared" si="56"/>
        <v>0</v>
      </c>
      <c r="AX207" s="22">
        <f t="shared" si="57"/>
        <v>3135</v>
      </c>
      <c r="AY207" s="22">
        <f t="shared" si="58"/>
        <v>0</v>
      </c>
      <c r="AZ207" s="22">
        <f t="shared" si="59"/>
        <v>0</v>
      </c>
    </row>
    <row r="208" spans="1:52" ht="15">
      <c r="A208" s="10" t="s">
        <v>60</v>
      </c>
      <c r="B208" s="7" t="s">
        <v>309</v>
      </c>
      <c r="C208" s="8">
        <v>195029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60182</v>
      </c>
      <c r="P208" s="8">
        <v>30604</v>
      </c>
      <c r="Q208" s="8">
        <v>87190</v>
      </c>
      <c r="R208" s="8">
        <v>17053</v>
      </c>
      <c r="T208" s="8">
        <v>199906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8">
        <v>0</v>
      </c>
      <c r="AA208" s="8">
        <v>0</v>
      </c>
      <c r="AB208" s="8">
        <v>0</v>
      </c>
      <c r="AC208" s="8">
        <v>0</v>
      </c>
      <c r="AD208" s="8">
        <v>0</v>
      </c>
      <c r="AE208" s="8">
        <v>0</v>
      </c>
      <c r="AF208" s="8">
        <v>59523</v>
      </c>
      <c r="AG208" s="8">
        <v>30065</v>
      </c>
      <c r="AH208" s="8">
        <v>93264</v>
      </c>
      <c r="AI208" s="8">
        <v>17054</v>
      </c>
      <c r="AK208" s="22">
        <f t="shared" si="44"/>
        <v>-4877</v>
      </c>
      <c r="AL208" s="22">
        <f t="shared" si="45"/>
        <v>0</v>
      </c>
      <c r="AM208" s="22">
        <f t="shared" si="46"/>
        <v>0</v>
      </c>
      <c r="AN208" s="22">
        <f t="shared" si="47"/>
        <v>0</v>
      </c>
      <c r="AO208" s="22">
        <f t="shared" si="48"/>
        <v>0</v>
      </c>
      <c r="AP208" s="22">
        <f t="shared" si="49"/>
        <v>0</v>
      </c>
      <c r="AQ208" s="22">
        <f t="shared" si="50"/>
        <v>0</v>
      </c>
      <c r="AR208" s="22">
        <f t="shared" si="51"/>
        <v>0</v>
      </c>
      <c r="AS208" s="22">
        <f t="shared" si="52"/>
        <v>0</v>
      </c>
      <c r="AT208" s="22">
        <f t="shared" si="53"/>
        <v>0</v>
      </c>
      <c r="AU208" s="22">
        <f t="shared" si="54"/>
        <v>0</v>
      </c>
      <c r="AV208" s="22">
        <f t="shared" si="55"/>
        <v>0</v>
      </c>
      <c r="AW208" s="22">
        <f t="shared" si="56"/>
        <v>659</v>
      </c>
      <c r="AX208" s="22">
        <f t="shared" si="57"/>
        <v>539</v>
      </c>
      <c r="AY208" s="22">
        <f t="shared" si="58"/>
        <v>-6074</v>
      </c>
      <c r="AZ208" s="22">
        <f t="shared" si="59"/>
        <v>-1</v>
      </c>
    </row>
    <row r="209" spans="1:52" ht="15">
      <c r="A209" s="11" t="s">
        <v>62</v>
      </c>
      <c r="B209" s="7" t="s">
        <v>310</v>
      </c>
      <c r="C209" s="8">
        <v>51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51</v>
      </c>
      <c r="P209" s="8">
        <v>0</v>
      </c>
      <c r="Q209" s="8">
        <v>0</v>
      </c>
      <c r="R209" s="8">
        <v>0</v>
      </c>
      <c r="T209" s="8">
        <v>54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0</v>
      </c>
      <c r="AD209" s="8">
        <v>0</v>
      </c>
      <c r="AE209" s="8">
        <v>0</v>
      </c>
      <c r="AF209" s="8">
        <v>54</v>
      </c>
      <c r="AG209" s="8">
        <v>0</v>
      </c>
      <c r="AH209" s="8">
        <v>0</v>
      </c>
      <c r="AI209" s="8">
        <v>0</v>
      </c>
      <c r="AK209" s="22">
        <f t="shared" si="44"/>
        <v>-3</v>
      </c>
      <c r="AL209" s="22">
        <f t="shared" si="45"/>
        <v>0</v>
      </c>
      <c r="AM209" s="22">
        <f t="shared" si="46"/>
        <v>0</v>
      </c>
      <c r="AN209" s="22">
        <f t="shared" si="47"/>
        <v>0</v>
      </c>
      <c r="AO209" s="22">
        <f t="shared" si="48"/>
        <v>0</v>
      </c>
      <c r="AP209" s="22">
        <f t="shared" si="49"/>
        <v>0</v>
      </c>
      <c r="AQ209" s="22">
        <f t="shared" si="50"/>
        <v>0</v>
      </c>
      <c r="AR209" s="22">
        <f t="shared" si="51"/>
        <v>0</v>
      </c>
      <c r="AS209" s="22">
        <f t="shared" si="52"/>
        <v>0</v>
      </c>
      <c r="AT209" s="22">
        <f t="shared" si="53"/>
        <v>0</v>
      </c>
      <c r="AU209" s="22">
        <f t="shared" si="54"/>
        <v>0</v>
      </c>
      <c r="AV209" s="22">
        <f t="shared" si="55"/>
        <v>0</v>
      </c>
      <c r="AW209" s="22">
        <f t="shared" si="56"/>
        <v>-3</v>
      </c>
      <c r="AX209" s="22">
        <f t="shared" si="57"/>
        <v>0</v>
      </c>
      <c r="AY209" s="22">
        <f t="shared" si="58"/>
        <v>0</v>
      </c>
      <c r="AZ209" s="22">
        <f t="shared" si="59"/>
        <v>0</v>
      </c>
    </row>
    <row r="210" spans="1:52" ht="15">
      <c r="A210" s="11" t="s">
        <v>311</v>
      </c>
      <c r="B210" s="7" t="s">
        <v>312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8">
        <v>0</v>
      </c>
      <c r="AD210" s="8">
        <v>0</v>
      </c>
      <c r="AE210" s="8">
        <v>0</v>
      </c>
      <c r="AF210" s="8">
        <v>0</v>
      </c>
      <c r="AG210" s="8">
        <v>0</v>
      </c>
      <c r="AH210" s="8">
        <v>0</v>
      </c>
      <c r="AI210" s="8">
        <v>0</v>
      </c>
      <c r="AK210" s="22">
        <f t="shared" si="44"/>
        <v>0</v>
      </c>
      <c r="AL210" s="22">
        <f t="shared" si="45"/>
        <v>0</v>
      </c>
      <c r="AM210" s="22">
        <f t="shared" si="46"/>
        <v>0</v>
      </c>
      <c r="AN210" s="22">
        <f t="shared" si="47"/>
        <v>0</v>
      </c>
      <c r="AO210" s="22">
        <f t="shared" si="48"/>
        <v>0</v>
      </c>
      <c r="AP210" s="22">
        <f t="shared" si="49"/>
        <v>0</v>
      </c>
      <c r="AQ210" s="22">
        <f t="shared" si="50"/>
        <v>0</v>
      </c>
      <c r="AR210" s="22">
        <f t="shared" si="51"/>
        <v>0</v>
      </c>
      <c r="AS210" s="22">
        <f t="shared" si="52"/>
        <v>0</v>
      </c>
      <c r="AT210" s="22">
        <f t="shared" si="53"/>
        <v>0</v>
      </c>
      <c r="AU210" s="22">
        <f t="shared" si="54"/>
        <v>0</v>
      </c>
      <c r="AV210" s="22">
        <f t="shared" si="55"/>
        <v>0</v>
      </c>
      <c r="AW210" s="22">
        <f t="shared" si="56"/>
        <v>0</v>
      </c>
      <c r="AX210" s="22">
        <f t="shared" si="57"/>
        <v>0</v>
      </c>
      <c r="AY210" s="22">
        <f t="shared" si="58"/>
        <v>0</v>
      </c>
      <c r="AZ210" s="22">
        <f t="shared" si="59"/>
        <v>0</v>
      </c>
    </row>
    <row r="211" spans="1:52" ht="39">
      <c r="A211" s="11" t="s">
        <v>72</v>
      </c>
      <c r="B211" s="7" t="s">
        <v>313</v>
      </c>
      <c r="C211" s="8">
        <v>189468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59469</v>
      </c>
      <c r="P211" s="8">
        <v>25756</v>
      </c>
      <c r="Q211" s="8">
        <v>87190</v>
      </c>
      <c r="R211" s="8">
        <v>17053</v>
      </c>
      <c r="T211" s="8">
        <v>189469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8">
        <v>0</v>
      </c>
      <c r="AA211" s="8">
        <v>0</v>
      </c>
      <c r="AB211" s="8">
        <v>0</v>
      </c>
      <c r="AC211" s="8">
        <v>0</v>
      </c>
      <c r="AD211" s="8">
        <v>0</v>
      </c>
      <c r="AE211" s="8">
        <v>0</v>
      </c>
      <c r="AF211" s="8">
        <v>59469</v>
      </c>
      <c r="AG211" s="8">
        <v>25756</v>
      </c>
      <c r="AH211" s="8">
        <v>87190</v>
      </c>
      <c r="AI211" s="8">
        <v>17054</v>
      </c>
      <c r="AK211" s="22">
        <f t="shared" si="44"/>
        <v>-1</v>
      </c>
      <c r="AL211" s="22">
        <f t="shared" si="45"/>
        <v>0</v>
      </c>
      <c r="AM211" s="22">
        <f t="shared" si="46"/>
        <v>0</v>
      </c>
      <c r="AN211" s="22">
        <f t="shared" si="47"/>
        <v>0</v>
      </c>
      <c r="AO211" s="22">
        <f t="shared" si="48"/>
        <v>0</v>
      </c>
      <c r="AP211" s="22">
        <f t="shared" si="49"/>
        <v>0</v>
      </c>
      <c r="AQ211" s="22">
        <f t="shared" si="50"/>
        <v>0</v>
      </c>
      <c r="AR211" s="22">
        <f t="shared" si="51"/>
        <v>0</v>
      </c>
      <c r="AS211" s="22">
        <f t="shared" si="52"/>
        <v>0</v>
      </c>
      <c r="AT211" s="22">
        <f t="shared" si="53"/>
        <v>0</v>
      </c>
      <c r="AU211" s="22">
        <f t="shared" si="54"/>
        <v>0</v>
      </c>
      <c r="AV211" s="22">
        <f t="shared" si="55"/>
        <v>0</v>
      </c>
      <c r="AW211" s="22">
        <f t="shared" si="56"/>
        <v>0</v>
      </c>
      <c r="AX211" s="22">
        <f t="shared" si="57"/>
        <v>0</v>
      </c>
      <c r="AY211" s="22">
        <f t="shared" si="58"/>
        <v>0</v>
      </c>
      <c r="AZ211" s="22">
        <f t="shared" si="59"/>
        <v>-1</v>
      </c>
    </row>
    <row r="212" spans="1:52" ht="26.25">
      <c r="A212" s="12" t="s">
        <v>82</v>
      </c>
      <c r="B212" s="7" t="s">
        <v>314</v>
      </c>
      <c r="C212" s="8">
        <v>656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619</v>
      </c>
      <c r="P212" s="8">
        <v>37</v>
      </c>
      <c r="Q212" s="8">
        <v>0</v>
      </c>
      <c r="R212" s="8">
        <v>0</v>
      </c>
      <c r="T212" s="8">
        <v>656</v>
      </c>
      <c r="U212" s="8">
        <v>0</v>
      </c>
      <c r="V212" s="8">
        <v>0</v>
      </c>
      <c r="W212" s="8">
        <v>0</v>
      </c>
      <c r="X212" s="8">
        <v>0</v>
      </c>
      <c r="Y212" s="8">
        <v>0</v>
      </c>
      <c r="Z212" s="8">
        <v>0</v>
      </c>
      <c r="AA212" s="8">
        <v>0</v>
      </c>
      <c r="AB212" s="8">
        <v>0</v>
      </c>
      <c r="AC212" s="8">
        <v>0</v>
      </c>
      <c r="AD212" s="8">
        <v>0</v>
      </c>
      <c r="AE212" s="8">
        <v>0</v>
      </c>
      <c r="AF212" s="8">
        <v>619</v>
      </c>
      <c r="AG212" s="8">
        <v>37</v>
      </c>
      <c r="AH212" s="8">
        <v>0</v>
      </c>
      <c r="AI212" s="8">
        <v>0</v>
      </c>
      <c r="AK212" s="22">
        <f t="shared" si="44"/>
        <v>0</v>
      </c>
      <c r="AL212" s="22">
        <f t="shared" si="45"/>
        <v>0</v>
      </c>
      <c r="AM212" s="22">
        <f t="shared" si="46"/>
        <v>0</v>
      </c>
      <c r="AN212" s="22">
        <f t="shared" si="47"/>
        <v>0</v>
      </c>
      <c r="AO212" s="22">
        <f t="shared" si="48"/>
        <v>0</v>
      </c>
      <c r="AP212" s="22">
        <f t="shared" si="49"/>
        <v>0</v>
      </c>
      <c r="AQ212" s="22">
        <f t="shared" si="50"/>
        <v>0</v>
      </c>
      <c r="AR212" s="22">
        <f t="shared" si="51"/>
        <v>0</v>
      </c>
      <c r="AS212" s="22">
        <f t="shared" si="52"/>
        <v>0</v>
      </c>
      <c r="AT212" s="22">
        <f t="shared" si="53"/>
        <v>0</v>
      </c>
      <c r="AU212" s="22">
        <f t="shared" si="54"/>
        <v>0</v>
      </c>
      <c r="AV212" s="22">
        <f t="shared" si="55"/>
        <v>0</v>
      </c>
      <c r="AW212" s="22">
        <f t="shared" si="56"/>
        <v>0</v>
      </c>
      <c r="AX212" s="22">
        <f t="shared" si="57"/>
        <v>0</v>
      </c>
      <c r="AY212" s="22">
        <f t="shared" si="58"/>
        <v>0</v>
      </c>
      <c r="AZ212" s="22">
        <f t="shared" si="59"/>
        <v>0</v>
      </c>
    </row>
    <row r="213" spans="1:52" ht="64.5">
      <c r="A213" s="11" t="s">
        <v>86</v>
      </c>
      <c r="B213" s="7" t="s">
        <v>315</v>
      </c>
      <c r="C213" s="8">
        <v>5510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662</v>
      </c>
      <c r="P213" s="8">
        <v>4848</v>
      </c>
      <c r="Q213" s="8">
        <v>0</v>
      </c>
      <c r="R213" s="8">
        <v>0</v>
      </c>
      <c r="T213" s="8">
        <v>4309</v>
      </c>
      <c r="U213" s="8">
        <v>0</v>
      </c>
      <c r="V213" s="8">
        <v>0</v>
      </c>
      <c r="W213" s="8">
        <v>0</v>
      </c>
      <c r="X213" s="8">
        <v>0</v>
      </c>
      <c r="Y213" s="8">
        <v>0</v>
      </c>
      <c r="Z213" s="8">
        <v>0</v>
      </c>
      <c r="AA213" s="8">
        <v>0</v>
      </c>
      <c r="AB213" s="8">
        <v>0</v>
      </c>
      <c r="AC213" s="8">
        <v>0</v>
      </c>
      <c r="AD213" s="8">
        <v>0</v>
      </c>
      <c r="AE213" s="8">
        <v>0</v>
      </c>
      <c r="AF213" s="8">
        <v>0</v>
      </c>
      <c r="AG213" s="8">
        <v>4309</v>
      </c>
      <c r="AH213" s="8">
        <v>0</v>
      </c>
      <c r="AI213" s="8">
        <v>0</v>
      </c>
      <c r="AK213" s="22">
        <f t="shared" si="44"/>
        <v>1201</v>
      </c>
      <c r="AL213" s="22">
        <f t="shared" si="45"/>
        <v>0</v>
      </c>
      <c r="AM213" s="22">
        <f t="shared" si="46"/>
        <v>0</v>
      </c>
      <c r="AN213" s="22">
        <f t="shared" si="47"/>
        <v>0</v>
      </c>
      <c r="AO213" s="22">
        <f t="shared" si="48"/>
        <v>0</v>
      </c>
      <c r="AP213" s="22">
        <f t="shared" si="49"/>
        <v>0</v>
      </c>
      <c r="AQ213" s="22">
        <f t="shared" si="50"/>
        <v>0</v>
      </c>
      <c r="AR213" s="22">
        <f t="shared" si="51"/>
        <v>0</v>
      </c>
      <c r="AS213" s="22">
        <f t="shared" si="52"/>
        <v>0</v>
      </c>
      <c r="AT213" s="22">
        <f t="shared" si="53"/>
        <v>0</v>
      </c>
      <c r="AU213" s="22">
        <f t="shared" si="54"/>
        <v>0</v>
      </c>
      <c r="AV213" s="22">
        <f t="shared" si="55"/>
        <v>0</v>
      </c>
      <c r="AW213" s="22">
        <f t="shared" si="56"/>
        <v>662</v>
      </c>
      <c r="AX213" s="22">
        <f t="shared" si="57"/>
        <v>539</v>
      </c>
      <c r="AY213" s="22">
        <f t="shared" si="58"/>
        <v>0</v>
      </c>
      <c r="AZ213" s="22">
        <f t="shared" si="59"/>
        <v>0</v>
      </c>
    </row>
    <row r="214" spans="1:52" ht="26.25">
      <c r="A214" s="12" t="s">
        <v>82</v>
      </c>
      <c r="B214" s="7" t="s">
        <v>316</v>
      </c>
      <c r="C214" s="8">
        <v>939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939</v>
      </c>
      <c r="Q214" s="8">
        <v>0</v>
      </c>
      <c r="R214" s="8">
        <v>0</v>
      </c>
      <c r="T214" s="8">
        <v>0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  <c r="Z214" s="8">
        <v>0</v>
      </c>
      <c r="AA214" s="8">
        <v>0</v>
      </c>
      <c r="AB214" s="8">
        <v>0</v>
      </c>
      <c r="AC214" s="8">
        <v>0</v>
      </c>
      <c r="AD214" s="8">
        <v>0</v>
      </c>
      <c r="AE214" s="8">
        <v>0</v>
      </c>
      <c r="AF214" s="8">
        <v>0</v>
      </c>
      <c r="AG214" s="8">
        <v>0</v>
      </c>
      <c r="AH214" s="8">
        <v>0</v>
      </c>
      <c r="AI214" s="8">
        <v>0</v>
      </c>
      <c r="AK214" s="22">
        <f t="shared" si="44"/>
        <v>939</v>
      </c>
      <c r="AL214" s="22">
        <f t="shared" si="45"/>
        <v>0</v>
      </c>
      <c r="AM214" s="22">
        <f t="shared" si="46"/>
        <v>0</v>
      </c>
      <c r="AN214" s="22">
        <f t="shared" si="47"/>
        <v>0</v>
      </c>
      <c r="AO214" s="22">
        <f t="shared" si="48"/>
        <v>0</v>
      </c>
      <c r="AP214" s="22">
        <f t="shared" si="49"/>
        <v>0</v>
      </c>
      <c r="AQ214" s="22">
        <f t="shared" si="50"/>
        <v>0</v>
      </c>
      <c r="AR214" s="22">
        <f t="shared" si="51"/>
        <v>0</v>
      </c>
      <c r="AS214" s="22">
        <f t="shared" si="52"/>
        <v>0</v>
      </c>
      <c r="AT214" s="22">
        <f t="shared" si="53"/>
        <v>0</v>
      </c>
      <c r="AU214" s="22">
        <f t="shared" si="54"/>
        <v>0</v>
      </c>
      <c r="AV214" s="22">
        <f t="shared" si="55"/>
        <v>0</v>
      </c>
      <c r="AW214" s="22">
        <f t="shared" si="56"/>
        <v>0</v>
      </c>
      <c r="AX214" s="22">
        <f t="shared" si="57"/>
        <v>939</v>
      </c>
      <c r="AY214" s="22">
        <f t="shared" si="58"/>
        <v>0</v>
      </c>
      <c r="AZ214" s="22">
        <f t="shared" si="59"/>
        <v>0</v>
      </c>
    </row>
    <row r="215" spans="1:52" ht="26.25">
      <c r="A215" s="11" t="s">
        <v>93</v>
      </c>
      <c r="B215" s="7" t="s">
        <v>317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T215" s="8">
        <v>6074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8">
        <v>0</v>
      </c>
      <c r="AA215" s="8">
        <v>0</v>
      </c>
      <c r="AB215" s="8">
        <v>0</v>
      </c>
      <c r="AC215" s="8">
        <v>0</v>
      </c>
      <c r="AD215" s="8">
        <v>0</v>
      </c>
      <c r="AE215" s="8">
        <v>0</v>
      </c>
      <c r="AF215" s="8">
        <v>0</v>
      </c>
      <c r="AG215" s="8">
        <v>0</v>
      </c>
      <c r="AH215" s="8">
        <v>6074</v>
      </c>
      <c r="AI215" s="8">
        <v>0</v>
      </c>
      <c r="AK215" s="22">
        <f t="shared" si="44"/>
        <v>-6074</v>
      </c>
      <c r="AL215" s="22">
        <f t="shared" si="45"/>
        <v>0</v>
      </c>
      <c r="AM215" s="22">
        <f t="shared" si="46"/>
        <v>0</v>
      </c>
      <c r="AN215" s="22">
        <f t="shared" si="47"/>
        <v>0</v>
      </c>
      <c r="AO215" s="22">
        <f t="shared" si="48"/>
        <v>0</v>
      </c>
      <c r="AP215" s="22">
        <f t="shared" si="49"/>
        <v>0</v>
      </c>
      <c r="AQ215" s="22">
        <f t="shared" si="50"/>
        <v>0</v>
      </c>
      <c r="AR215" s="22">
        <f t="shared" si="51"/>
        <v>0</v>
      </c>
      <c r="AS215" s="22">
        <f t="shared" si="52"/>
        <v>0</v>
      </c>
      <c r="AT215" s="22">
        <f t="shared" si="53"/>
        <v>0</v>
      </c>
      <c r="AU215" s="22">
        <f t="shared" si="54"/>
        <v>0</v>
      </c>
      <c r="AV215" s="22">
        <f t="shared" si="55"/>
        <v>0</v>
      </c>
      <c r="AW215" s="22">
        <f t="shared" si="56"/>
        <v>0</v>
      </c>
      <c r="AX215" s="22">
        <f t="shared" si="57"/>
        <v>0</v>
      </c>
      <c r="AY215" s="22">
        <f t="shared" si="58"/>
        <v>-6074</v>
      </c>
      <c r="AZ215" s="22">
        <f t="shared" si="59"/>
        <v>0</v>
      </c>
    </row>
    <row r="216" spans="1:52" ht="26.25">
      <c r="A216" s="9" t="s">
        <v>99</v>
      </c>
      <c r="B216" s="7" t="s">
        <v>318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v>0</v>
      </c>
      <c r="AA216" s="8">
        <v>0</v>
      </c>
      <c r="AB216" s="8">
        <v>0</v>
      </c>
      <c r="AC216" s="8">
        <v>0</v>
      </c>
      <c r="AD216" s="8">
        <v>0</v>
      </c>
      <c r="AE216" s="8">
        <v>0</v>
      </c>
      <c r="AF216" s="8">
        <v>0</v>
      </c>
      <c r="AG216" s="8">
        <v>0</v>
      </c>
      <c r="AH216" s="8">
        <v>0</v>
      </c>
      <c r="AI216" s="8">
        <v>0</v>
      </c>
      <c r="AK216" s="22">
        <f t="shared" si="44"/>
        <v>0</v>
      </c>
      <c r="AL216" s="22">
        <f t="shared" si="45"/>
        <v>0</v>
      </c>
      <c r="AM216" s="22">
        <f t="shared" si="46"/>
        <v>0</v>
      </c>
      <c r="AN216" s="22">
        <f t="shared" si="47"/>
        <v>0</v>
      </c>
      <c r="AO216" s="22">
        <f t="shared" si="48"/>
        <v>0</v>
      </c>
      <c r="AP216" s="22">
        <f t="shared" si="49"/>
        <v>0</v>
      </c>
      <c r="AQ216" s="22">
        <f t="shared" si="50"/>
        <v>0</v>
      </c>
      <c r="AR216" s="22">
        <f t="shared" si="51"/>
        <v>0</v>
      </c>
      <c r="AS216" s="22">
        <f t="shared" si="52"/>
        <v>0</v>
      </c>
      <c r="AT216" s="22">
        <f t="shared" si="53"/>
        <v>0</v>
      </c>
      <c r="AU216" s="22">
        <f t="shared" si="54"/>
        <v>0</v>
      </c>
      <c r="AV216" s="22">
        <f t="shared" si="55"/>
        <v>0</v>
      </c>
      <c r="AW216" s="22">
        <f t="shared" si="56"/>
        <v>0</v>
      </c>
      <c r="AX216" s="22">
        <f t="shared" si="57"/>
        <v>0</v>
      </c>
      <c r="AY216" s="22">
        <f t="shared" si="58"/>
        <v>0</v>
      </c>
      <c r="AZ216" s="22">
        <f t="shared" si="59"/>
        <v>0</v>
      </c>
    </row>
    <row r="217" spans="1:52" ht="15">
      <c r="A217" s="9" t="s">
        <v>49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K217" s="22">
        <f t="shared" si="44"/>
        <v>0</v>
      </c>
      <c r="AL217" s="22">
        <f t="shared" si="45"/>
        <v>0</v>
      </c>
      <c r="AM217" s="22">
        <f t="shared" si="46"/>
        <v>0</v>
      </c>
      <c r="AN217" s="22">
        <f t="shared" si="47"/>
        <v>0</v>
      </c>
      <c r="AO217" s="22">
        <f t="shared" si="48"/>
        <v>0</v>
      </c>
      <c r="AP217" s="22">
        <f t="shared" si="49"/>
        <v>0</v>
      </c>
      <c r="AQ217" s="22">
        <f t="shared" si="50"/>
        <v>0</v>
      </c>
      <c r="AR217" s="22">
        <f t="shared" si="51"/>
        <v>0</v>
      </c>
      <c r="AS217" s="22">
        <f t="shared" si="52"/>
        <v>0</v>
      </c>
      <c r="AT217" s="22">
        <f t="shared" si="53"/>
        <v>0</v>
      </c>
      <c r="AU217" s="22">
        <f t="shared" si="54"/>
        <v>0</v>
      </c>
      <c r="AV217" s="22">
        <f t="shared" si="55"/>
        <v>0</v>
      </c>
      <c r="AW217" s="22">
        <f t="shared" si="56"/>
        <v>0</v>
      </c>
      <c r="AX217" s="22">
        <f t="shared" si="57"/>
        <v>0</v>
      </c>
      <c r="AY217" s="22">
        <f t="shared" si="58"/>
        <v>0</v>
      </c>
      <c r="AZ217" s="22">
        <f t="shared" si="59"/>
        <v>0</v>
      </c>
    </row>
    <row r="218" spans="1:52" ht="15">
      <c r="A218" s="10" t="s">
        <v>101</v>
      </c>
      <c r="B218" s="7" t="s">
        <v>319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0</v>
      </c>
      <c r="AD218" s="8">
        <v>0</v>
      </c>
      <c r="AE218" s="8">
        <v>0</v>
      </c>
      <c r="AF218" s="8">
        <v>0</v>
      </c>
      <c r="AG218" s="8">
        <v>0</v>
      </c>
      <c r="AH218" s="8">
        <v>0</v>
      </c>
      <c r="AI218" s="8">
        <v>0</v>
      </c>
      <c r="AK218" s="22">
        <f t="shared" si="44"/>
        <v>0</v>
      </c>
      <c r="AL218" s="22">
        <f t="shared" si="45"/>
        <v>0</v>
      </c>
      <c r="AM218" s="22">
        <f t="shared" si="46"/>
        <v>0</v>
      </c>
      <c r="AN218" s="22">
        <f t="shared" si="47"/>
        <v>0</v>
      </c>
      <c r="AO218" s="22">
        <f t="shared" si="48"/>
        <v>0</v>
      </c>
      <c r="AP218" s="22">
        <f t="shared" si="49"/>
        <v>0</v>
      </c>
      <c r="AQ218" s="22">
        <f t="shared" si="50"/>
        <v>0</v>
      </c>
      <c r="AR218" s="22">
        <f t="shared" si="51"/>
        <v>0</v>
      </c>
      <c r="AS218" s="22">
        <f t="shared" si="52"/>
        <v>0</v>
      </c>
      <c r="AT218" s="22">
        <f t="shared" si="53"/>
        <v>0</v>
      </c>
      <c r="AU218" s="22">
        <f t="shared" si="54"/>
        <v>0</v>
      </c>
      <c r="AV218" s="22">
        <f t="shared" si="55"/>
        <v>0</v>
      </c>
      <c r="AW218" s="22">
        <f t="shared" si="56"/>
        <v>0</v>
      </c>
      <c r="AX218" s="22">
        <f t="shared" si="57"/>
        <v>0</v>
      </c>
      <c r="AY218" s="22">
        <f t="shared" si="58"/>
        <v>0</v>
      </c>
      <c r="AZ218" s="22">
        <f t="shared" si="59"/>
        <v>0</v>
      </c>
    </row>
    <row r="219" spans="1:52" ht="26.25">
      <c r="A219" s="10" t="s">
        <v>105</v>
      </c>
      <c r="B219" s="7" t="s">
        <v>320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8">
        <v>0</v>
      </c>
      <c r="AA219" s="8">
        <v>0</v>
      </c>
      <c r="AB219" s="8">
        <v>0</v>
      </c>
      <c r="AC219" s="8">
        <v>0</v>
      </c>
      <c r="AD219" s="8">
        <v>0</v>
      </c>
      <c r="AE219" s="8">
        <v>0</v>
      </c>
      <c r="AF219" s="8">
        <v>0</v>
      </c>
      <c r="AG219" s="8">
        <v>0</v>
      </c>
      <c r="AH219" s="8">
        <v>0</v>
      </c>
      <c r="AI219" s="8">
        <v>0</v>
      </c>
      <c r="AK219" s="22">
        <f t="shared" si="44"/>
        <v>0</v>
      </c>
      <c r="AL219" s="22">
        <f t="shared" si="45"/>
        <v>0</v>
      </c>
      <c r="AM219" s="22">
        <f t="shared" si="46"/>
        <v>0</v>
      </c>
      <c r="AN219" s="22">
        <f t="shared" si="47"/>
        <v>0</v>
      </c>
      <c r="AO219" s="22">
        <f t="shared" si="48"/>
        <v>0</v>
      </c>
      <c r="AP219" s="22">
        <f t="shared" si="49"/>
        <v>0</v>
      </c>
      <c r="AQ219" s="22">
        <f t="shared" si="50"/>
        <v>0</v>
      </c>
      <c r="AR219" s="22">
        <f t="shared" si="51"/>
        <v>0</v>
      </c>
      <c r="AS219" s="22">
        <f t="shared" si="52"/>
        <v>0</v>
      </c>
      <c r="AT219" s="22">
        <f t="shared" si="53"/>
        <v>0</v>
      </c>
      <c r="AU219" s="22">
        <f t="shared" si="54"/>
        <v>0</v>
      </c>
      <c r="AV219" s="22">
        <f t="shared" si="55"/>
        <v>0</v>
      </c>
      <c r="AW219" s="22">
        <f t="shared" si="56"/>
        <v>0</v>
      </c>
      <c r="AX219" s="22">
        <f t="shared" si="57"/>
        <v>0</v>
      </c>
      <c r="AY219" s="22">
        <f t="shared" si="58"/>
        <v>0</v>
      </c>
      <c r="AZ219" s="22">
        <f t="shared" si="59"/>
        <v>0</v>
      </c>
    </row>
    <row r="220" spans="1:52" ht="15">
      <c r="A220" s="10" t="s">
        <v>107</v>
      </c>
      <c r="B220" s="7" t="s">
        <v>321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T220" s="8">
        <v>0</v>
      </c>
      <c r="U220" s="8">
        <v>0</v>
      </c>
      <c r="V220" s="8">
        <v>0</v>
      </c>
      <c r="W220" s="8">
        <v>0</v>
      </c>
      <c r="X220" s="8">
        <v>0</v>
      </c>
      <c r="Y220" s="8">
        <v>0</v>
      </c>
      <c r="Z220" s="8">
        <v>0</v>
      </c>
      <c r="AA220" s="8">
        <v>0</v>
      </c>
      <c r="AB220" s="8">
        <v>0</v>
      </c>
      <c r="AC220" s="8">
        <v>0</v>
      </c>
      <c r="AD220" s="8">
        <v>0</v>
      </c>
      <c r="AE220" s="8">
        <v>0</v>
      </c>
      <c r="AF220" s="8">
        <v>0</v>
      </c>
      <c r="AG220" s="8">
        <v>0</v>
      </c>
      <c r="AH220" s="8">
        <v>0</v>
      </c>
      <c r="AI220" s="8">
        <v>0</v>
      </c>
      <c r="AK220" s="22">
        <f t="shared" si="44"/>
        <v>0</v>
      </c>
      <c r="AL220" s="22">
        <f t="shared" si="45"/>
        <v>0</v>
      </c>
      <c r="AM220" s="22">
        <f t="shared" si="46"/>
        <v>0</v>
      </c>
      <c r="AN220" s="22">
        <f t="shared" si="47"/>
        <v>0</v>
      </c>
      <c r="AO220" s="22">
        <f t="shared" si="48"/>
        <v>0</v>
      </c>
      <c r="AP220" s="22">
        <f t="shared" si="49"/>
        <v>0</v>
      </c>
      <c r="AQ220" s="22">
        <f t="shared" si="50"/>
        <v>0</v>
      </c>
      <c r="AR220" s="22">
        <f t="shared" si="51"/>
        <v>0</v>
      </c>
      <c r="AS220" s="22">
        <f t="shared" si="52"/>
        <v>0</v>
      </c>
      <c r="AT220" s="22">
        <f t="shared" si="53"/>
        <v>0</v>
      </c>
      <c r="AU220" s="22">
        <f t="shared" si="54"/>
        <v>0</v>
      </c>
      <c r="AV220" s="22">
        <f t="shared" si="55"/>
        <v>0</v>
      </c>
      <c r="AW220" s="22">
        <f t="shared" si="56"/>
        <v>0</v>
      </c>
      <c r="AX220" s="22">
        <f t="shared" si="57"/>
        <v>0</v>
      </c>
      <c r="AY220" s="22">
        <f t="shared" si="58"/>
        <v>0</v>
      </c>
      <c r="AZ220" s="22">
        <f t="shared" si="59"/>
        <v>0</v>
      </c>
    </row>
    <row r="221" spans="1:52" ht="39">
      <c r="A221" s="10" t="s">
        <v>109</v>
      </c>
      <c r="B221" s="7" t="s">
        <v>322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8">
        <v>0</v>
      </c>
      <c r="AC221" s="8">
        <v>0</v>
      </c>
      <c r="AD221" s="8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0</v>
      </c>
      <c r="AK221" s="22">
        <f t="shared" si="44"/>
        <v>0</v>
      </c>
      <c r="AL221" s="22">
        <f t="shared" si="45"/>
        <v>0</v>
      </c>
      <c r="AM221" s="22">
        <f t="shared" si="46"/>
        <v>0</v>
      </c>
      <c r="AN221" s="22">
        <f t="shared" si="47"/>
        <v>0</v>
      </c>
      <c r="AO221" s="22">
        <f t="shared" si="48"/>
        <v>0</v>
      </c>
      <c r="AP221" s="22">
        <f t="shared" si="49"/>
        <v>0</v>
      </c>
      <c r="AQ221" s="22">
        <f t="shared" si="50"/>
        <v>0</v>
      </c>
      <c r="AR221" s="22">
        <f t="shared" si="51"/>
        <v>0</v>
      </c>
      <c r="AS221" s="22">
        <f t="shared" si="52"/>
        <v>0</v>
      </c>
      <c r="AT221" s="22">
        <f t="shared" si="53"/>
        <v>0</v>
      </c>
      <c r="AU221" s="22">
        <f t="shared" si="54"/>
        <v>0</v>
      </c>
      <c r="AV221" s="22">
        <f t="shared" si="55"/>
        <v>0</v>
      </c>
      <c r="AW221" s="22">
        <f t="shared" si="56"/>
        <v>0</v>
      </c>
      <c r="AX221" s="22">
        <f t="shared" si="57"/>
        <v>0</v>
      </c>
      <c r="AY221" s="22">
        <f t="shared" si="58"/>
        <v>0</v>
      </c>
      <c r="AZ221" s="22">
        <f t="shared" si="59"/>
        <v>0</v>
      </c>
    </row>
    <row r="222" spans="1:52" ht="39">
      <c r="A222" s="10" t="s">
        <v>111</v>
      </c>
      <c r="B222" s="7" t="s">
        <v>323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  <c r="Z222" s="8">
        <v>0</v>
      </c>
      <c r="AA222" s="8">
        <v>0</v>
      </c>
      <c r="AB222" s="8">
        <v>0</v>
      </c>
      <c r="AC222" s="8">
        <v>0</v>
      </c>
      <c r="AD222" s="8">
        <v>0</v>
      </c>
      <c r="AE222" s="8">
        <v>0</v>
      </c>
      <c r="AF222" s="8">
        <v>0</v>
      </c>
      <c r="AG222" s="8">
        <v>0</v>
      </c>
      <c r="AH222" s="8">
        <v>0</v>
      </c>
      <c r="AI222" s="8">
        <v>0</v>
      </c>
      <c r="AK222" s="22">
        <f t="shared" si="44"/>
        <v>0</v>
      </c>
      <c r="AL222" s="22">
        <f t="shared" si="45"/>
        <v>0</v>
      </c>
      <c r="AM222" s="22">
        <f t="shared" si="46"/>
        <v>0</v>
      </c>
      <c r="AN222" s="22">
        <f t="shared" si="47"/>
        <v>0</v>
      </c>
      <c r="AO222" s="22">
        <f t="shared" si="48"/>
        <v>0</v>
      </c>
      <c r="AP222" s="22">
        <f t="shared" si="49"/>
        <v>0</v>
      </c>
      <c r="AQ222" s="22">
        <f t="shared" si="50"/>
        <v>0</v>
      </c>
      <c r="AR222" s="22">
        <f t="shared" si="51"/>
        <v>0</v>
      </c>
      <c r="AS222" s="22">
        <f t="shared" si="52"/>
        <v>0</v>
      </c>
      <c r="AT222" s="22">
        <f t="shared" si="53"/>
        <v>0</v>
      </c>
      <c r="AU222" s="22">
        <f t="shared" si="54"/>
        <v>0</v>
      </c>
      <c r="AV222" s="22">
        <f t="shared" si="55"/>
        <v>0</v>
      </c>
      <c r="AW222" s="22">
        <f t="shared" si="56"/>
        <v>0</v>
      </c>
      <c r="AX222" s="22">
        <f t="shared" si="57"/>
        <v>0</v>
      </c>
      <c r="AY222" s="22">
        <f t="shared" si="58"/>
        <v>0</v>
      </c>
      <c r="AZ222" s="22">
        <f t="shared" si="59"/>
        <v>0</v>
      </c>
    </row>
    <row r="223" spans="1:52" ht="26.25">
      <c r="A223" s="6" t="s">
        <v>324</v>
      </c>
      <c r="B223" s="7" t="s">
        <v>325</v>
      </c>
      <c r="C223" s="8">
        <v>52308</v>
      </c>
      <c r="D223" s="8">
        <v>30</v>
      </c>
      <c r="E223" s="8">
        <v>30</v>
      </c>
      <c r="F223" s="8">
        <v>0</v>
      </c>
      <c r="G223" s="8">
        <v>379</v>
      </c>
      <c r="H223" s="8">
        <v>31</v>
      </c>
      <c r="I223" s="8">
        <v>13</v>
      </c>
      <c r="J223" s="8">
        <v>11</v>
      </c>
      <c r="K223" s="8">
        <v>2</v>
      </c>
      <c r="L223" s="8">
        <v>0</v>
      </c>
      <c r="M223" s="8">
        <v>13</v>
      </c>
      <c r="N223" s="8">
        <v>0</v>
      </c>
      <c r="O223" s="8">
        <v>11798</v>
      </c>
      <c r="P223" s="8">
        <v>11728</v>
      </c>
      <c r="Q223" s="8">
        <v>28304</v>
      </c>
      <c r="R223" s="8">
        <v>9</v>
      </c>
      <c r="T223" s="8">
        <v>51052</v>
      </c>
      <c r="U223" s="8">
        <v>30</v>
      </c>
      <c r="V223" s="8">
        <v>30</v>
      </c>
      <c r="W223" s="8">
        <v>0</v>
      </c>
      <c r="X223" s="8">
        <v>379</v>
      </c>
      <c r="Y223" s="8">
        <v>0</v>
      </c>
      <c r="Z223" s="8">
        <v>12</v>
      </c>
      <c r="AA223" s="8">
        <v>11</v>
      </c>
      <c r="AB223" s="8">
        <v>1</v>
      </c>
      <c r="AC223" s="8">
        <v>0</v>
      </c>
      <c r="AD223" s="8">
        <v>13</v>
      </c>
      <c r="AE223" s="8">
        <v>0</v>
      </c>
      <c r="AF223" s="8">
        <v>11359</v>
      </c>
      <c r="AG223" s="8">
        <v>11498</v>
      </c>
      <c r="AH223" s="8">
        <v>27750</v>
      </c>
      <c r="AI223" s="8">
        <v>9</v>
      </c>
      <c r="AK223" s="22">
        <f t="shared" si="44"/>
        <v>1256</v>
      </c>
      <c r="AL223" s="22">
        <f t="shared" si="45"/>
        <v>0</v>
      </c>
      <c r="AM223" s="22">
        <f t="shared" si="46"/>
        <v>0</v>
      </c>
      <c r="AN223" s="22">
        <f t="shared" si="47"/>
        <v>0</v>
      </c>
      <c r="AO223" s="22">
        <f t="shared" si="48"/>
        <v>0</v>
      </c>
      <c r="AP223" s="22">
        <f t="shared" si="49"/>
        <v>31</v>
      </c>
      <c r="AQ223" s="22">
        <f t="shared" si="50"/>
        <v>1</v>
      </c>
      <c r="AR223" s="22">
        <f t="shared" si="51"/>
        <v>0</v>
      </c>
      <c r="AS223" s="22">
        <f t="shared" si="52"/>
        <v>1</v>
      </c>
      <c r="AT223" s="22">
        <f t="shared" si="53"/>
        <v>0</v>
      </c>
      <c r="AU223" s="22">
        <f t="shared" si="54"/>
        <v>0</v>
      </c>
      <c r="AV223" s="22">
        <f t="shared" si="55"/>
        <v>0</v>
      </c>
      <c r="AW223" s="22">
        <f t="shared" si="56"/>
        <v>439</v>
      </c>
      <c r="AX223" s="22">
        <f t="shared" si="57"/>
        <v>230</v>
      </c>
      <c r="AY223" s="22">
        <f t="shared" si="58"/>
        <v>554</v>
      </c>
      <c r="AZ223" s="22">
        <f t="shared" si="59"/>
        <v>0</v>
      </c>
    </row>
    <row r="224" spans="1:52" ht="15">
      <c r="A224" s="9" t="s">
        <v>60</v>
      </c>
      <c r="B224" s="7" t="s">
        <v>326</v>
      </c>
      <c r="C224" s="8">
        <v>22445</v>
      </c>
      <c r="D224" s="8">
        <v>0</v>
      </c>
      <c r="E224" s="8">
        <v>0</v>
      </c>
      <c r="F224" s="8">
        <v>0</v>
      </c>
      <c r="G224" s="8">
        <v>2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1</v>
      </c>
      <c r="N224" s="8">
        <v>0</v>
      </c>
      <c r="O224" s="8">
        <v>4718</v>
      </c>
      <c r="P224" s="8">
        <v>9759</v>
      </c>
      <c r="Q224" s="8">
        <v>7954</v>
      </c>
      <c r="R224" s="8">
        <v>9</v>
      </c>
      <c r="T224" s="8">
        <v>24606</v>
      </c>
      <c r="U224" s="8">
        <v>0</v>
      </c>
      <c r="V224" s="8">
        <v>0</v>
      </c>
      <c r="W224" s="8">
        <v>0</v>
      </c>
      <c r="X224" s="8">
        <v>2</v>
      </c>
      <c r="Y224" s="8">
        <v>0</v>
      </c>
      <c r="Z224" s="8">
        <v>0</v>
      </c>
      <c r="AA224" s="8">
        <v>0</v>
      </c>
      <c r="AB224" s="8">
        <v>0</v>
      </c>
      <c r="AC224" s="8">
        <v>0</v>
      </c>
      <c r="AD224" s="8">
        <v>1</v>
      </c>
      <c r="AE224" s="8">
        <v>0</v>
      </c>
      <c r="AF224" s="8">
        <v>4721</v>
      </c>
      <c r="AG224" s="8">
        <v>9756</v>
      </c>
      <c r="AH224" s="8">
        <v>10115</v>
      </c>
      <c r="AI224" s="8">
        <v>9</v>
      </c>
      <c r="AK224" s="22">
        <f t="shared" si="44"/>
        <v>-2161</v>
      </c>
      <c r="AL224" s="22">
        <f t="shared" si="45"/>
        <v>0</v>
      </c>
      <c r="AM224" s="22">
        <f t="shared" si="46"/>
        <v>0</v>
      </c>
      <c r="AN224" s="22">
        <f t="shared" si="47"/>
        <v>0</v>
      </c>
      <c r="AO224" s="22">
        <f t="shared" si="48"/>
        <v>0</v>
      </c>
      <c r="AP224" s="22">
        <f t="shared" si="49"/>
        <v>0</v>
      </c>
      <c r="AQ224" s="22">
        <f t="shared" si="50"/>
        <v>0</v>
      </c>
      <c r="AR224" s="22">
        <f t="shared" si="51"/>
        <v>0</v>
      </c>
      <c r="AS224" s="22">
        <f t="shared" si="52"/>
        <v>0</v>
      </c>
      <c r="AT224" s="22">
        <f t="shared" si="53"/>
        <v>0</v>
      </c>
      <c r="AU224" s="22">
        <f t="shared" si="54"/>
        <v>0</v>
      </c>
      <c r="AV224" s="22">
        <f t="shared" si="55"/>
        <v>0</v>
      </c>
      <c r="AW224" s="22">
        <f t="shared" si="56"/>
        <v>-3</v>
      </c>
      <c r="AX224" s="22">
        <f t="shared" si="57"/>
        <v>3</v>
      </c>
      <c r="AY224" s="22">
        <f t="shared" si="58"/>
        <v>-2161</v>
      </c>
      <c r="AZ224" s="22">
        <f t="shared" si="59"/>
        <v>0</v>
      </c>
    </row>
    <row r="225" spans="1:52" ht="15">
      <c r="A225" s="9" t="s">
        <v>49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K225" s="22">
        <f t="shared" si="44"/>
        <v>0</v>
      </c>
      <c r="AL225" s="22">
        <f t="shared" si="45"/>
        <v>0</v>
      </c>
      <c r="AM225" s="22">
        <f t="shared" si="46"/>
        <v>0</v>
      </c>
      <c r="AN225" s="22">
        <f t="shared" si="47"/>
        <v>0</v>
      </c>
      <c r="AO225" s="22">
        <f t="shared" si="48"/>
        <v>0</v>
      </c>
      <c r="AP225" s="22">
        <f t="shared" si="49"/>
        <v>0</v>
      </c>
      <c r="AQ225" s="22">
        <f t="shared" si="50"/>
        <v>0</v>
      </c>
      <c r="AR225" s="22">
        <f t="shared" si="51"/>
        <v>0</v>
      </c>
      <c r="AS225" s="22">
        <f t="shared" si="52"/>
        <v>0</v>
      </c>
      <c r="AT225" s="22">
        <f t="shared" si="53"/>
        <v>0</v>
      </c>
      <c r="AU225" s="22">
        <f t="shared" si="54"/>
        <v>0</v>
      </c>
      <c r="AV225" s="22">
        <f t="shared" si="55"/>
        <v>0</v>
      </c>
      <c r="AW225" s="22">
        <f t="shared" si="56"/>
        <v>0</v>
      </c>
      <c r="AX225" s="22">
        <f t="shared" si="57"/>
        <v>0</v>
      </c>
      <c r="AY225" s="22">
        <f t="shared" si="58"/>
        <v>0</v>
      </c>
      <c r="AZ225" s="22">
        <f t="shared" si="59"/>
        <v>0</v>
      </c>
    </row>
    <row r="226" spans="1:52" ht="26.25">
      <c r="A226" s="10" t="s">
        <v>327</v>
      </c>
      <c r="B226" s="7" t="s">
        <v>328</v>
      </c>
      <c r="C226" s="8">
        <v>29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29</v>
      </c>
      <c r="P226" s="8">
        <v>0</v>
      </c>
      <c r="Q226" s="8">
        <v>0</v>
      </c>
      <c r="R226" s="8">
        <v>0</v>
      </c>
      <c r="T226" s="8">
        <v>29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  <c r="Z226" s="8">
        <v>0</v>
      </c>
      <c r="AA226" s="8">
        <v>0</v>
      </c>
      <c r="AB226" s="8">
        <v>0</v>
      </c>
      <c r="AC226" s="8">
        <v>0</v>
      </c>
      <c r="AD226" s="8">
        <v>0</v>
      </c>
      <c r="AE226" s="8">
        <v>0</v>
      </c>
      <c r="AF226" s="8">
        <v>29</v>
      </c>
      <c r="AG226" s="8">
        <v>0</v>
      </c>
      <c r="AH226" s="8">
        <v>0</v>
      </c>
      <c r="AI226" s="8">
        <v>0</v>
      </c>
      <c r="AK226" s="22">
        <f t="shared" si="44"/>
        <v>0</v>
      </c>
      <c r="AL226" s="22">
        <f t="shared" si="45"/>
        <v>0</v>
      </c>
      <c r="AM226" s="22">
        <f t="shared" si="46"/>
        <v>0</v>
      </c>
      <c r="AN226" s="22">
        <f t="shared" si="47"/>
        <v>0</v>
      </c>
      <c r="AO226" s="22">
        <f t="shared" si="48"/>
        <v>0</v>
      </c>
      <c r="AP226" s="22">
        <f t="shared" si="49"/>
        <v>0</v>
      </c>
      <c r="AQ226" s="22">
        <f t="shared" si="50"/>
        <v>0</v>
      </c>
      <c r="AR226" s="22">
        <f t="shared" si="51"/>
        <v>0</v>
      </c>
      <c r="AS226" s="22">
        <f t="shared" si="52"/>
        <v>0</v>
      </c>
      <c r="AT226" s="22">
        <f t="shared" si="53"/>
        <v>0</v>
      </c>
      <c r="AU226" s="22">
        <f t="shared" si="54"/>
        <v>0</v>
      </c>
      <c r="AV226" s="22">
        <f t="shared" si="55"/>
        <v>0</v>
      </c>
      <c r="AW226" s="22">
        <f t="shared" si="56"/>
        <v>0</v>
      </c>
      <c r="AX226" s="22">
        <f t="shared" si="57"/>
        <v>0</v>
      </c>
      <c r="AY226" s="22">
        <f t="shared" si="58"/>
        <v>0</v>
      </c>
      <c r="AZ226" s="22">
        <f t="shared" si="59"/>
        <v>0</v>
      </c>
    </row>
    <row r="227" spans="1:52" ht="26.25">
      <c r="A227" s="10" t="s">
        <v>329</v>
      </c>
      <c r="B227" s="7" t="s">
        <v>330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T227" s="8">
        <v>0</v>
      </c>
      <c r="U227" s="8">
        <v>0</v>
      </c>
      <c r="V227" s="8">
        <v>0</v>
      </c>
      <c r="W227" s="8">
        <v>0</v>
      </c>
      <c r="X227" s="8">
        <v>0</v>
      </c>
      <c r="Y227" s="8">
        <v>0</v>
      </c>
      <c r="Z227" s="8">
        <v>0</v>
      </c>
      <c r="AA227" s="8">
        <v>0</v>
      </c>
      <c r="AB227" s="8">
        <v>0</v>
      </c>
      <c r="AC227" s="8">
        <v>0</v>
      </c>
      <c r="AD227" s="8">
        <v>0</v>
      </c>
      <c r="AE227" s="8">
        <v>0</v>
      </c>
      <c r="AF227" s="8">
        <v>0</v>
      </c>
      <c r="AG227" s="8">
        <v>0</v>
      </c>
      <c r="AH227" s="8">
        <v>0</v>
      </c>
      <c r="AI227" s="8">
        <v>0</v>
      </c>
      <c r="AK227" s="22">
        <f t="shared" si="44"/>
        <v>0</v>
      </c>
      <c r="AL227" s="22">
        <f t="shared" si="45"/>
        <v>0</v>
      </c>
      <c r="AM227" s="22">
        <f t="shared" si="46"/>
        <v>0</v>
      </c>
      <c r="AN227" s="22">
        <f t="shared" si="47"/>
        <v>0</v>
      </c>
      <c r="AO227" s="22">
        <f t="shared" si="48"/>
        <v>0</v>
      </c>
      <c r="AP227" s="22">
        <f t="shared" si="49"/>
        <v>0</v>
      </c>
      <c r="AQ227" s="22">
        <f t="shared" si="50"/>
        <v>0</v>
      </c>
      <c r="AR227" s="22">
        <f t="shared" si="51"/>
        <v>0</v>
      </c>
      <c r="AS227" s="22">
        <f t="shared" si="52"/>
        <v>0</v>
      </c>
      <c r="AT227" s="22">
        <f t="shared" si="53"/>
        <v>0</v>
      </c>
      <c r="AU227" s="22">
        <f t="shared" si="54"/>
        <v>0</v>
      </c>
      <c r="AV227" s="22">
        <f t="shared" si="55"/>
        <v>0</v>
      </c>
      <c r="AW227" s="22">
        <f t="shared" si="56"/>
        <v>0</v>
      </c>
      <c r="AX227" s="22">
        <f t="shared" si="57"/>
        <v>0</v>
      </c>
      <c r="AY227" s="22">
        <f t="shared" si="58"/>
        <v>0</v>
      </c>
      <c r="AZ227" s="22">
        <f t="shared" si="59"/>
        <v>0</v>
      </c>
    </row>
    <row r="228" spans="1:52" ht="39">
      <c r="A228" s="10" t="s">
        <v>72</v>
      </c>
      <c r="B228" s="7" t="s">
        <v>331</v>
      </c>
      <c r="C228" s="8">
        <v>21352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1</v>
      </c>
      <c r="N228" s="8">
        <v>0</v>
      </c>
      <c r="O228" s="8">
        <v>4650</v>
      </c>
      <c r="P228" s="8">
        <v>8736</v>
      </c>
      <c r="Q228" s="8">
        <v>7954</v>
      </c>
      <c r="R228" s="8">
        <v>9</v>
      </c>
      <c r="T228" s="8">
        <v>21352</v>
      </c>
      <c r="U228" s="8">
        <v>0</v>
      </c>
      <c r="V228" s="8">
        <v>0</v>
      </c>
      <c r="W228" s="8">
        <v>0</v>
      </c>
      <c r="X228" s="8">
        <v>0</v>
      </c>
      <c r="Y228" s="8">
        <v>0</v>
      </c>
      <c r="Z228" s="8">
        <v>0</v>
      </c>
      <c r="AA228" s="8">
        <v>0</v>
      </c>
      <c r="AB228" s="8">
        <v>0</v>
      </c>
      <c r="AC228" s="8">
        <v>0</v>
      </c>
      <c r="AD228" s="8">
        <v>1</v>
      </c>
      <c r="AE228" s="8">
        <v>0</v>
      </c>
      <c r="AF228" s="8">
        <v>4650</v>
      </c>
      <c r="AG228" s="8">
        <v>8736</v>
      </c>
      <c r="AH228" s="8">
        <v>7954</v>
      </c>
      <c r="AI228" s="8">
        <v>9</v>
      </c>
      <c r="AK228" s="22">
        <f t="shared" si="44"/>
        <v>0</v>
      </c>
      <c r="AL228" s="22">
        <f t="shared" si="45"/>
        <v>0</v>
      </c>
      <c r="AM228" s="22">
        <f t="shared" si="46"/>
        <v>0</v>
      </c>
      <c r="AN228" s="22">
        <f t="shared" si="47"/>
        <v>0</v>
      </c>
      <c r="AO228" s="22">
        <f t="shared" si="48"/>
        <v>0</v>
      </c>
      <c r="AP228" s="22">
        <f t="shared" si="49"/>
        <v>0</v>
      </c>
      <c r="AQ228" s="22">
        <f t="shared" si="50"/>
        <v>0</v>
      </c>
      <c r="AR228" s="22">
        <f t="shared" si="51"/>
        <v>0</v>
      </c>
      <c r="AS228" s="22">
        <f t="shared" si="52"/>
        <v>0</v>
      </c>
      <c r="AT228" s="22">
        <f t="shared" si="53"/>
        <v>0</v>
      </c>
      <c r="AU228" s="22">
        <f t="shared" si="54"/>
        <v>0</v>
      </c>
      <c r="AV228" s="22">
        <f t="shared" si="55"/>
        <v>0</v>
      </c>
      <c r="AW228" s="22">
        <f t="shared" si="56"/>
        <v>0</v>
      </c>
      <c r="AX228" s="22">
        <f t="shared" si="57"/>
        <v>0</v>
      </c>
      <c r="AY228" s="22">
        <f t="shared" si="58"/>
        <v>0</v>
      </c>
      <c r="AZ228" s="22">
        <f t="shared" si="59"/>
        <v>0</v>
      </c>
    </row>
    <row r="229" spans="1:52" ht="26.25">
      <c r="A229" s="11" t="s">
        <v>82</v>
      </c>
      <c r="B229" s="7" t="s">
        <v>332</v>
      </c>
      <c r="C229" s="8">
        <v>609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1</v>
      </c>
      <c r="N229" s="8">
        <v>0</v>
      </c>
      <c r="O229" s="8">
        <v>606</v>
      </c>
      <c r="P229" s="8">
        <v>1</v>
      </c>
      <c r="Q229" s="8">
        <v>0</v>
      </c>
      <c r="R229" s="8">
        <v>0</v>
      </c>
      <c r="T229" s="8">
        <v>609</v>
      </c>
      <c r="U229" s="8">
        <v>0</v>
      </c>
      <c r="V229" s="8">
        <v>0</v>
      </c>
      <c r="W229" s="8">
        <v>0</v>
      </c>
      <c r="X229" s="8">
        <v>0</v>
      </c>
      <c r="Y229" s="8">
        <v>0</v>
      </c>
      <c r="Z229" s="8">
        <v>0</v>
      </c>
      <c r="AA229" s="8">
        <v>0</v>
      </c>
      <c r="AB229" s="8">
        <v>0</v>
      </c>
      <c r="AC229" s="8">
        <v>0</v>
      </c>
      <c r="AD229" s="8">
        <v>1</v>
      </c>
      <c r="AE229" s="8">
        <v>0</v>
      </c>
      <c r="AF229" s="8">
        <v>606</v>
      </c>
      <c r="AG229" s="8">
        <v>1</v>
      </c>
      <c r="AH229" s="8">
        <v>0</v>
      </c>
      <c r="AI229" s="8">
        <v>0</v>
      </c>
      <c r="AK229" s="22">
        <f t="shared" si="44"/>
        <v>0</v>
      </c>
      <c r="AL229" s="22">
        <f t="shared" si="45"/>
        <v>0</v>
      </c>
      <c r="AM229" s="22">
        <f t="shared" si="46"/>
        <v>0</v>
      </c>
      <c r="AN229" s="22">
        <f t="shared" si="47"/>
        <v>0</v>
      </c>
      <c r="AO229" s="22">
        <f t="shared" si="48"/>
        <v>0</v>
      </c>
      <c r="AP229" s="22">
        <f t="shared" si="49"/>
        <v>0</v>
      </c>
      <c r="AQ229" s="22">
        <f t="shared" si="50"/>
        <v>0</v>
      </c>
      <c r="AR229" s="22">
        <f t="shared" si="51"/>
        <v>0</v>
      </c>
      <c r="AS229" s="22">
        <f t="shared" si="52"/>
        <v>0</v>
      </c>
      <c r="AT229" s="22">
        <f t="shared" si="53"/>
        <v>0</v>
      </c>
      <c r="AU229" s="22">
        <f t="shared" si="54"/>
        <v>0</v>
      </c>
      <c r="AV229" s="22">
        <f t="shared" si="55"/>
        <v>0</v>
      </c>
      <c r="AW229" s="22">
        <f t="shared" si="56"/>
        <v>0</v>
      </c>
      <c r="AX229" s="22">
        <f t="shared" si="57"/>
        <v>0</v>
      </c>
      <c r="AY229" s="22">
        <f t="shared" si="58"/>
        <v>0</v>
      </c>
      <c r="AZ229" s="22">
        <f t="shared" si="59"/>
        <v>0</v>
      </c>
    </row>
    <row r="230" spans="1:52" ht="51.75">
      <c r="A230" s="10" t="s">
        <v>86</v>
      </c>
      <c r="B230" s="7" t="s">
        <v>333</v>
      </c>
      <c r="C230" s="8">
        <v>1046</v>
      </c>
      <c r="D230" s="8">
        <v>0</v>
      </c>
      <c r="E230" s="8">
        <v>0</v>
      </c>
      <c r="F230" s="8">
        <v>0</v>
      </c>
      <c r="G230" s="8">
        <v>2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21</v>
      </c>
      <c r="P230" s="8">
        <v>1023</v>
      </c>
      <c r="Q230" s="8">
        <v>0</v>
      </c>
      <c r="R230" s="8">
        <v>0</v>
      </c>
      <c r="T230" s="8">
        <v>1046</v>
      </c>
      <c r="U230" s="8">
        <v>0</v>
      </c>
      <c r="V230" s="8">
        <v>0</v>
      </c>
      <c r="W230" s="8">
        <v>0</v>
      </c>
      <c r="X230" s="8">
        <v>2</v>
      </c>
      <c r="Y230" s="8">
        <v>0</v>
      </c>
      <c r="Z230" s="8">
        <v>0</v>
      </c>
      <c r="AA230" s="8">
        <v>0</v>
      </c>
      <c r="AB230" s="8">
        <v>0</v>
      </c>
      <c r="AC230" s="8">
        <v>0</v>
      </c>
      <c r="AD230" s="8">
        <v>0</v>
      </c>
      <c r="AE230" s="8">
        <v>0</v>
      </c>
      <c r="AF230" s="8">
        <v>24</v>
      </c>
      <c r="AG230" s="8">
        <v>1020</v>
      </c>
      <c r="AH230" s="8">
        <v>0</v>
      </c>
      <c r="AI230" s="8">
        <v>0</v>
      </c>
      <c r="AK230" s="22">
        <f t="shared" si="44"/>
        <v>0</v>
      </c>
      <c r="AL230" s="22">
        <f t="shared" si="45"/>
        <v>0</v>
      </c>
      <c r="AM230" s="22">
        <f t="shared" si="46"/>
        <v>0</v>
      </c>
      <c r="AN230" s="22">
        <f t="shared" si="47"/>
        <v>0</v>
      </c>
      <c r="AO230" s="22">
        <f t="shared" si="48"/>
        <v>0</v>
      </c>
      <c r="AP230" s="22">
        <f t="shared" si="49"/>
        <v>0</v>
      </c>
      <c r="AQ230" s="22">
        <f t="shared" si="50"/>
        <v>0</v>
      </c>
      <c r="AR230" s="22">
        <f t="shared" si="51"/>
        <v>0</v>
      </c>
      <c r="AS230" s="22">
        <f t="shared" si="52"/>
        <v>0</v>
      </c>
      <c r="AT230" s="22">
        <f t="shared" si="53"/>
        <v>0</v>
      </c>
      <c r="AU230" s="22">
        <f t="shared" si="54"/>
        <v>0</v>
      </c>
      <c r="AV230" s="22">
        <f t="shared" si="55"/>
        <v>0</v>
      </c>
      <c r="AW230" s="22">
        <f t="shared" si="56"/>
        <v>-3</v>
      </c>
      <c r="AX230" s="22">
        <f t="shared" si="57"/>
        <v>3</v>
      </c>
      <c r="AY230" s="22">
        <f t="shared" si="58"/>
        <v>0</v>
      </c>
      <c r="AZ230" s="22">
        <f t="shared" si="59"/>
        <v>0</v>
      </c>
    </row>
    <row r="231" spans="1:52" ht="26.25">
      <c r="A231" s="11" t="s">
        <v>82</v>
      </c>
      <c r="B231" s="7" t="s">
        <v>334</v>
      </c>
      <c r="C231" s="8">
        <v>5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5</v>
      </c>
      <c r="Q231" s="8">
        <v>0</v>
      </c>
      <c r="R231" s="8">
        <v>0</v>
      </c>
      <c r="T231" s="8">
        <v>5</v>
      </c>
      <c r="U231" s="8">
        <v>0</v>
      </c>
      <c r="V231" s="8">
        <v>0</v>
      </c>
      <c r="W231" s="8">
        <v>0</v>
      </c>
      <c r="X231" s="8">
        <v>0</v>
      </c>
      <c r="Y231" s="8">
        <v>0</v>
      </c>
      <c r="Z231" s="8">
        <v>0</v>
      </c>
      <c r="AA231" s="8">
        <v>0</v>
      </c>
      <c r="AB231" s="8">
        <v>0</v>
      </c>
      <c r="AC231" s="8">
        <v>0</v>
      </c>
      <c r="AD231" s="8">
        <v>0</v>
      </c>
      <c r="AE231" s="8">
        <v>0</v>
      </c>
      <c r="AF231" s="8">
        <v>0</v>
      </c>
      <c r="AG231" s="8">
        <v>5</v>
      </c>
      <c r="AH231" s="8">
        <v>0</v>
      </c>
      <c r="AI231" s="8">
        <v>0</v>
      </c>
      <c r="AK231" s="22">
        <f t="shared" si="44"/>
        <v>0</v>
      </c>
      <c r="AL231" s="22">
        <f t="shared" si="45"/>
        <v>0</v>
      </c>
      <c r="AM231" s="22">
        <f t="shared" si="46"/>
        <v>0</v>
      </c>
      <c r="AN231" s="22">
        <f t="shared" si="47"/>
        <v>0</v>
      </c>
      <c r="AO231" s="22">
        <f t="shared" si="48"/>
        <v>0</v>
      </c>
      <c r="AP231" s="22">
        <f t="shared" si="49"/>
        <v>0</v>
      </c>
      <c r="AQ231" s="22">
        <f t="shared" si="50"/>
        <v>0</v>
      </c>
      <c r="AR231" s="22">
        <f t="shared" si="51"/>
        <v>0</v>
      </c>
      <c r="AS231" s="22">
        <f t="shared" si="52"/>
        <v>0</v>
      </c>
      <c r="AT231" s="22">
        <f t="shared" si="53"/>
        <v>0</v>
      </c>
      <c r="AU231" s="22">
        <f t="shared" si="54"/>
        <v>0</v>
      </c>
      <c r="AV231" s="22">
        <f t="shared" si="55"/>
        <v>0</v>
      </c>
      <c r="AW231" s="22">
        <f t="shared" si="56"/>
        <v>0</v>
      </c>
      <c r="AX231" s="22">
        <f t="shared" si="57"/>
        <v>0</v>
      </c>
      <c r="AY231" s="22">
        <f t="shared" si="58"/>
        <v>0</v>
      </c>
      <c r="AZ231" s="22">
        <f t="shared" si="59"/>
        <v>0</v>
      </c>
    </row>
    <row r="232" spans="1:52" ht="26.25">
      <c r="A232" s="10" t="s">
        <v>93</v>
      </c>
      <c r="B232" s="7" t="s">
        <v>335</v>
      </c>
      <c r="C232" s="8">
        <v>18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18</v>
      </c>
      <c r="P232" s="8">
        <v>0</v>
      </c>
      <c r="Q232" s="8">
        <v>0</v>
      </c>
      <c r="R232" s="8">
        <v>0</v>
      </c>
      <c r="T232" s="8">
        <v>2179</v>
      </c>
      <c r="U232" s="8">
        <v>0</v>
      </c>
      <c r="V232" s="8">
        <v>0</v>
      </c>
      <c r="W232" s="8">
        <v>0</v>
      </c>
      <c r="X232" s="8">
        <v>0</v>
      </c>
      <c r="Y232" s="8">
        <v>0</v>
      </c>
      <c r="Z232" s="8">
        <v>0</v>
      </c>
      <c r="AA232" s="8">
        <v>0</v>
      </c>
      <c r="AB232" s="8">
        <v>0</v>
      </c>
      <c r="AC232" s="8">
        <v>0</v>
      </c>
      <c r="AD232" s="8">
        <v>0</v>
      </c>
      <c r="AE232" s="8">
        <v>0</v>
      </c>
      <c r="AF232" s="8">
        <v>18</v>
      </c>
      <c r="AG232" s="8">
        <v>0</v>
      </c>
      <c r="AH232" s="8">
        <v>2161</v>
      </c>
      <c r="AI232" s="8">
        <v>0</v>
      </c>
      <c r="AK232" s="22">
        <f t="shared" si="44"/>
        <v>-2161</v>
      </c>
      <c r="AL232" s="22">
        <f t="shared" si="45"/>
        <v>0</v>
      </c>
      <c r="AM232" s="22">
        <f t="shared" si="46"/>
        <v>0</v>
      </c>
      <c r="AN232" s="22">
        <f t="shared" si="47"/>
        <v>0</v>
      </c>
      <c r="AO232" s="22">
        <f t="shared" si="48"/>
        <v>0</v>
      </c>
      <c r="AP232" s="22">
        <f t="shared" si="49"/>
        <v>0</v>
      </c>
      <c r="AQ232" s="22">
        <f t="shared" si="50"/>
        <v>0</v>
      </c>
      <c r="AR232" s="22">
        <f t="shared" si="51"/>
        <v>0</v>
      </c>
      <c r="AS232" s="22">
        <f t="shared" si="52"/>
        <v>0</v>
      </c>
      <c r="AT232" s="22">
        <f t="shared" si="53"/>
        <v>0</v>
      </c>
      <c r="AU232" s="22">
        <f t="shared" si="54"/>
        <v>0</v>
      </c>
      <c r="AV232" s="22">
        <f t="shared" si="55"/>
        <v>0</v>
      </c>
      <c r="AW232" s="22">
        <f t="shared" si="56"/>
        <v>0</v>
      </c>
      <c r="AX232" s="22">
        <f t="shared" si="57"/>
        <v>0</v>
      </c>
      <c r="AY232" s="22">
        <f t="shared" si="58"/>
        <v>-2161</v>
      </c>
      <c r="AZ232" s="22">
        <f t="shared" si="59"/>
        <v>0</v>
      </c>
    </row>
    <row r="233" spans="1:52" ht="26.25">
      <c r="A233" s="9" t="s">
        <v>99</v>
      </c>
      <c r="B233" s="7" t="s">
        <v>336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0</v>
      </c>
      <c r="AD233" s="8">
        <v>0</v>
      </c>
      <c r="AE233" s="8">
        <v>0</v>
      </c>
      <c r="AF233" s="8">
        <v>0</v>
      </c>
      <c r="AG233" s="8">
        <v>0</v>
      </c>
      <c r="AH233" s="8">
        <v>0</v>
      </c>
      <c r="AI233" s="8">
        <v>0</v>
      </c>
      <c r="AK233" s="22">
        <f t="shared" si="44"/>
        <v>0</v>
      </c>
      <c r="AL233" s="22">
        <f t="shared" si="45"/>
        <v>0</v>
      </c>
      <c r="AM233" s="22">
        <f t="shared" si="46"/>
        <v>0</v>
      </c>
      <c r="AN233" s="22">
        <f t="shared" si="47"/>
        <v>0</v>
      </c>
      <c r="AO233" s="22">
        <f t="shared" si="48"/>
        <v>0</v>
      </c>
      <c r="AP233" s="22">
        <f t="shared" si="49"/>
        <v>0</v>
      </c>
      <c r="AQ233" s="22">
        <f t="shared" si="50"/>
        <v>0</v>
      </c>
      <c r="AR233" s="22">
        <f t="shared" si="51"/>
        <v>0</v>
      </c>
      <c r="AS233" s="22">
        <f t="shared" si="52"/>
        <v>0</v>
      </c>
      <c r="AT233" s="22">
        <f t="shared" si="53"/>
        <v>0</v>
      </c>
      <c r="AU233" s="22">
        <f t="shared" si="54"/>
        <v>0</v>
      </c>
      <c r="AV233" s="22">
        <f t="shared" si="55"/>
        <v>0</v>
      </c>
      <c r="AW233" s="22">
        <f t="shared" si="56"/>
        <v>0</v>
      </c>
      <c r="AX233" s="22">
        <f t="shared" si="57"/>
        <v>0</v>
      </c>
      <c r="AY233" s="22">
        <f t="shared" si="58"/>
        <v>0</v>
      </c>
      <c r="AZ233" s="22">
        <f t="shared" si="59"/>
        <v>0</v>
      </c>
    </row>
    <row r="234" spans="1:52" ht="26.25">
      <c r="A234" s="10" t="s">
        <v>105</v>
      </c>
      <c r="B234" s="7" t="s">
        <v>337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T234" s="8">
        <v>0</v>
      </c>
      <c r="U234" s="8">
        <v>0</v>
      </c>
      <c r="V234" s="8">
        <v>0</v>
      </c>
      <c r="W234" s="8">
        <v>0</v>
      </c>
      <c r="X234" s="8">
        <v>0</v>
      </c>
      <c r="Y234" s="8">
        <v>0</v>
      </c>
      <c r="Z234" s="8">
        <v>0</v>
      </c>
      <c r="AA234" s="8">
        <v>0</v>
      </c>
      <c r="AB234" s="8">
        <v>0</v>
      </c>
      <c r="AC234" s="8">
        <v>0</v>
      </c>
      <c r="AD234" s="8">
        <v>0</v>
      </c>
      <c r="AE234" s="8">
        <v>0</v>
      </c>
      <c r="AF234" s="8">
        <v>0</v>
      </c>
      <c r="AG234" s="8">
        <v>0</v>
      </c>
      <c r="AH234" s="8">
        <v>0</v>
      </c>
      <c r="AI234" s="8">
        <v>0</v>
      </c>
      <c r="AK234" s="22">
        <f t="shared" si="44"/>
        <v>0</v>
      </c>
      <c r="AL234" s="22">
        <f t="shared" si="45"/>
        <v>0</v>
      </c>
      <c r="AM234" s="22">
        <f t="shared" si="46"/>
        <v>0</v>
      </c>
      <c r="AN234" s="22">
        <f t="shared" si="47"/>
        <v>0</v>
      </c>
      <c r="AO234" s="22">
        <f t="shared" si="48"/>
        <v>0</v>
      </c>
      <c r="AP234" s="22">
        <f t="shared" si="49"/>
        <v>0</v>
      </c>
      <c r="AQ234" s="22">
        <f t="shared" si="50"/>
        <v>0</v>
      </c>
      <c r="AR234" s="22">
        <f t="shared" si="51"/>
        <v>0</v>
      </c>
      <c r="AS234" s="22">
        <f t="shared" si="52"/>
        <v>0</v>
      </c>
      <c r="AT234" s="22">
        <f t="shared" si="53"/>
        <v>0</v>
      </c>
      <c r="AU234" s="22">
        <f t="shared" si="54"/>
        <v>0</v>
      </c>
      <c r="AV234" s="22">
        <f t="shared" si="55"/>
        <v>0</v>
      </c>
      <c r="AW234" s="22">
        <f t="shared" si="56"/>
        <v>0</v>
      </c>
      <c r="AX234" s="22">
        <f t="shared" si="57"/>
        <v>0</v>
      </c>
      <c r="AY234" s="22">
        <f t="shared" si="58"/>
        <v>0</v>
      </c>
      <c r="AZ234" s="22">
        <f t="shared" si="59"/>
        <v>0</v>
      </c>
    </row>
    <row r="235" spans="1:52" ht="15">
      <c r="A235" s="10" t="s">
        <v>107</v>
      </c>
      <c r="B235" s="7" t="s">
        <v>338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8">
        <v>0</v>
      </c>
      <c r="AA235" s="8">
        <v>0</v>
      </c>
      <c r="AB235" s="8">
        <v>0</v>
      </c>
      <c r="AC235" s="8">
        <v>0</v>
      </c>
      <c r="AD235" s="8">
        <v>0</v>
      </c>
      <c r="AE235" s="8">
        <v>0</v>
      </c>
      <c r="AF235" s="8">
        <v>0</v>
      </c>
      <c r="AG235" s="8">
        <v>0</v>
      </c>
      <c r="AH235" s="8">
        <v>0</v>
      </c>
      <c r="AI235" s="8">
        <v>0</v>
      </c>
      <c r="AK235" s="22">
        <f t="shared" si="44"/>
        <v>0</v>
      </c>
      <c r="AL235" s="22">
        <f t="shared" si="45"/>
        <v>0</v>
      </c>
      <c r="AM235" s="22">
        <f t="shared" si="46"/>
        <v>0</v>
      </c>
      <c r="AN235" s="22">
        <f t="shared" si="47"/>
        <v>0</v>
      </c>
      <c r="AO235" s="22">
        <f t="shared" si="48"/>
        <v>0</v>
      </c>
      <c r="AP235" s="22">
        <f t="shared" si="49"/>
        <v>0</v>
      </c>
      <c r="AQ235" s="22">
        <f t="shared" si="50"/>
        <v>0</v>
      </c>
      <c r="AR235" s="22">
        <f t="shared" si="51"/>
        <v>0</v>
      </c>
      <c r="AS235" s="22">
        <f t="shared" si="52"/>
        <v>0</v>
      </c>
      <c r="AT235" s="22">
        <f t="shared" si="53"/>
        <v>0</v>
      </c>
      <c r="AU235" s="22">
        <f t="shared" si="54"/>
        <v>0</v>
      </c>
      <c r="AV235" s="22">
        <f t="shared" si="55"/>
        <v>0</v>
      </c>
      <c r="AW235" s="22">
        <f t="shared" si="56"/>
        <v>0</v>
      </c>
      <c r="AX235" s="22">
        <f t="shared" si="57"/>
        <v>0</v>
      </c>
      <c r="AY235" s="22">
        <f t="shared" si="58"/>
        <v>0</v>
      </c>
      <c r="AZ235" s="22">
        <f t="shared" si="59"/>
        <v>0</v>
      </c>
    </row>
    <row r="236" spans="1:52" ht="39">
      <c r="A236" s="10" t="s">
        <v>109</v>
      </c>
      <c r="B236" s="7" t="s">
        <v>339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T236" s="8">
        <v>0</v>
      </c>
      <c r="U236" s="8">
        <v>0</v>
      </c>
      <c r="V236" s="8">
        <v>0</v>
      </c>
      <c r="W236" s="8">
        <v>0</v>
      </c>
      <c r="X236" s="8">
        <v>0</v>
      </c>
      <c r="Y236" s="8">
        <v>0</v>
      </c>
      <c r="Z236" s="8">
        <v>0</v>
      </c>
      <c r="AA236" s="8">
        <v>0</v>
      </c>
      <c r="AB236" s="8">
        <v>0</v>
      </c>
      <c r="AC236" s="8">
        <v>0</v>
      </c>
      <c r="AD236" s="8">
        <v>0</v>
      </c>
      <c r="AE236" s="8">
        <v>0</v>
      </c>
      <c r="AF236" s="8">
        <v>0</v>
      </c>
      <c r="AG236" s="8">
        <v>0</v>
      </c>
      <c r="AH236" s="8">
        <v>0</v>
      </c>
      <c r="AI236" s="8">
        <v>0</v>
      </c>
      <c r="AK236" s="22">
        <f t="shared" si="44"/>
        <v>0</v>
      </c>
      <c r="AL236" s="22">
        <f t="shared" si="45"/>
        <v>0</v>
      </c>
      <c r="AM236" s="22">
        <f t="shared" si="46"/>
        <v>0</v>
      </c>
      <c r="AN236" s="22">
        <f t="shared" si="47"/>
        <v>0</v>
      </c>
      <c r="AO236" s="22">
        <f t="shared" si="48"/>
        <v>0</v>
      </c>
      <c r="AP236" s="22">
        <f t="shared" si="49"/>
        <v>0</v>
      </c>
      <c r="AQ236" s="22">
        <f t="shared" si="50"/>
        <v>0</v>
      </c>
      <c r="AR236" s="22">
        <f t="shared" si="51"/>
        <v>0</v>
      </c>
      <c r="AS236" s="22">
        <f t="shared" si="52"/>
        <v>0</v>
      </c>
      <c r="AT236" s="22">
        <f t="shared" si="53"/>
        <v>0</v>
      </c>
      <c r="AU236" s="22">
        <f t="shared" si="54"/>
        <v>0</v>
      </c>
      <c r="AV236" s="22">
        <f t="shared" si="55"/>
        <v>0</v>
      </c>
      <c r="AW236" s="22">
        <f t="shared" si="56"/>
        <v>0</v>
      </c>
      <c r="AX236" s="22">
        <f t="shared" si="57"/>
        <v>0</v>
      </c>
      <c r="AY236" s="22">
        <f t="shared" si="58"/>
        <v>0</v>
      </c>
      <c r="AZ236" s="22">
        <f t="shared" si="59"/>
        <v>0</v>
      </c>
    </row>
    <row r="237" spans="1:52" ht="39">
      <c r="A237" s="10" t="s">
        <v>111</v>
      </c>
      <c r="B237" s="7" t="s">
        <v>340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T237" s="8">
        <v>0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  <c r="Z237" s="8">
        <v>0</v>
      </c>
      <c r="AA237" s="8">
        <v>0</v>
      </c>
      <c r="AB237" s="8">
        <v>0</v>
      </c>
      <c r="AC237" s="8">
        <v>0</v>
      </c>
      <c r="AD237" s="8">
        <v>0</v>
      </c>
      <c r="AE237" s="8">
        <v>0</v>
      </c>
      <c r="AF237" s="8">
        <v>0</v>
      </c>
      <c r="AG237" s="8">
        <v>0</v>
      </c>
      <c r="AH237" s="8">
        <v>0</v>
      </c>
      <c r="AI237" s="8">
        <v>0</v>
      </c>
      <c r="AK237" s="22">
        <f t="shared" si="44"/>
        <v>0</v>
      </c>
      <c r="AL237" s="22">
        <f t="shared" si="45"/>
        <v>0</v>
      </c>
      <c r="AM237" s="22">
        <f t="shared" si="46"/>
        <v>0</v>
      </c>
      <c r="AN237" s="22">
        <f t="shared" si="47"/>
        <v>0</v>
      </c>
      <c r="AO237" s="22">
        <f t="shared" si="48"/>
        <v>0</v>
      </c>
      <c r="AP237" s="22">
        <f t="shared" si="49"/>
        <v>0</v>
      </c>
      <c r="AQ237" s="22">
        <f t="shared" si="50"/>
        <v>0</v>
      </c>
      <c r="AR237" s="22">
        <f t="shared" si="51"/>
        <v>0</v>
      </c>
      <c r="AS237" s="22">
        <f t="shared" si="52"/>
        <v>0</v>
      </c>
      <c r="AT237" s="22">
        <f t="shared" si="53"/>
        <v>0</v>
      </c>
      <c r="AU237" s="22">
        <f t="shared" si="54"/>
        <v>0</v>
      </c>
      <c r="AV237" s="22">
        <f t="shared" si="55"/>
        <v>0</v>
      </c>
      <c r="AW237" s="22">
        <f t="shared" si="56"/>
        <v>0</v>
      </c>
      <c r="AX237" s="22">
        <f t="shared" si="57"/>
        <v>0</v>
      </c>
      <c r="AY237" s="22">
        <f t="shared" si="58"/>
        <v>0</v>
      </c>
      <c r="AZ237" s="22">
        <f t="shared" si="59"/>
        <v>0</v>
      </c>
    </row>
    <row r="238" spans="1:52" ht="15">
      <c r="A238" s="6" t="s">
        <v>115</v>
      </c>
      <c r="B238" s="7" t="s">
        <v>341</v>
      </c>
      <c r="C238" s="8">
        <v>1127593</v>
      </c>
      <c r="D238" s="8">
        <v>60</v>
      </c>
      <c r="E238" s="8">
        <v>60</v>
      </c>
      <c r="F238" s="8">
        <v>0</v>
      </c>
      <c r="G238" s="8">
        <v>386</v>
      </c>
      <c r="H238" s="8">
        <v>2617</v>
      </c>
      <c r="I238" s="8">
        <v>13</v>
      </c>
      <c r="J238" s="8">
        <v>11</v>
      </c>
      <c r="K238" s="8">
        <v>2</v>
      </c>
      <c r="L238" s="8">
        <v>0</v>
      </c>
      <c r="M238" s="8">
        <v>31</v>
      </c>
      <c r="N238" s="8">
        <v>0</v>
      </c>
      <c r="O238" s="8">
        <v>401472</v>
      </c>
      <c r="P238" s="8">
        <v>178257</v>
      </c>
      <c r="Q238" s="8">
        <v>476507</v>
      </c>
      <c r="R238" s="8">
        <v>68239</v>
      </c>
      <c r="T238" s="8">
        <v>1132569</v>
      </c>
      <c r="U238" s="8">
        <v>60</v>
      </c>
      <c r="V238" s="8">
        <v>60</v>
      </c>
      <c r="W238" s="8">
        <v>0</v>
      </c>
      <c r="X238" s="8">
        <v>386</v>
      </c>
      <c r="Y238" s="8">
        <v>0</v>
      </c>
      <c r="Z238" s="8">
        <v>12</v>
      </c>
      <c r="AA238" s="8">
        <v>11</v>
      </c>
      <c r="AB238" s="8">
        <v>1</v>
      </c>
      <c r="AC238" s="8">
        <v>0</v>
      </c>
      <c r="AD238" s="8">
        <v>31</v>
      </c>
      <c r="AE238" s="8">
        <v>0</v>
      </c>
      <c r="AF238" s="8">
        <v>434073</v>
      </c>
      <c r="AG238" s="8">
        <v>162935</v>
      </c>
      <c r="AH238" s="8">
        <v>466822</v>
      </c>
      <c r="AI238" s="8">
        <v>68243</v>
      </c>
      <c r="AK238" s="22">
        <f t="shared" si="44"/>
        <v>-4976</v>
      </c>
      <c r="AL238" s="22">
        <f t="shared" si="45"/>
        <v>0</v>
      </c>
      <c r="AM238" s="22">
        <f t="shared" si="46"/>
        <v>0</v>
      </c>
      <c r="AN238" s="22">
        <f t="shared" si="47"/>
        <v>0</v>
      </c>
      <c r="AO238" s="22">
        <f t="shared" si="48"/>
        <v>0</v>
      </c>
      <c r="AP238" s="22">
        <f t="shared" si="49"/>
        <v>2617</v>
      </c>
      <c r="AQ238" s="22">
        <f t="shared" si="50"/>
        <v>1</v>
      </c>
      <c r="AR238" s="22">
        <f t="shared" si="51"/>
        <v>0</v>
      </c>
      <c r="AS238" s="22">
        <f t="shared" si="52"/>
        <v>1</v>
      </c>
      <c r="AT238" s="22">
        <f t="shared" si="53"/>
        <v>0</v>
      </c>
      <c r="AU238" s="22">
        <f t="shared" si="54"/>
        <v>0</v>
      </c>
      <c r="AV238" s="22">
        <f t="shared" si="55"/>
        <v>0</v>
      </c>
      <c r="AW238" s="22">
        <f t="shared" si="56"/>
        <v>-32601</v>
      </c>
      <c r="AX238" s="22">
        <f t="shared" si="57"/>
        <v>15322</v>
      </c>
      <c r="AY238" s="22">
        <f t="shared" si="58"/>
        <v>9685</v>
      </c>
      <c r="AZ238" s="22">
        <f t="shared" si="59"/>
        <v>-4</v>
      </c>
    </row>
    <row r="239" s="2" customFormat="1" ht="15">
      <c r="A239" s="3"/>
    </row>
    <row r="240" s="2" customFormat="1" ht="15">
      <c r="A240" s="3" t="s">
        <v>342</v>
      </c>
    </row>
    <row r="241" spans="1:18" s="4" customFormat="1" ht="15">
      <c r="A241" s="14" t="s">
        <v>15</v>
      </c>
      <c r="B241" s="14" t="s">
        <v>16</v>
      </c>
      <c r="C241" s="14" t="s">
        <v>285</v>
      </c>
      <c r="D241" s="17" t="s">
        <v>286</v>
      </c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9"/>
    </row>
    <row r="242" spans="1:18" s="4" customFormat="1" ht="409.5" customHeight="1">
      <c r="A242" s="15"/>
      <c r="B242" s="15"/>
      <c r="C242" s="15"/>
      <c r="D242" s="14" t="s">
        <v>343</v>
      </c>
      <c r="E242" s="17" t="s">
        <v>49</v>
      </c>
      <c r="F242" s="19"/>
      <c r="G242" s="14" t="s">
        <v>288</v>
      </c>
      <c r="H242" s="14" t="s">
        <v>289</v>
      </c>
      <c r="I242" s="14" t="s">
        <v>290</v>
      </c>
      <c r="J242" s="17" t="s">
        <v>49</v>
      </c>
      <c r="K242" s="19"/>
      <c r="L242" s="14" t="s">
        <v>291</v>
      </c>
      <c r="M242" s="14" t="s">
        <v>292</v>
      </c>
      <c r="N242" s="14" t="s">
        <v>293</v>
      </c>
      <c r="O242" s="14" t="s">
        <v>294</v>
      </c>
      <c r="P242" s="14" t="s">
        <v>295</v>
      </c>
      <c r="Q242" s="14" t="s">
        <v>296</v>
      </c>
      <c r="R242" s="14" t="s">
        <v>297</v>
      </c>
    </row>
    <row r="243" spans="1:18" s="4" customFormat="1" ht="114.75">
      <c r="A243" s="16"/>
      <c r="B243" s="16"/>
      <c r="C243" s="16"/>
      <c r="D243" s="16"/>
      <c r="E243" s="5" t="s">
        <v>298</v>
      </c>
      <c r="F243" s="5" t="s">
        <v>299</v>
      </c>
      <c r="G243" s="16"/>
      <c r="H243" s="16"/>
      <c r="I243" s="16"/>
      <c r="J243" s="5" t="s">
        <v>300</v>
      </c>
      <c r="K243" s="5" t="s">
        <v>301</v>
      </c>
      <c r="L243" s="16"/>
      <c r="M243" s="16"/>
      <c r="N243" s="16"/>
      <c r="O243" s="16"/>
      <c r="P243" s="16"/>
      <c r="Q243" s="16"/>
      <c r="R243" s="16"/>
    </row>
    <row r="244" spans="1:18" ht="15">
      <c r="A244" s="6" t="s">
        <v>31</v>
      </c>
      <c r="B244" s="7" t="s">
        <v>32</v>
      </c>
      <c r="C244" s="7" t="s">
        <v>33</v>
      </c>
      <c r="D244" s="7" t="s">
        <v>34</v>
      </c>
      <c r="E244" s="7" t="s">
        <v>35</v>
      </c>
      <c r="F244" s="7" t="s">
        <v>36</v>
      </c>
      <c r="G244" s="7" t="s">
        <v>37</v>
      </c>
      <c r="H244" s="7" t="s">
        <v>38</v>
      </c>
      <c r="I244" s="7" t="s">
        <v>39</v>
      </c>
      <c r="J244" s="7" t="s">
        <v>40</v>
      </c>
      <c r="K244" s="7" t="s">
        <v>41</v>
      </c>
      <c r="L244" s="7" t="s">
        <v>42</v>
      </c>
      <c r="M244" s="7" t="s">
        <v>43</v>
      </c>
      <c r="N244" s="7" t="s">
        <v>44</v>
      </c>
      <c r="O244" s="7" t="s">
        <v>126</v>
      </c>
      <c r="P244" s="7" t="s">
        <v>127</v>
      </c>
      <c r="Q244" s="7" t="s">
        <v>302</v>
      </c>
      <c r="R244" s="7" t="s">
        <v>303</v>
      </c>
    </row>
    <row r="245" spans="1:18" ht="15">
      <c r="A245" s="6" t="s">
        <v>278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</row>
    <row r="246" spans="1:18" ht="39">
      <c r="A246" s="9" t="s">
        <v>344</v>
      </c>
      <c r="B246" s="7" t="s">
        <v>345</v>
      </c>
      <c r="C246" s="8">
        <v>275467</v>
      </c>
      <c r="D246" s="7" t="s">
        <v>177</v>
      </c>
      <c r="E246" s="7" t="s">
        <v>177</v>
      </c>
      <c r="F246" s="7" t="s">
        <v>177</v>
      </c>
      <c r="G246" s="7" t="s">
        <v>177</v>
      </c>
      <c r="H246" s="7" t="s">
        <v>177</v>
      </c>
      <c r="I246" s="7" t="s">
        <v>177</v>
      </c>
      <c r="J246" s="7" t="s">
        <v>177</v>
      </c>
      <c r="K246" s="7" t="s">
        <v>177</v>
      </c>
      <c r="L246" s="7" t="s">
        <v>177</v>
      </c>
      <c r="M246" s="7" t="s">
        <v>177</v>
      </c>
      <c r="N246" s="7" t="s">
        <v>177</v>
      </c>
      <c r="O246" s="7" t="s">
        <v>177</v>
      </c>
      <c r="P246" s="7" t="s">
        <v>177</v>
      </c>
      <c r="Q246" s="7" t="s">
        <v>177</v>
      </c>
      <c r="R246" s="7" t="s">
        <v>177</v>
      </c>
    </row>
    <row r="247" s="2" customFormat="1" ht="15">
      <c r="A247" s="3"/>
    </row>
    <row r="248" s="2" customFormat="1" ht="15">
      <c r="A248" s="3" t="s">
        <v>346</v>
      </c>
    </row>
    <row r="249" spans="1:16" s="4" customFormat="1" ht="15">
      <c r="A249" s="14" t="s">
        <v>15</v>
      </c>
      <c r="B249" s="14" t="s">
        <v>16</v>
      </c>
      <c r="C249" s="14" t="s">
        <v>347</v>
      </c>
      <c r="D249" s="17" t="s">
        <v>49</v>
      </c>
      <c r="E249" s="18"/>
      <c r="F249" s="19"/>
      <c r="H249" s="14" t="s">
        <v>347</v>
      </c>
      <c r="I249" s="17" t="s">
        <v>49</v>
      </c>
      <c r="J249" s="18"/>
      <c r="K249" s="19"/>
      <c r="M249" s="14" t="s">
        <v>347</v>
      </c>
      <c r="N249" s="17" t="s">
        <v>49</v>
      </c>
      <c r="O249" s="18"/>
      <c r="P249" s="19"/>
    </row>
    <row r="250" spans="1:16" s="4" customFormat="1" ht="165.75">
      <c r="A250" s="16"/>
      <c r="B250" s="16"/>
      <c r="C250" s="16"/>
      <c r="D250" s="5" t="s">
        <v>348</v>
      </c>
      <c r="E250" s="5" t="s">
        <v>349</v>
      </c>
      <c r="F250" s="5" t="s">
        <v>350</v>
      </c>
      <c r="H250" s="16"/>
      <c r="I250" s="5" t="s">
        <v>348</v>
      </c>
      <c r="J250" s="5" t="s">
        <v>349</v>
      </c>
      <c r="K250" s="5" t="s">
        <v>350</v>
      </c>
      <c r="M250" s="16"/>
      <c r="N250" s="5" t="s">
        <v>348</v>
      </c>
      <c r="O250" s="5" t="s">
        <v>349</v>
      </c>
      <c r="P250" s="5" t="s">
        <v>350</v>
      </c>
    </row>
    <row r="251" spans="1:16" ht="15">
      <c r="A251" s="6" t="s">
        <v>31</v>
      </c>
      <c r="B251" s="7" t="s">
        <v>32</v>
      </c>
      <c r="C251" s="7" t="s">
        <v>33</v>
      </c>
      <c r="D251" s="7" t="s">
        <v>34</v>
      </c>
      <c r="E251" s="7" t="s">
        <v>35</v>
      </c>
      <c r="F251" s="7" t="s">
        <v>36</v>
      </c>
      <c r="H251" s="7" t="s">
        <v>33</v>
      </c>
      <c r="I251" s="7" t="s">
        <v>34</v>
      </c>
      <c r="J251" s="7" t="s">
        <v>35</v>
      </c>
      <c r="K251" s="7" t="s">
        <v>36</v>
      </c>
      <c r="M251" s="21" t="s">
        <v>33</v>
      </c>
      <c r="N251" s="21" t="s">
        <v>34</v>
      </c>
      <c r="O251" s="21" t="s">
        <v>35</v>
      </c>
      <c r="P251" s="21" t="s">
        <v>36</v>
      </c>
    </row>
    <row r="252" spans="1:16" ht="26.25">
      <c r="A252" s="6" t="s">
        <v>351</v>
      </c>
      <c r="B252" s="7" t="s">
        <v>352</v>
      </c>
      <c r="C252" s="8">
        <v>377994</v>
      </c>
      <c r="D252" s="8">
        <v>318813</v>
      </c>
      <c r="E252" s="8">
        <v>14840</v>
      </c>
      <c r="F252" s="8">
        <v>44341</v>
      </c>
      <c r="H252" s="8">
        <v>384025</v>
      </c>
      <c r="I252" s="8">
        <v>323718</v>
      </c>
      <c r="J252" s="8">
        <v>15167</v>
      </c>
      <c r="K252" s="8">
        <v>45140</v>
      </c>
      <c r="M252" s="22">
        <f>C252-H252</f>
        <v>-6031</v>
      </c>
      <c r="N252" s="22">
        <f>D252-I252</f>
        <v>-4905</v>
      </c>
      <c r="O252" s="22">
        <f>E252-J252</f>
        <v>-327</v>
      </c>
      <c r="P252" s="22">
        <f>F252-K252</f>
        <v>-799</v>
      </c>
    </row>
    <row r="253" spans="1:16" ht="15">
      <c r="A253" s="9" t="s">
        <v>47</v>
      </c>
      <c r="B253" s="7" t="s">
        <v>353</v>
      </c>
      <c r="C253" s="8">
        <v>375271</v>
      </c>
      <c r="D253" s="8">
        <v>316610</v>
      </c>
      <c r="E253" s="8">
        <v>14751</v>
      </c>
      <c r="F253" s="8">
        <v>43910</v>
      </c>
      <c r="H253" s="8">
        <v>381790</v>
      </c>
      <c r="I253" s="8">
        <v>321843</v>
      </c>
      <c r="J253" s="8">
        <v>15090</v>
      </c>
      <c r="K253" s="8">
        <v>44857</v>
      </c>
      <c r="M253" s="22">
        <f aca="true" t="shared" si="60" ref="M253:M311">C253-H253</f>
        <v>-6519</v>
      </c>
      <c r="N253" s="22">
        <f aca="true" t="shared" si="61" ref="N253:N311">D253-I253</f>
        <v>-5233</v>
      </c>
      <c r="O253" s="22">
        <f aca="true" t="shared" si="62" ref="O253:O311">E253-J253</f>
        <v>-339</v>
      </c>
      <c r="P253" s="22">
        <f aca="true" t="shared" si="63" ref="P253:P311">F253-K253</f>
        <v>-947</v>
      </c>
    </row>
    <row r="254" spans="1:16" ht="15">
      <c r="A254" s="9" t="s">
        <v>49</v>
      </c>
      <c r="B254" s="7"/>
      <c r="C254" s="7"/>
      <c r="D254" s="7"/>
      <c r="E254" s="7"/>
      <c r="F254" s="7"/>
      <c r="H254" s="7"/>
      <c r="I254" s="7"/>
      <c r="J254" s="7"/>
      <c r="K254" s="7"/>
      <c r="M254" s="22">
        <f t="shared" si="60"/>
        <v>0</v>
      </c>
      <c r="N254" s="22">
        <f t="shared" si="61"/>
        <v>0</v>
      </c>
      <c r="O254" s="22">
        <f t="shared" si="62"/>
        <v>0</v>
      </c>
      <c r="P254" s="22">
        <f t="shared" si="63"/>
        <v>0</v>
      </c>
    </row>
    <row r="255" spans="1:16" ht="15">
      <c r="A255" s="10" t="s">
        <v>50</v>
      </c>
      <c r="B255" s="7" t="s">
        <v>354</v>
      </c>
      <c r="C255" s="8">
        <v>229224</v>
      </c>
      <c r="D255" s="8">
        <v>193723</v>
      </c>
      <c r="E255" s="8">
        <v>9542</v>
      </c>
      <c r="F255" s="8">
        <v>25959</v>
      </c>
      <c r="H255" s="8">
        <v>230181</v>
      </c>
      <c r="I255" s="8">
        <v>194072</v>
      </c>
      <c r="J255" s="8">
        <v>9752</v>
      </c>
      <c r="K255" s="8">
        <v>26357</v>
      </c>
      <c r="M255" s="22">
        <f t="shared" si="60"/>
        <v>-957</v>
      </c>
      <c r="N255" s="22">
        <f t="shared" si="61"/>
        <v>-349</v>
      </c>
      <c r="O255" s="22">
        <f t="shared" si="62"/>
        <v>-210</v>
      </c>
      <c r="P255" s="22">
        <f t="shared" si="63"/>
        <v>-398</v>
      </c>
    </row>
    <row r="256" spans="1:16" ht="15">
      <c r="A256" s="10" t="s">
        <v>52</v>
      </c>
      <c r="B256" s="7"/>
      <c r="C256" s="7"/>
      <c r="D256" s="7"/>
      <c r="E256" s="7"/>
      <c r="F256" s="7"/>
      <c r="H256" s="7"/>
      <c r="I256" s="7"/>
      <c r="J256" s="7"/>
      <c r="K256" s="7"/>
      <c r="M256" s="22">
        <f t="shared" si="60"/>
        <v>0</v>
      </c>
      <c r="N256" s="22">
        <f t="shared" si="61"/>
        <v>0</v>
      </c>
      <c r="O256" s="22">
        <f t="shared" si="62"/>
        <v>0</v>
      </c>
      <c r="P256" s="22">
        <f t="shared" si="63"/>
        <v>0</v>
      </c>
    </row>
    <row r="257" spans="1:16" ht="26.25">
      <c r="A257" s="11" t="s">
        <v>53</v>
      </c>
      <c r="B257" s="7" t="s">
        <v>355</v>
      </c>
      <c r="C257" s="8">
        <v>61511</v>
      </c>
      <c r="D257" s="8">
        <v>53846</v>
      </c>
      <c r="E257" s="8">
        <v>3149</v>
      </c>
      <c r="F257" s="8">
        <v>4516</v>
      </c>
      <c r="H257" s="8">
        <v>49157</v>
      </c>
      <c r="I257" s="8">
        <v>43399</v>
      </c>
      <c r="J257" s="8">
        <v>2228</v>
      </c>
      <c r="K257" s="8">
        <v>3530</v>
      </c>
      <c r="M257" s="22">
        <f t="shared" si="60"/>
        <v>12354</v>
      </c>
      <c r="N257" s="22">
        <f t="shared" si="61"/>
        <v>10447</v>
      </c>
      <c r="O257" s="22">
        <f t="shared" si="62"/>
        <v>921</v>
      </c>
      <c r="P257" s="22">
        <f t="shared" si="63"/>
        <v>986</v>
      </c>
    </row>
    <row r="258" spans="1:16" ht="26.25">
      <c r="A258" s="11" t="s">
        <v>356</v>
      </c>
      <c r="B258" s="7" t="s">
        <v>357</v>
      </c>
      <c r="C258" s="8">
        <v>51960</v>
      </c>
      <c r="D258" s="8">
        <v>43655</v>
      </c>
      <c r="E258" s="8">
        <v>502</v>
      </c>
      <c r="F258" s="8">
        <v>7803</v>
      </c>
      <c r="H258" s="8">
        <v>52617</v>
      </c>
      <c r="I258" s="8">
        <v>44093</v>
      </c>
      <c r="J258" s="8">
        <v>514</v>
      </c>
      <c r="K258" s="8">
        <v>8010</v>
      </c>
      <c r="M258" s="22">
        <f t="shared" si="60"/>
        <v>-657</v>
      </c>
      <c r="N258" s="22">
        <f t="shared" si="61"/>
        <v>-438</v>
      </c>
      <c r="O258" s="22">
        <f t="shared" si="62"/>
        <v>-12</v>
      </c>
      <c r="P258" s="22">
        <f t="shared" si="63"/>
        <v>-207</v>
      </c>
    </row>
    <row r="259" spans="1:16" ht="15">
      <c r="A259" s="11" t="s">
        <v>57</v>
      </c>
      <c r="B259" s="7"/>
      <c r="C259" s="7"/>
      <c r="D259" s="7"/>
      <c r="E259" s="7"/>
      <c r="F259" s="7"/>
      <c r="H259" s="7"/>
      <c r="I259" s="7"/>
      <c r="J259" s="7"/>
      <c r="K259" s="7"/>
      <c r="M259" s="22">
        <f t="shared" si="60"/>
        <v>0</v>
      </c>
      <c r="N259" s="22">
        <f t="shared" si="61"/>
        <v>0</v>
      </c>
      <c r="O259" s="22">
        <f t="shared" si="62"/>
        <v>0</v>
      </c>
      <c r="P259" s="22">
        <f t="shared" si="63"/>
        <v>0</v>
      </c>
    </row>
    <row r="260" spans="1:16" ht="39">
      <c r="A260" s="12" t="s">
        <v>358</v>
      </c>
      <c r="B260" s="7" t="s">
        <v>359</v>
      </c>
      <c r="C260" s="8">
        <v>50381</v>
      </c>
      <c r="D260" s="8">
        <v>42756</v>
      </c>
      <c r="E260" s="8">
        <v>497</v>
      </c>
      <c r="F260" s="8">
        <v>7128</v>
      </c>
      <c r="H260" s="8">
        <v>51044</v>
      </c>
      <c r="I260" s="8">
        <v>43196</v>
      </c>
      <c r="J260" s="8">
        <v>512</v>
      </c>
      <c r="K260" s="8">
        <v>7336</v>
      </c>
      <c r="M260" s="22">
        <f t="shared" si="60"/>
        <v>-663</v>
      </c>
      <c r="N260" s="22">
        <f t="shared" si="61"/>
        <v>-440</v>
      </c>
      <c r="O260" s="22">
        <f t="shared" si="62"/>
        <v>-15</v>
      </c>
      <c r="P260" s="22">
        <f t="shared" si="63"/>
        <v>-208</v>
      </c>
    </row>
    <row r="261" spans="1:16" ht="15">
      <c r="A261" s="10" t="s">
        <v>60</v>
      </c>
      <c r="B261" s="7" t="s">
        <v>360</v>
      </c>
      <c r="C261" s="8">
        <v>146047</v>
      </c>
      <c r="D261" s="8">
        <v>122887</v>
      </c>
      <c r="E261" s="8">
        <v>5209</v>
      </c>
      <c r="F261" s="8">
        <v>17951</v>
      </c>
      <c r="H261" s="8">
        <v>151609</v>
      </c>
      <c r="I261" s="8">
        <v>127771</v>
      </c>
      <c r="J261" s="8">
        <v>5338</v>
      </c>
      <c r="K261" s="8">
        <v>18500</v>
      </c>
      <c r="M261" s="22">
        <f t="shared" si="60"/>
        <v>-5562</v>
      </c>
      <c r="N261" s="22">
        <f t="shared" si="61"/>
        <v>-4884</v>
      </c>
      <c r="O261" s="22">
        <f t="shared" si="62"/>
        <v>-129</v>
      </c>
      <c r="P261" s="22">
        <f t="shared" si="63"/>
        <v>-549</v>
      </c>
    </row>
    <row r="262" spans="1:16" ht="39">
      <c r="A262" s="11" t="s">
        <v>361</v>
      </c>
      <c r="B262" s="7" t="s">
        <v>362</v>
      </c>
      <c r="C262" s="8">
        <v>4808</v>
      </c>
      <c r="D262" s="8">
        <v>4274</v>
      </c>
      <c r="E262" s="8">
        <v>135</v>
      </c>
      <c r="F262" s="8">
        <v>399</v>
      </c>
      <c r="H262" s="8">
        <v>7294</v>
      </c>
      <c r="I262" s="8">
        <v>6614</v>
      </c>
      <c r="J262" s="8">
        <v>135</v>
      </c>
      <c r="K262" s="8">
        <v>545</v>
      </c>
      <c r="M262" s="22">
        <f t="shared" si="60"/>
        <v>-2486</v>
      </c>
      <c r="N262" s="22">
        <f t="shared" si="61"/>
        <v>-2340</v>
      </c>
      <c r="O262" s="22">
        <f t="shared" si="62"/>
        <v>0</v>
      </c>
      <c r="P262" s="22">
        <f t="shared" si="63"/>
        <v>-146</v>
      </c>
    </row>
    <row r="263" spans="1:16" ht="15">
      <c r="A263" s="11" t="s">
        <v>311</v>
      </c>
      <c r="B263" s="7" t="s">
        <v>363</v>
      </c>
      <c r="C263" s="8">
        <v>1337</v>
      </c>
      <c r="D263" s="8">
        <v>890</v>
      </c>
      <c r="E263" s="8">
        <v>0</v>
      </c>
      <c r="F263" s="8">
        <v>447</v>
      </c>
      <c r="H263" s="8">
        <v>1337</v>
      </c>
      <c r="I263" s="8">
        <v>890</v>
      </c>
      <c r="J263" s="8">
        <v>0</v>
      </c>
      <c r="K263" s="8">
        <v>447</v>
      </c>
      <c r="M263" s="22">
        <f t="shared" si="60"/>
        <v>0</v>
      </c>
      <c r="N263" s="22">
        <f t="shared" si="61"/>
        <v>0</v>
      </c>
      <c r="O263" s="22">
        <f t="shared" si="62"/>
        <v>0</v>
      </c>
      <c r="P263" s="22">
        <f t="shared" si="63"/>
        <v>0</v>
      </c>
    </row>
    <row r="264" spans="1:16" ht="39">
      <c r="A264" s="11" t="s">
        <v>72</v>
      </c>
      <c r="B264" s="7" t="s">
        <v>364</v>
      </c>
      <c r="C264" s="8">
        <v>98048</v>
      </c>
      <c r="D264" s="8">
        <v>82188</v>
      </c>
      <c r="E264" s="8">
        <v>4451</v>
      </c>
      <c r="F264" s="8">
        <v>11409</v>
      </c>
      <c r="H264" s="8">
        <v>99130</v>
      </c>
      <c r="I264" s="8">
        <v>83099</v>
      </c>
      <c r="J264" s="8">
        <v>4451</v>
      </c>
      <c r="K264" s="8">
        <v>11580</v>
      </c>
      <c r="M264" s="22">
        <f t="shared" si="60"/>
        <v>-1082</v>
      </c>
      <c r="N264" s="22">
        <f t="shared" si="61"/>
        <v>-911</v>
      </c>
      <c r="O264" s="22">
        <f t="shared" si="62"/>
        <v>0</v>
      </c>
      <c r="P264" s="22">
        <f t="shared" si="63"/>
        <v>-171</v>
      </c>
    </row>
    <row r="265" spans="1:16" ht="15">
      <c r="A265" s="12" t="s">
        <v>74</v>
      </c>
      <c r="B265" s="7" t="s">
        <v>365</v>
      </c>
      <c r="C265" s="8">
        <v>6696</v>
      </c>
      <c r="D265" s="8">
        <v>6012</v>
      </c>
      <c r="E265" s="8">
        <v>57</v>
      </c>
      <c r="F265" s="8">
        <v>627</v>
      </c>
      <c r="H265" s="8">
        <v>6747</v>
      </c>
      <c r="I265" s="8">
        <v>6060</v>
      </c>
      <c r="J265" s="8">
        <v>57</v>
      </c>
      <c r="K265" s="8">
        <v>630</v>
      </c>
      <c r="M265" s="22">
        <f t="shared" si="60"/>
        <v>-51</v>
      </c>
      <c r="N265" s="22">
        <f t="shared" si="61"/>
        <v>-48</v>
      </c>
      <c r="O265" s="22">
        <f t="shared" si="62"/>
        <v>0</v>
      </c>
      <c r="P265" s="22">
        <f t="shared" si="63"/>
        <v>-3</v>
      </c>
    </row>
    <row r="266" spans="1:16" ht="15">
      <c r="A266" s="12" t="s">
        <v>76</v>
      </c>
      <c r="B266" s="7" t="s">
        <v>366</v>
      </c>
      <c r="C266" s="8">
        <v>0</v>
      </c>
      <c r="D266" s="8">
        <v>0</v>
      </c>
      <c r="E266" s="8">
        <v>0</v>
      </c>
      <c r="F266" s="8">
        <v>0</v>
      </c>
      <c r="H266" s="8">
        <v>0</v>
      </c>
      <c r="I266" s="8">
        <v>0</v>
      </c>
      <c r="J266" s="8">
        <v>0</v>
      </c>
      <c r="K266" s="8">
        <v>0</v>
      </c>
      <c r="M266" s="22">
        <f t="shared" si="60"/>
        <v>0</v>
      </c>
      <c r="N266" s="22">
        <f t="shared" si="61"/>
        <v>0</v>
      </c>
      <c r="O266" s="22">
        <f t="shared" si="62"/>
        <v>0</v>
      </c>
      <c r="P266" s="22">
        <f t="shared" si="63"/>
        <v>0</v>
      </c>
    </row>
    <row r="267" spans="1:16" ht="15">
      <c r="A267" s="12" t="s">
        <v>78</v>
      </c>
      <c r="B267" s="7" t="s">
        <v>367</v>
      </c>
      <c r="C267" s="8">
        <v>0</v>
      </c>
      <c r="D267" s="8">
        <v>0</v>
      </c>
      <c r="E267" s="8">
        <v>0</v>
      </c>
      <c r="F267" s="8">
        <v>0</v>
      </c>
      <c r="H267" s="8">
        <v>0</v>
      </c>
      <c r="I267" s="8">
        <v>0</v>
      </c>
      <c r="J267" s="8">
        <v>0</v>
      </c>
      <c r="K267" s="8">
        <v>0</v>
      </c>
      <c r="M267" s="22">
        <f t="shared" si="60"/>
        <v>0</v>
      </c>
      <c r="N267" s="22">
        <f t="shared" si="61"/>
        <v>0</v>
      </c>
      <c r="O267" s="22">
        <f t="shared" si="62"/>
        <v>0</v>
      </c>
      <c r="P267" s="22">
        <f t="shared" si="63"/>
        <v>0</v>
      </c>
    </row>
    <row r="268" spans="1:16" ht="15">
      <c r="A268" s="12" t="s">
        <v>80</v>
      </c>
      <c r="B268" s="7" t="s">
        <v>368</v>
      </c>
      <c r="C268" s="8">
        <v>90015</v>
      </c>
      <c r="D268" s="8">
        <v>75286</v>
      </c>
      <c r="E268" s="8">
        <v>4394</v>
      </c>
      <c r="F268" s="8">
        <v>10335</v>
      </c>
      <c r="H268" s="8">
        <v>91046</v>
      </c>
      <c r="I268" s="8">
        <v>76149</v>
      </c>
      <c r="J268" s="8">
        <v>4394</v>
      </c>
      <c r="K268" s="8">
        <v>10503</v>
      </c>
      <c r="M268" s="22">
        <f t="shared" si="60"/>
        <v>-1031</v>
      </c>
      <c r="N268" s="22">
        <f t="shared" si="61"/>
        <v>-863</v>
      </c>
      <c r="O268" s="22">
        <f t="shared" si="62"/>
        <v>0</v>
      </c>
      <c r="P268" s="22">
        <f t="shared" si="63"/>
        <v>-168</v>
      </c>
    </row>
    <row r="269" spans="1:16" ht="26.25">
      <c r="A269" s="13" t="s">
        <v>82</v>
      </c>
      <c r="B269" s="7" t="s">
        <v>369</v>
      </c>
      <c r="C269" s="8">
        <v>27795</v>
      </c>
      <c r="D269" s="8">
        <v>23246</v>
      </c>
      <c r="E269" s="8">
        <v>908</v>
      </c>
      <c r="F269" s="8">
        <v>3641</v>
      </c>
      <c r="H269" s="8">
        <v>28409</v>
      </c>
      <c r="I269" s="8">
        <v>23823</v>
      </c>
      <c r="J269" s="8">
        <v>908</v>
      </c>
      <c r="K269" s="8">
        <v>3678</v>
      </c>
      <c r="M269" s="22">
        <f t="shared" si="60"/>
        <v>-614</v>
      </c>
      <c r="N269" s="22">
        <f t="shared" si="61"/>
        <v>-577</v>
      </c>
      <c r="O269" s="22">
        <f t="shared" si="62"/>
        <v>0</v>
      </c>
      <c r="P269" s="22">
        <f t="shared" si="63"/>
        <v>-37</v>
      </c>
    </row>
    <row r="270" spans="1:16" ht="15">
      <c r="A270" s="12" t="s">
        <v>84</v>
      </c>
      <c r="B270" s="7" t="s">
        <v>370</v>
      </c>
      <c r="C270" s="8">
        <v>1337</v>
      </c>
      <c r="D270" s="8">
        <v>890</v>
      </c>
      <c r="E270" s="8">
        <v>0</v>
      </c>
      <c r="F270" s="8">
        <v>447</v>
      </c>
      <c r="H270" s="8">
        <v>1337</v>
      </c>
      <c r="I270" s="8">
        <v>890</v>
      </c>
      <c r="J270" s="8">
        <v>0</v>
      </c>
      <c r="K270" s="8">
        <v>447</v>
      </c>
      <c r="M270" s="22">
        <f t="shared" si="60"/>
        <v>0</v>
      </c>
      <c r="N270" s="22">
        <f t="shared" si="61"/>
        <v>0</v>
      </c>
      <c r="O270" s="22">
        <f t="shared" si="62"/>
        <v>0</v>
      </c>
      <c r="P270" s="22">
        <f t="shared" si="63"/>
        <v>0</v>
      </c>
    </row>
    <row r="271" spans="1:16" ht="64.5">
      <c r="A271" s="11" t="s">
        <v>86</v>
      </c>
      <c r="B271" s="7" t="s">
        <v>371</v>
      </c>
      <c r="C271" s="8">
        <v>37418</v>
      </c>
      <c r="D271" s="8">
        <v>32163</v>
      </c>
      <c r="E271" s="8">
        <v>623</v>
      </c>
      <c r="F271" s="8">
        <v>4632</v>
      </c>
      <c r="H271" s="8">
        <v>39412</v>
      </c>
      <c r="I271" s="8">
        <v>33796</v>
      </c>
      <c r="J271" s="8">
        <v>752</v>
      </c>
      <c r="K271" s="8">
        <v>4864</v>
      </c>
      <c r="M271" s="22">
        <f t="shared" si="60"/>
        <v>-1994</v>
      </c>
      <c r="N271" s="22">
        <f t="shared" si="61"/>
        <v>-1633</v>
      </c>
      <c r="O271" s="22">
        <f t="shared" si="62"/>
        <v>-129</v>
      </c>
      <c r="P271" s="22">
        <f t="shared" si="63"/>
        <v>-232</v>
      </c>
    </row>
    <row r="272" spans="1:16" ht="15">
      <c r="A272" s="12" t="s">
        <v>88</v>
      </c>
      <c r="B272" s="7" t="s">
        <v>372</v>
      </c>
      <c r="C272" s="8">
        <v>21173</v>
      </c>
      <c r="D272" s="8">
        <v>17036</v>
      </c>
      <c r="E272" s="8">
        <v>623</v>
      </c>
      <c r="F272" s="8">
        <v>3514</v>
      </c>
      <c r="H272" s="8">
        <v>23154</v>
      </c>
      <c r="I272" s="8">
        <v>18656</v>
      </c>
      <c r="J272" s="8">
        <v>752</v>
      </c>
      <c r="K272" s="8">
        <v>3746</v>
      </c>
      <c r="M272" s="22">
        <f t="shared" si="60"/>
        <v>-1981</v>
      </c>
      <c r="N272" s="22">
        <f t="shared" si="61"/>
        <v>-1620</v>
      </c>
      <c r="O272" s="22">
        <f t="shared" si="62"/>
        <v>-129</v>
      </c>
      <c r="P272" s="22">
        <f t="shared" si="63"/>
        <v>-232</v>
      </c>
    </row>
    <row r="273" spans="1:16" ht="26.25">
      <c r="A273" s="13" t="s">
        <v>82</v>
      </c>
      <c r="B273" s="7" t="s">
        <v>373</v>
      </c>
      <c r="C273" s="8">
        <v>6739</v>
      </c>
      <c r="D273" s="8">
        <v>5459</v>
      </c>
      <c r="E273" s="8">
        <v>176</v>
      </c>
      <c r="F273" s="8">
        <v>1104</v>
      </c>
      <c r="H273" s="8">
        <v>6657</v>
      </c>
      <c r="I273" s="8">
        <v>5547</v>
      </c>
      <c r="J273" s="8">
        <v>111</v>
      </c>
      <c r="K273" s="8">
        <v>999</v>
      </c>
      <c r="M273" s="22">
        <f t="shared" si="60"/>
        <v>82</v>
      </c>
      <c r="N273" s="22">
        <f t="shared" si="61"/>
        <v>-88</v>
      </c>
      <c r="O273" s="22">
        <f t="shared" si="62"/>
        <v>65</v>
      </c>
      <c r="P273" s="22">
        <f t="shared" si="63"/>
        <v>105</v>
      </c>
    </row>
    <row r="274" spans="1:16" ht="15">
      <c r="A274" s="12" t="s">
        <v>91</v>
      </c>
      <c r="B274" s="7" t="s">
        <v>374</v>
      </c>
      <c r="C274" s="8">
        <v>16245</v>
      </c>
      <c r="D274" s="8">
        <v>15127</v>
      </c>
      <c r="E274" s="8">
        <v>0</v>
      </c>
      <c r="F274" s="8">
        <v>1118</v>
      </c>
      <c r="H274" s="8">
        <v>16258</v>
      </c>
      <c r="I274" s="8">
        <v>15140</v>
      </c>
      <c r="J274" s="8">
        <v>0</v>
      </c>
      <c r="K274" s="8">
        <v>1118</v>
      </c>
      <c r="M274" s="22">
        <f t="shared" si="60"/>
        <v>-13</v>
      </c>
      <c r="N274" s="22">
        <f t="shared" si="61"/>
        <v>-13</v>
      </c>
      <c r="O274" s="22">
        <f t="shared" si="62"/>
        <v>0</v>
      </c>
      <c r="P274" s="22">
        <f t="shared" si="63"/>
        <v>0</v>
      </c>
    </row>
    <row r="275" spans="1:16" ht="26.25">
      <c r="A275" s="11" t="s">
        <v>93</v>
      </c>
      <c r="B275" s="7" t="s">
        <v>375</v>
      </c>
      <c r="C275" s="8">
        <v>5773</v>
      </c>
      <c r="D275" s="8">
        <v>4262</v>
      </c>
      <c r="E275" s="8">
        <v>0</v>
      </c>
      <c r="F275" s="8">
        <v>1511</v>
      </c>
      <c r="H275" s="8">
        <v>5773</v>
      </c>
      <c r="I275" s="8">
        <v>4262</v>
      </c>
      <c r="J275" s="8">
        <v>0</v>
      </c>
      <c r="K275" s="8">
        <v>1511</v>
      </c>
      <c r="M275" s="22">
        <f t="shared" si="60"/>
        <v>0</v>
      </c>
      <c r="N275" s="22">
        <f t="shared" si="61"/>
        <v>0</v>
      </c>
      <c r="O275" s="22">
        <f t="shared" si="62"/>
        <v>0</v>
      </c>
      <c r="P275" s="22">
        <f t="shared" si="63"/>
        <v>0</v>
      </c>
    </row>
    <row r="276" spans="1:16" ht="39">
      <c r="A276" s="12" t="s">
        <v>95</v>
      </c>
      <c r="B276" s="7" t="s">
        <v>376</v>
      </c>
      <c r="C276" s="8">
        <v>5773</v>
      </c>
      <c r="D276" s="8">
        <v>4262</v>
      </c>
      <c r="E276" s="8">
        <v>0</v>
      </c>
      <c r="F276" s="8">
        <v>1511</v>
      </c>
      <c r="H276" s="8">
        <v>5773</v>
      </c>
      <c r="I276" s="8">
        <v>4262</v>
      </c>
      <c r="J276" s="8">
        <v>0</v>
      </c>
      <c r="K276" s="8">
        <v>1511</v>
      </c>
      <c r="M276" s="22">
        <f t="shared" si="60"/>
        <v>0</v>
      </c>
      <c r="N276" s="22">
        <f t="shared" si="61"/>
        <v>0</v>
      </c>
      <c r="O276" s="22">
        <f t="shared" si="62"/>
        <v>0</v>
      </c>
      <c r="P276" s="22">
        <f t="shared" si="63"/>
        <v>0</v>
      </c>
    </row>
    <row r="277" spans="1:16" ht="51.75">
      <c r="A277" s="12" t="s">
        <v>97</v>
      </c>
      <c r="B277" s="7" t="s">
        <v>377</v>
      </c>
      <c r="C277" s="8">
        <v>0</v>
      </c>
      <c r="D277" s="8">
        <v>0</v>
      </c>
      <c r="E277" s="8">
        <v>0</v>
      </c>
      <c r="F277" s="8">
        <v>0</v>
      </c>
      <c r="H277" s="8">
        <v>0</v>
      </c>
      <c r="I277" s="8">
        <v>0</v>
      </c>
      <c r="J277" s="8">
        <v>0</v>
      </c>
      <c r="K277" s="8">
        <v>0</v>
      </c>
      <c r="M277" s="22">
        <f t="shared" si="60"/>
        <v>0</v>
      </c>
      <c r="N277" s="22">
        <f t="shared" si="61"/>
        <v>0</v>
      </c>
      <c r="O277" s="22">
        <f t="shared" si="62"/>
        <v>0</v>
      </c>
      <c r="P277" s="22">
        <f t="shared" si="63"/>
        <v>0</v>
      </c>
    </row>
    <row r="278" spans="1:16" ht="26.25">
      <c r="A278" s="9" t="s">
        <v>99</v>
      </c>
      <c r="B278" s="7" t="s">
        <v>378</v>
      </c>
      <c r="C278" s="8">
        <v>2723</v>
      </c>
      <c r="D278" s="8">
        <v>2203</v>
      </c>
      <c r="E278" s="8">
        <v>89</v>
      </c>
      <c r="F278" s="8">
        <v>431</v>
      </c>
      <c r="H278" s="8">
        <v>2235</v>
      </c>
      <c r="I278" s="8">
        <v>1875</v>
      </c>
      <c r="J278" s="8">
        <v>77</v>
      </c>
      <c r="K278" s="8">
        <v>283</v>
      </c>
      <c r="M278" s="22">
        <f t="shared" si="60"/>
        <v>488</v>
      </c>
      <c r="N278" s="22">
        <f t="shared" si="61"/>
        <v>328</v>
      </c>
      <c r="O278" s="22">
        <f t="shared" si="62"/>
        <v>12</v>
      </c>
      <c r="P278" s="22">
        <f t="shared" si="63"/>
        <v>148</v>
      </c>
    </row>
    <row r="279" spans="1:16" ht="15">
      <c r="A279" s="9" t="s">
        <v>49</v>
      </c>
      <c r="B279" s="7"/>
      <c r="C279" s="7"/>
      <c r="D279" s="7"/>
      <c r="E279" s="7"/>
      <c r="F279" s="7"/>
      <c r="H279" s="7"/>
      <c r="I279" s="7"/>
      <c r="J279" s="7"/>
      <c r="K279" s="7"/>
      <c r="M279" s="22">
        <f t="shared" si="60"/>
        <v>0</v>
      </c>
      <c r="N279" s="22">
        <f t="shared" si="61"/>
        <v>0</v>
      </c>
      <c r="O279" s="22">
        <f t="shared" si="62"/>
        <v>0</v>
      </c>
      <c r="P279" s="22">
        <f t="shared" si="63"/>
        <v>0</v>
      </c>
    </row>
    <row r="280" spans="1:16" ht="15">
      <c r="A280" s="10" t="s">
        <v>101</v>
      </c>
      <c r="B280" s="7" t="s">
        <v>379</v>
      </c>
      <c r="C280" s="8">
        <v>0</v>
      </c>
      <c r="D280" s="8">
        <v>0</v>
      </c>
      <c r="E280" s="8">
        <v>0</v>
      </c>
      <c r="F280" s="8">
        <v>0</v>
      </c>
      <c r="H280" s="8">
        <v>0</v>
      </c>
      <c r="I280" s="8">
        <v>0</v>
      </c>
      <c r="J280" s="8">
        <v>0</v>
      </c>
      <c r="K280" s="8">
        <v>0</v>
      </c>
      <c r="M280" s="22">
        <f t="shared" si="60"/>
        <v>0</v>
      </c>
      <c r="N280" s="22">
        <f t="shared" si="61"/>
        <v>0</v>
      </c>
      <c r="O280" s="22">
        <f t="shared" si="62"/>
        <v>0</v>
      </c>
      <c r="P280" s="22">
        <f t="shared" si="63"/>
        <v>0</v>
      </c>
    </row>
    <row r="281" spans="1:16" ht="26.25">
      <c r="A281" s="10" t="s">
        <v>105</v>
      </c>
      <c r="B281" s="7" t="s">
        <v>380</v>
      </c>
      <c r="C281" s="8">
        <v>122</v>
      </c>
      <c r="D281" s="8">
        <v>100</v>
      </c>
      <c r="E281" s="8">
        <v>12</v>
      </c>
      <c r="F281" s="8">
        <v>10</v>
      </c>
      <c r="H281" s="8">
        <v>110</v>
      </c>
      <c r="I281" s="8">
        <v>100</v>
      </c>
      <c r="J281" s="8">
        <v>0</v>
      </c>
      <c r="K281" s="8">
        <v>10</v>
      </c>
      <c r="M281" s="22">
        <f t="shared" si="60"/>
        <v>12</v>
      </c>
      <c r="N281" s="22">
        <f t="shared" si="61"/>
        <v>0</v>
      </c>
      <c r="O281" s="22">
        <f t="shared" si="62"/>
        <v>12</v>
      </c>
      <c r="P281" s="22">
        <f t="shared" si="63"/>
        <v>0</v>
      </c>
    </row>
    <row r="282" spans="1:16" ht="15">
      <c r="A282" s="10" t="s">
        <v>107</v>
      </c>
      <c r="B282" s="7" t="s">
        <v>381</v>
      </c>
      <c r="C282" s="8">
        <v>25</v>
      </c>
      <c r="D282" s="8">
        <v>17</v>
      </c>
      <c r="E282" s="8">
        <v>1</v>
      </c>
      <c r="F282" s="8">
        <v>7</v>
      </c>
      <c r="H282" s="8">
        <v>28</v>
      </c>
      <c r="I282" s="8">
        <v>19</v>
      </c>
      <c r="J282" s="8">
        <v>1</v>
      </c>
      <c r="K282" s="8">
        <v>8</v>
      </c>
      <c r="M282" s="22">
        <f t="shared" si="60"/>
        <v>-3</v>
      </c>
      <c r="N282" s="22">
        <f t="shared" si="61"/>
        <v>-2</v>
      </c>
      <c r="O282" s="22">
        <f t="shared" si="62"/>
        <v>0</v>
      </c>
      <c r="P282" s="22">
        <f t="shared" si="63"/>
        <v>-1</v>
      </c>
    </row>
    <row r="283" spans="1:16" ht="39">
      <c r="A283" s="10" t="s">
        <v>109</v>
      </c>
      <c r="B283" s="7" t="s">
        <v>382</v>
      </c>
      <c r="C283" s="8">
        <v>357</v>
      </c>
      <c r="D283" s="8">
        <v>240</v>
      </c>
      <c r="E283" s="8">
        <v>35</v>
      </c>
      <c r="F283" s="8">
        <v>82</v>
      </c>
      <c r="H283" s="8">
        <v>357</v>
      </c>
      <c r="I283" s="8">
        <v>240</v>
      </c>
      <c r="J283" s="8">
        <v>35</v>
      </c>
      <c r="K283" s="8">
        <v>82</v>
      </c>
      <c r="M283" s="22">
        <f t="shared" si="60"/>
        <v>0</v>
      </c>
      <c r="N283" s="22">
        <f t="shared" si="61"/>
        <v>0</v>
      </c>
      <c r="O283" s="22">
        <f t="shared" si="62"/>
        <v>0</v>
      </c>
      <c r="P283" s="22">
        <f t="shared" si="63"/>
        <v>0</v>
      </c>
    </row>
    <row r="284" spans="1:16" ht="39">
      <c r="A284" s="10" t="s">
        <v>111</v>
      </c>
      <c r="B284" s="7" t="s">
        <v>383</v>
      </c>
      <c r="C284" s="8">
        <v>2219</v>
      </c>
      <c r="D284" s="8">
        <v>1846</v>
      </c>
      <c r="E284" s="8">
        <v>41</v>
      </c>
      <c r="F284" s="8">
        <v>332</v>
      </c>
      <c r="H284" s="8">
        <v>1740</v>
      </c>
      <c r="I284" s="8">
        <v>1516</v>
      </c>
      <c r="J284" s="8">
        <v>41</v>
      </c>
      <c r="K284" s="8">
        <v>183</v>
      </c>
      <c r="M284" s="22">
        <f t="shared" si="60"/>
        <v>479</v>
      </c>
      <c r="N284" s="22">
        <f t="shared" si="61"/>
        <v>330</v>
      </c>
      <c r="O284" s="22">
        <f t="shared" si="62"/>
        <v>0</v>
      </c>
      <c r="P284" s="22">
        <f t="shared" si="63"/>
        <v>149</v>
      </c>
    </row>
    <row r="285" spans="1:16" ht="26.25">
      <c r="A285" s="6" t="s">
        <v>128</v>
      </c>
      <c r="B285" s="7" t="s">
        <v>384</v>
      </c>
      <c r="C285" s="8">
        <v>299469</v>
      </c>
      <c r="D285" s="8">
        <v>251749</v>
      </c>
      <c r="E285" s="8">
        <v>13062</v>
      </c>
      <c r="F285" s="8">
        <v>34658</v>
      </c>
      <c r="H285" s="8">
        <v>301403</v>
      </c>
      <c r="I285" s="8">
        <v>253117</v>
      </c>
      <c r="J285" s="8">
        <v>13236</v>
      </c>
      <c r="K285" s="8">
        <v>35050</v>
      </c>
      <c r="M285" s="22">
        <f t="shared" si="60"/>
        <v>-1934</v>
      </c>
      <c r="N285" s="22">
        <f t="shared" si="61"/>
        <v>-1368</v>
      </c>
      <c r="O285" s="22">
        <f t="shared" si="62"/>
        <v>-174</v>
      </c>
      <c r="P285" s="22">
        <f t="shared" si="63"/>
        <v>-392</v>
      </c>
    </row>
    <row r="286" spans="1:16" ht="15">
      <c r="A286" s="9" t="s">
        <v>60</v>
      </c>
      <c r="B286" s="7" t="s">
        <v>385</v>
      </c>
      <c r="C286" s="8">
        <v>67479</v>
      </c>
      <c r="D286" s="8">
        <v>57241</v>
      </c>
      <c r="E286" s="8">
        <v>2945</v>
      </c>
      <c r="F286" s="8">
        <v>7293</v>
      </c>
      <c r="H286" s="8">
        <v>69610</v>
      </c>
      <c r="I286" s="8">
        <v>59209</v>
      </c>
      <c r="J286" s="8">
        <v>2949</v>
      </c>
      <c r="K286" s="8">
        <v>7452</v>
      </c>
      <c r="M286" s="22">
        <f t="shared" si="60"/>
        <v>-2131</v>
      </c>
      <c r="N286" s="22">
        <f t="shared" si="61"/>
        <v>-1968</v>
      </c>
      <c r="O286" s="22">
        <f t="shared" si="62"/>
        <v>-4</v>
      </c>
      <c r="P286" s="22">
        <f t="shared" si="63"/>
        <v>-159</v>
      </c>
    </row>
    <row r="287" spans="1:16" ht="39">
      <c r="A287" s="10" t="s">
        <v>361</v>
      </c>
      <c r="B287" s="7" t="s">
        <v>386</v>
      </c>
      <c r="C287" s="8">
        <v>2875</v>
      </c>
      <c r="D287" s="8">
        <v>2491</v>
      </c>
      <c r="E287" s="8">
        <v>88</v>
      </c>
      <c r="F287" s="8">
        <v>296</v>
      </c>
      <c r="H287" s="8">
        <v>4180</v>
      </c>
      <c r="I287" s="8">
        <v>3630</v>
      </c>
      <c r="J287" s="8">
        <v>90</v>
      </c>
      <c r="K287" s="8">
        <v>460</v>
      </c>
      <c r="M287" s="22">
        <f t="shared" si="60"/>
        <v>-1305</v>
      </c>
      <c r="N287" s="22">
        <f t="shared" si="61"/>
        <v>-1139</v>
      </c>
      <c r="O287" s="22">
        <f t="shared" si="62"/>
        <v>-2</v>
      </c>
      <c r="P287" s="22">
        <f t="shared" si="63"/>
        <v>-164</v>
      </c>
    </row>
    <row r="288" spans="1:16" ht="26.25">
      <c r="A288" s="10" t="s">
        <v>329</v>
      </c>
      <c r="B288" s="7" t="s">
        <v>387</v>
      </c>
      <c r="C288" s="8">
        <v>295</v>
      </c>
      <c r="D288" s="8">
        <v>245</v>
      </c>
      <c r="E288" s="8">
        <v>0</v>
      </c>
      <c r="F288" s="8">
        <v>50</v>
      </c>
      <c r="H288" s="8">
        <v>295</v>
      </c>
      <c r="I288" s="8">
        <v>245</v>
      </c>
      <c r="J288" s="8">
        <v>0</v>
      </c>
      <c r="K288" s="8">
        <v>50</v>
      </c>
      <c r="M288" s="22">
        <f t="shared" si="60"/>
        <v>0</v>
      </c>
      <c r="N288" s="22">
        <f t="shared" si="61"/>
        <v>0</v>
      </c>
      <c r="O288" s="22">
        <f t="shared" si="62"/>
        <v>0</v>
      </c>
      <c r="P288" s="22">
        <f t="shared" si="63"/>
        <v>0</v>
      </c>
    </row>
    <row r="289" spans="1:16" ht="39">
      <c r="A289" s="10" t="s">
        <v>72</v>
      </c>
      <c r="B289" s="7" t="s">
        <v>388</v>
      </c>
      <c r="C289" s="8">
        <v>38439</v>
      </c>
      <c r="D289" s="8">
        <v>32233</v>
      </c>
      <c r="E289" s="8">
        <v>2287</v>
      </c>
      <c r="F289" s="8">
        <v>3919</v>
      </c>
      <c r="H289" s="8">
        <v>38644</v>
      </c>
      <c r="I289" s="8">
        <v>32425</v>
      </c>
      <c r="J289" s="8">
        <v>2287</v>
      </c>
      <c r="K289" s="8">
        <v>3932</v>
      </c>
      <c r="M289" s="22">
        <f t="shared" si="60"/>
        <v>-205</v>
      </c>
      <c r="N289" s="22">
        <f t="shared" si="61"/>
        <v>-192</v>
      </c>
      <c r="O289" s="22">
        <f t="shared" si="62"/>
        <v>0</v>
      </c>
      <c r="P289" s="22">
        <f t="shared" si="63"/>
        <v>-13</v>
      </c>
    </row>
    <row r="290" spans="1:16" ht="15">
      <c r="A290" s="11" t="s">
        <v>74</v>
      </c>
      <c r="B290" s="7" t="s">
        <v>389</v>
      </c>
      <c r="C290" s="8">
        <v>2505</v>
      </c>
      <c r="D290" s="8">
        <v>2189</v>
      </c>
      <c r="E290" s="8">
        <v>66</v>
      </c>
      <c r="F290" s="8">
        <v>250</v>
      </c>
      <c r="H290" s="8">
        <v>2514</v>
      </c>
      <c r="I290" s="8">
        <v>2196</v>
      </c>
      <c r="J290" s="8">
        <v>66</v>
      </c>
      <c r="K290" s="8">
        <v>252</v>
      </c>
      <c r="M290" s="22">
        <f t="shared" si="60"/>
        <v>-9</v>
      </c>
      <c r="N290" s="22">
        <f t="shared" si="61"/>
        <v>-7</v>
      </c>
      <c r="O290" s="22">
        <f t="shared" si="62"/>
        <v>0</v>
      </c>
      <c r="P290" s="22">
        <f t="shared" si="63"/>
        <v>-2</v>
      </c>
    </row>
    <row r="291" spans="1:16" ht="15">
      <c r="A291" s="11" t="s">
        <v>76</v>
      </c>
      <c r="B291" s="7" t="s">
        <v>390</v>
      </c>
      <c r="C291" s="8">
        <v>0</v>
      </c>
      <c r="D291" s="8">
        <v>0</v>
      </c>
      <c r="E291" s="8">
        <v>0</v>
      </c>
      <c r="F291" s="8">
        <v>0</v>
      </c>
      <c r="H291" s="8">
        <v>0</v>
      </c>
      <c r="I291" s="8">
        <v>0</v>
      </c>
      <c r="J291" s="8">
        <v>0</v>
      </c>
      <c r="K291" s="8">
        <v>0</v>
      </c>
      <c r="M291" s="22">
        <f t="shared" si="60"/>
        <v>0</v>
      </c>
      <c r="N291" s="22">
        <f t="shared" si="61"/>
        <v>0</v>
      </c>
      <c r="O291" s="22">
        <f t="shared" si="62"/>
        <v>0</v>
      </c>
      <c r="P291" s="22">
        <f t="shared" si="63"/>
        <v>0</v>
      </c>
    </row>
    <row r="292" spans="1:16" ht="15">
      <c r="A292" s="11" t="s">
        <v>78</v>
      </c>
      <c r="B292" s="7" t="s">
        <v>391</v>
      </c>
      <c r="C292" s="8">
        <v>28</v>
      </c>
      <c r="D292" s="8">
        <v>0</v>
      </c>
      <c r="E292" s="8">
        <v>0</v>
      </c>
      <c r="F292" s="8">
        <v>28</v>
      </c>
      <c r="H292" s="8">
        <v>28</v>
      </c>
      <c r="I292" s="8">
        <v>0</v>
      </c>
      <c r="J292" s="8">
        <v>0</v>
      </c>
      <c r="K292" s="8">
        <v>28</v>
      </c>
      <c r="M292" s="22">
        <f t="shared" si="60"/>
        <v>0</v>
      </c>
      <c r="N292" s="22">
        <f t="shared" si="61"/>
        <v>0</v>
      </c>
      <c r="O292" s="22">
        <f t="shared" si="62"/>
        <v>0</v>
      </c>
      <c r="P292" s="22">
        <f t="shared" si="63"/>
        <v>0</v>
      </c>
    </row>
    <row r="293" spans="1:16" ht="15">
      <c r="A293" s="11" t="s">
        <v>80</v>
      </c>
      <c r="B293" s="7" t="s">
        <v>392</v>
      </c>
      <c r="C293" s="8">
        <v>35611</v>
      </c>
      <c r="D293" s="8">
        <v>29799</v>
      </c>
      <c r="E293" s="8">
        <v>2221</v>
      </c>
      <c r="F293" s="8">
        <v>3591</v>
      </c>
      <c r="H293" s="8">
        <v>35807</v>
      </c>
      <c r="I293" s="8">
        <v>29984</v>
      </c>
      <c r="J293" s="8">
        <v>2221</v>
      </c>
      <c r="K293" s="8">
        <v>3602</v>
      </c>
      <c r="M293" s="22">
        <f t="shared" si="60"/>
        <v>-196</v>
      </c>
      <c r="N293" s="22">
        <f t="shared" si="61"/>
        <v>-185</v>
      </c>
      <c r="O293" s="22">
        <f t="shared" si="62"/>
        <v>0</v>
      </c>
      <c r="P293" s="22">
        <f t="shared" si="63"/>
        <v>-11</v>
      </c>
    </row>
    <row r="294" spans="1:16" ht="26.25">
      <c r="A294" s="12" t="s">
        <v>82</v>
      </c>
      <c r="B294" s="7" t="s">
        <v>393</v>
      </c>
      <c r="C294" s="8">
        <v>3494</v>
      </c>
      <c r="D294" s="8">
        <v>2927</v>
      </c>
      <c r="E294" s="8">
        <v>169</v>
      </c>
      <c r="F294" s="8">
        <v>398</v>
      </c>
      <c r="H294" s="8">
        <v>3650</v>
      </c>
      <c r="I294" s="8">
        <v>3085</v>
      </c>
      <c r="J294" s="8">
        <v>169</v>
      </c>
      <c r="K294" s="8">
        <v>396</v>
      </c>
      <c r="M294" s="22">
        <f t="shared" si="60"/>
        <v>-156</v>
      </c>
      <c r="N294" s="22">
        <f t="shared" si="61"/>
        <v>-158</v>
      </c>
      <c r="O294" s="22">
        <f t="shared" si="62"/>
        <v>0</v>
      </c>
      <c r="P294" s="22">
        <f t="shared" si="63"/>
        <v>2</v>
      </c>
    </row>
    <row r="295" spans="1:16" ht="15">
      <c r="A295" s="11" t="s">
        <v>84</v>
      </c>
      <c r="B295" s="7" t="s">
        <v>394</v>
      </c>
      <c r="C295" s="8">
        <v>295</v>
      </c>
      <c r="D295" s="8">
        <v>245</v>
      </c>
      <c r="E295" s="8">
        <v>0</v>
      </c>
      <c r="F295" s="8">
        <v>50</v>
      </c>
      <c r="H295" s="8">
        <v>295</v>
      </c>
      <c r="I295" s="8">
        <v>245</v>
      </c>
      <c r="J295" s="8">
        <v>0</v>
      </c>
      <c r="K295" s="8">
        <v>50</v>
      </c>
      <c r="M295" s="22">
        <f t="shared" si="60"/>
        <v>0</v>
      </c>
      <c r="N295" s="22">
        <f t="shared" si="61"/>
        <v>0</v>
      </c>
      <c r="O295" s="22">
        <f t="shared" si="62"/>
        <v>0</v>
      </c>
      <c r="P295" s="22">
        <f t="shared" si="63"/>
        <v>0</v>
      </c>
    </row>
    <row r="296" spans="1:16" ht="51.75">
      <c r="A296" s="10" t="s">
        <v>86</v>
      </c>
      <c r="B296" s="7" t="s">
        <v>395</v>
      </c>
      <c r="C296" s="8">
        <v>23774</v>
      </c>
      <c r="D296" s="8">
        <v>20692</v>
      </c>
      <c r="E296" s="8">
        <v>570</v>
      </c>
      <c r="F296" s="8">
        <v>2512</v>
      </c>
      <c r="H296" s="8">
        <v>24395</v>
      </c>
      <c r="I296" s="8">
        <v>21329</v>
      </c>
      <c r="J296" s="8">
        <v>572</v>
      </c>
      <c r="K296" s="8">
        <v>2494</v>
      </c>
      <c r="M296" s="22">
        <f t="shared" si="60"/>
        <v>-621</v>
      </c>
      <c r="N296" s="22">
        <f t="shared" si="61"/>
        <v>-637</v>
      </c>
      <c r="O296" s="22">
        <f t="shared" si="62"/>
        <v>-2</v>
      </c>
      <c r="P296" s="22">
        <f t="shared" si="63"/>
        <v>18</v>
      </c>
    </row>
    <row r="297" spans="1:16" ht="15">
      <c r="A297" s="11" t="s">
        <v>88</v>
      </c>
      <c r="B297" s="7" t="s">
        <v>396</v>
      </c>
      <c r="C297" s="8">
        <v>15005</v>
      </c>
      <c r="D297" s="8">
        <v>12655</v>
      </c>
      <c r="E297" s="8">
        <v>569</v>
      </c>
      <c r="F297" s="8">
        <v>1781</v>
      </c>
      <c r="H297" s="8">
        <v>15626</v>
      </c>
      <c r="I297" s="8">
        <v>13292</v>
      </c>
      <c r="J297" s="8">
        <v>571</v>
      </c>
      <c r="K297" s="8">
        <v>1763</v>
      </c>
      <c r="M297" s="22">
        <f t="shared" si="60"/>
        <v>-621</v>
      </c>
      <c r="N297" s="22">
        <f t="shared" si="61"/>
        <v>-637</v>
      </c>
      <c r="O297" s="22">
        <f t="shared" si="62"/>
        <v>-2</v>
      </c>
      <c r="P297" s="22">
        <f t="shared" si="63"/>
        <v>18</v>
      </c>
    </row>
    <row r="298" spans="1:16" ht="26.25">
      <c r="A298" s="12" t="s">
        <v>82</v>
      </c>
      <c r="B298" s="7" t="s">
        <v>397</v>
      </c>
      <c r="C298" s="8">
        <v>5332</v>
      </c>
      <c r="D298" s="8">
        <v>4489</v>
      </c>
      <c r="E298" s="8">
        <v>218</v>
      </c>
      <c r="F298" s="8">
        <v>625</v>
      </c>
      <c r="H298" s="8">
        <v>4891</v>
      </c>
      <c r="I298" s="8">
        <v>4159</v>
      </c>
      <c r="J298" s="8">
        <v>175</v>
      </c>
      <c r="K298" s="8">
        <v>557</v>
      </c>
      <c r="M298" s="22">
        <f t="shared" si="60"/>
        <v>441</v>
      </c>
      <c r="N298" s="22">
        <f t="shared" si="61"/>
        <v>330</v>
      </c>
      <c r="O298" s="22">
        <f t="shared" si="62"/>
        <v>43</v>
      </c>
      <c r="P298" s="22">
        <f t="shared" si="63"/>
        <v>68</v>
      </c>
    </row>
    <row r="299" spans="1:16" ht="15">
      <c r="A299" s="11" t="s">
        <v>91</v>
      </c>
      <c r="B299" s="7" t="s">
        <v>398</v>
      </c>
      <c r="C299" s="8">
        <v>8769</v>
      </c>
      <c r="D299" s="8">
        <v>8037</v>
      </c>
      <c r="E299" s="8">
        <v>1</v>
      </c>
      <c r="F299" s="8">
        <v>731</v>
      </c>
      <c r="H299" s="8">
        <v>8769</v>
      </c>
      <c r="I299" s="8">
        <v>8037</v>
      </c>
      <c r="J299" s="8">
        <v>1</v>
      </c>
      <c r="K299" s="8">
        <v>731</v>
      </c>
      <c r="M299" s="22">
        <f t="shared" si="60"/>
        <v>0</v>
      </c>
      <c r="N299" s="22">
        <f t="shared" si="61"/>
        <v>0</v>
      </c>
      <c r="O299" s="22">
        <f t="shared" si="62"/>
        <v>0</v>
      </c>
      <c r="P299" s="22">
        <f t="shared" si="63"/>
        <v>0</v>
      </c>
    </row>
    <row r="300" spans="1:16" ht="26.25">
      <c r="A300" s="10" t="s">
        <v>93</v>
      </c>
      <c r="B300" s="7" t="s">
        <v>399</v>
      </c>
      <c r="C300" s="8">
        <v>2391</v>
      </c>
      <c r="D300" s="8">
        <v>1825</v>
      </c>
      <c r="E300" s="8">
        <v>0</v>
      </c>
      <c r="F300" s="8">
        <v>566</v>
      </c>
      <c r="H300" s="8">
        <v>2391</v>
      </c>
      <c r="I300" s="8">
        <v>1825</v>
      </c>
      <c r="J300" s="8">
        <v>0</v>
      </c>
      <c r="K300" s="8">
        <v>566</v>
      </c>
      <c r="M300" s="22">
        <f t="shared" si="60"/>
        <v>0</v>
      </c>
      <c r="N300" s="22">
        <f t="shared" si="61"/>
        <v>0</v>
      </c>
      <c r="O300" s="22">
        <f t="shared" si="62"/>
        <v>0</v>
      </c>
      <c r="P300" s="22">
        <f t="shared" si="63"/>
        <v>0</v>
      </c>
    </row>
    <row r="301" spans="1:16" ht="39">
      <c r="A301" s="11" t="s">
        <v>95</v>
      </c>
      <c r="B301" s="7" t="s">
        <v>400</v>
      </c>
      <c r="C301" s="8">
        <v>2391</v>
      </c>
      <c r="D301" s="8">
        <v>1825</v>
      </c>
      <c r="E301" s="8">
        <v>0</v>
      </c>
      <c r="F301" s="8">
        <v>566</v>
      </c>
      <c r="H301" s="8">
        <v>2391</v>
      </c>
      <c r="I301" s="8">
        <v>1825</v>
      </c>
      <c r="J301" s="8">
        <v>0</v>
      </c>
      <c r="K301" s="8">
        <v>566</v>
      </c>
      <c r="M301" s="22">
        <f t="shared" si="60"/>
        <v>0</v>
      </c>
      <c r="N301" s="22">
        <f t="shared" si="61"/>
        <v>0</v>
      </c>
      <c r="O301" s="22">
        <f t="shared" si="62"/>
        <v>0</v>
      </c>
      <c r="P301" s="22">
        <f t="shared" si="63"/>
        <v>0</v>
      </c>
    </row>
    <row r="302" spans="1:16" ht="39">
      <c r="A302" s="11" t="s">
        <v>97</v>
      </c>
      <c r="B302" s="7" t="s">
        <v>401</v>
      </c>
      <c r="C302" s="8">
        <v>0</v>
      </c>
      <c r="D302" s="8">
        <v>0</v>
      </c>
      <c r="E302" s="8">
        <v>0</v>
      </c>
      <c r="F302" s="8">
        <v>0</v>
      </c>
      <c r="H302" s="8">
        <v>0</v>
      </c>
      <c r="I302" s="8">
        <v>0</v>
      </c>
      <c r="J302" s="8">
        <v>0</v>
      </c>
      <c r="K302" s="8">
        <v>0</v>
      </c>
      <c r="M302" s="22">
        <f t="shared" si="60"/>
        <v>0</v>
      </c>
      <c r="N302" s="22">
        <f t="shared" si="61"/>
        <v>0</v>
      </c>
      <c r="O302" s="22">
        <f t="shared" si="62"/>
        <v>0</v>
      </c>
      <c r="P302" s="22">
        <f t="shared" si="63"/>
        <v>0</v>
      </c>
    </row>
    <row r="303" spans="1:16" ht="26.25">
      <c r="A303" s="9" t="s">
        <v>99</v>
      </c>
      <c r="B303" s="7" t="s">
        <v>402</v>
      </c>
      <c r="C303" s="8">
        <v>1638</v>
      </c>
      <c r="D303" s="8">
        <v>1221</v>
      </c>
      <c r="E303" s="8">
        <v>93</v>
      </c>
      <c r="F303" s="8">
        <v>324</v>
      </c>
      <c r="H303" s="8">
        <v>1657</v>
      </c>
      <c r="I303" s="8">
        <v>1314</v>
      </c>
      <c r="J303" s="8">
        <v>92</v>
      </c>
      <c r="K303" s="8">
        <v>251</v>
      </c>
      <c r="M303" s="22">
        <f t="shared" si="60"/>
        <v>-19</v>
      </c>
      <c r="N303" s="22">
        <f t="shared" si="61"/>
        <v>-93</v>
      </c>
      <c r="O303" s="22">
        <f t="shared" si="62"/>
        <v>1</v>
      </c>
      <c r="P303" s="22">
        <f t="shared" si="63"/>
        <v>73</v>
      </c>
    </row>
    <row r="304" spans="1:16" ht="26.25">
      <c r="A304" s="10" t="s">
        <v>105</v>
      </c>
      <c r="B304" s="7" t="s">
        <v>403</v>
      </c>
      <c r="C304" s="8">
        <v>109</v>
      </c>
      <c r="D304" s="8">
        <v>101</v>
      </c>
      <c r="E304" s="8">
        <v>1</v>
      </c>
      <c r="F304" s="8">
        <v>7</v>
      </c>
      <c r="H304" s="8">
        <v>108</v>
      </c>
      <c r="I304" s="8">
        <v>101</v>
      </c>
      <c r="J304" s="8">
        <v>0</v>
      </c>
      <c r="K304" s="8">
        <v>7</v>
      </c>
      <c r="M304" s="22">
        <f t="shared" si="60"/>
        <v>1</v>
      </c>
      <c r="N304" s="22">
        <f t="shared" si="61"/>
        <v>0</v>
      </c>
      <c r="O304" s="22">
        <f t="shared" si="62"/>
        <v>1</v>
      </c>
      <c r="P304" s="22">
        <f t="shared" si="63"/>
        <v>0</v>
      </c>
    </row>
    <row r="305" spans="1:16" ht="15">
      <c r="A305" s="10" t="s">
        <v>107</v>
      </c>
      <c r="B305" s="7" t="s">
        <v>404</v>
      </c>
      <c r="C305" s="8">
        <v>28</v>
      </c>
      <c r="D305" s="8">
        <v>21</v>
      </c>
      <c r="E305" s="8">
        <v>0</v>
      </c>
      <c r="F305" s="8">
        <v>7</v>
      </c>
      <c r="H305" s="8">
        <v>33</v>
      </c>
      <c r="I305" s="8">
        <v>25</v>
      </c>
      <c r="J305" s="8">
        <v>0</v>
      </c>
      <c r="K305" s="8">
        <v>8</v>
      </c>
      <c r="M305" s="22">
        <f t="shared" si="60"/>
        <v>-5</v>
      </c>
      <c r="N305" s="22">
        <f t="shared" si="61"/>
        <v>-4</v>
      </c>
      <c r="O305" s="22">
        <f t="shared" si="62"/>
        <v>0</v>
      </c>
      <c r="P305" s="22">
        <f t="shared" si="63"/>
        <v>-1</v>
      </c>
    </row>
    <row r="306" spans="1:16" ht="39">
      <c r="A306" s="10" t="s">
        <v>109</v>
      </c>
      <c r="B306" s="7" t="s">
        <v>405</v>
      </c>
      <c r="C306" s="8">
        <v>361</v>
      </c>
      <c r="D306" s="8">
        <v>276</v>
      </c>
      <c r="E306" s="8">
        <v>19</v>
      </c>
      <c r="F306" s="8">
        <v>66</v>
      </c>
      <c r="H306" s="8">
        <v>361</v>
      </c>
      <c r="I306" s="8">
        <v>276</v>
      </c>
      <c r="J306" s="8">
        <v>19</v>
      </c>
      <c r="K306" s="8">
        <v>66</v>
      </c>
      <c r="M306" s="22">
        <f t="shared" si="60"/>
        <v>0</v>
      </c>
      <c r="N306" s="22">
        <f t="shared" si="61"/>
        <v>0</v>
      </c>
      <c r="O306" s="22">
        <f t="shared" si="62"/>
        <v>0</v>
      </c>
      <c r="P306" s="22">
        <f t="shared" si="63"/>
        <v>0</v>
      </c>
    </row>
    <row r="307" spans="1:16" ht="39">
      <c r="A307" s="10" t="s">
        <v>111</v>
      </c>
      <c r="B307" s="7" t="s">
        <v>406</v>
      </c>
      <c r="C307" s="8">
        <v>1140</v>
      </c>
      <c r="D307" s="8">
        <v>823</v>
      </c>
      <c r="E307" s="8">
        <v>73</v>
      </c>
      <c r="F307" s="8">
        <v>244</v>
      </c>
      <c r="H307" s="8">
        <v>1155</v>
      </c>
      <c r="I307" s="8">
        <v>912</v>
      </c>
      <c r="J307" s="8">
        <v>73</v>
      </c>
      <c r="K307" s="8">
        <v>170</v>
      </c>
      <c r="M307" s="22">
        <f t="shared" si="60"/>
        <v>-15</v>
      </c>
      <c r="N307" s="22">
        <f t="shared" si="61"/>
        <v>-89</v>
      </c>
      <c r="O307" s="22">
        <f t="shared" si="62"/>
        <v>0</v>
      </c>
      <c r="P307" s="22">
        <f t="shared" si="63"/>
        <v>74</v>
      </c>
    </row>
    <row r="308" spans="1:16" ht="15">
      <c r="A308" s="10" t="s">
        <v>407</v>
      </c>
      <c r="B308" s="7"/>
      <c r="C308" s="7"/>
      <c r="D308" s="7"/>
      <c r="E308" s="7"/>
      <c r="F308" s="7"/>
      <c r="H308" s="7"/>
      <c r="I308" s="7"/>
      <c r="J308" s="7"/>
      <c r="K308" s="7"/>
      <c r="M308" s="22">
        <f t="shared" si="60"/>
        <v>0</v>
      </c>
      <c r="N308" s="22">
        <f t="shared" si="61"/>
        <v>0</v>
      </c>
      <c r="O308" s="22">
        <f t="shared" si="62"/>
        <v>0</v>
      </c>
      <c r="P308" s="22">
        <f t="shared" si="63"/>
        <v>0</v>
      </c>
    </row>
    <row r="309" spans="1:16" ht="26.25">
      <c r="A309" s="11" t="s">
        <v>408</v>
      </c>
      <c r="B309" s="7" t="s">
        <v>409</v>
      </c>
      <c r="C309" s="8">
        <v>0</v>
      </c>
      <c r="D309" s="8">
        <v>0</v>
      </c>
      <c r="E309" s="8">
        <v>0</v>
      </c>
      <c r="F309" s="8">
        <v>0</v>
      </c>
      <c r="H309" s="8">
        <v>0</v>
      </c>
      <c r="I309" s="8">
        <v>0</v>
      </c>
      <c r="J309" s="8">
        <v>0</v>
      </c>
      <c r="K309" s="8">
        <v>0</v>
      </c>
      <c r="M309" s="22">
        <f t="shared" si="60"/>
        <v>0</v>
      </c>
      <c r="N309" s="22">
        <f t="shared" si="61"/>
        <v>0</v>
      </c>
      <c r="O309" s="22">
        <f t="shared" si="62"/>
        <v>0</v>
      </c>
      <c r="P309" s="22">
        <f t="shared" si="63"/>
        <v>0</v>
      </c>
    </row>
    <row r="310" spans="1:16" ht="39">
      <c r="A310" s="6" t="s">
        <v>113</v>
      </c>
      <c r="B310" s="7" t="s">
        <v>410</v>
      </c>
      <c r="C310" s="8">
        <v>426299</v>
      </c>
      <c r="D310" s="8">
        <v>377722</v>
      </c>
      <c r="E310" s="8">
        <v>12281</v>
      </c>
      <c r="F310" s="8">
        <v>36296</v>
      </c>
      <c r="H310" s="8">
        <v>425384</v>
      </c>
      <c r="I310" s="8">
        <v>376601</v>
      </c>
      <c r="J310" s="8">
        <v>12376</v>
      </c>
      <c r="K310" s="8">
        <v>36407</v>
      </c>
      <c r="M310" s="22">
        <f t="shared" si="60"/>
        <v>915</v>
      </c>
      <c r="N310" s="22">
        <f t="shared" si="61"/>
        <v>1121</v>
      </c>
      <c r="O310" s="22">
        <f t="shared" si="62"/>
        <v>-95</v>
      </c>
      <c r="P310" s="22">
        <f t="shared" si="63"/>
        <v>-111</v>
      </c>
    </row>
    <row r="311" spans="1:16" ht="15">
      <c r="A311" s="6" t="s">
        <v>115</v>
      </c>
      <c r="B311" s="7" t="s">
        <v>411</v>
      </c>
      <c r="C311" s="8">
        <v>2558718</v>
      </c>
      <c r="D311" s="8">
        <v>2176597</v>
      </c>
      <c r="E311" s="8">
        <v>94698</v>
      </c>
      <c r="F311" s="8">
        <v>287423</v>
      </c>
      <c r="H311" s="8">
        <v>2580807</v>
      </c>
      <c r="I311" s="8">
        <v>2194862</v>
      </c>
      <c r="J311" s="8">
        <v>95212</v>
      </c>
      <c r="K311" s="8">
        <v>290733</v>
      </c>
      <c r="M311" s="22">
        <f t="shared" si="60"/>
        <v>-22089</v>
      </c>
      <c r="N311" s="22">
        <f t="shared" si="61"/>
        <v>-18265</v>
      </c>
      <c r="O311" s="22">
        <f t="shared" si="62"/>
        <v>-514</v>
      </c>
      <c r="P311" s="22">
        <f t="shared" si="63"/>
        <v>-3310</v>
      </c>
    </row>
    <row r="312" s="2" customFormat="1" ht="15">
      <c r="A312" s="3"/>
    </row>
    <row r="313" s="2" customFormat="1" ht="15">
      <c r="A313" s="3" t="s">
        <v>412</v>
      </c>
    </row>
    <row r="314" spans="1:16" s="4" customFormat="1" ht="15">
      <c r="A314" s="14" t="s">
        <v>15</v>
      </c>
      <c r="B314" s="14" t="s">
        <v>16</v>
      </c>
      <c r="C314" s="14" t="s">
        <v>347</v>
      </c>
      <c r="D314" s="17" t="s">
        <v>49</v>
      </c>
      <c r="E314" s="18"/>
      <c r="F314" s="19"/>
      <c r="H314" s="14" t="s">
        <v>347</v>
      </c>
      <c r="I314" s="17" t="s">
        <v>49</v>
      </c>
      <c r="J314" s="18"/>
      <c r="K314" s="19"/>
      <c r="M314" s="14" t="s">
        <v>347</v>
      </c>
      <c r="N314" s="17" t="s">
        <v>49</v>
      </c>
      <c r="O314" s="18"/>
      <c r="P314" s="19"/>
    </row>
    <row r="315" spans="1:16" s="4" customFormat="1" ht="165.75">
      <c r="A315" s="16"/>
      <c r="B315" s="16"/>
      <c r="C315" s="16"/>
      <c r="D315" s="5" t="s">
        <v>348</v>
      </c>
      <c r="E315" s="5" t="s">
        <v>349</v>
      </c>
      <c r="F315" s="5" t="s">
        <v>350</v>
      </c>
      <c r="H315" s="16"/>
      <c r="I315" s="5" t="s">
        <v>348</v>
      </c>
      <c r="J315" s="5" t="s">
        <v>349</v>
      </c>
      <c r="K315" s="5" t="s">
        <v>350</v>
      </c>
      <c r="M315" s="16"/>
      <c r="N315" s="5" t="s">
        <v>348</v>
      </c>
      <c r="O315" s="5" t="s">
        <v>349</v>
      </c>
      <c r="P315" s="5" t="s">
        <v>350</v>
      </c>
    </row>
    <row r="316" spans="1:16" ht="15">
      <c r="A316" s="6" t="s">
        <v>31</v>
      </c>
      <c r="B316" s="7" t="s">
        <v>32</v>
      </c>
      <c r="C316" s="7" t="s">
        <v>33</v>
      </c>
      <c r="D316" s="7" t="s">
        <v>34</v>
      </c>
      <c r="E316" s="7" t="s">
        <v>35</v>
      </c>
      <c r="F316" s="7" t="s">
        <v>36</v>
      </c>
      <c r="H316" s="7" t="s">
        <v>33</v>
      </c>
      <c r="I316" s="7" t="s">
        <v>34</v>
      </c>
      <c r="J316" s="7" t="s">
        <v>35</v>
      </c>
      <c r="K316" s="7" t="s">
        <v>36</v>
      </c>
      <c r="M316" s="21" t="s">
        <v>33</v>
      </c>
      <c r="N316" s="7" t="s">
        <v>34</v>
      </c>
      <c r="O316" s="7" t="s">
        <v>35</v>
      </c>
      <c r="P316" s="7" t="s">
        <v>36</v>
      </c>
    </row>
    <row r="317" spans="1:13" ht="15">
      <c r="A317" s="6" t="s">
        <v>278</v>
      </c>
      <c r="B317" s="7"/>
      <c r="C317" s="7"/>
      <c r="D317" s="7"/>
      <c r="E317" s="7"/>
      <c r="F317" s="7"/>
      <c r="H317" s="7"/>
      <c r="I317" s="7"/>
      <c r="J317" s="7"/>
      <c r="K317" s="7"/>
      <c r="M317" s="25">
        <f>C317-H317</f>
        <v>0</v>
      </c>
    </row>
    <row r="318" spans="1:13" ht="26.25">
      <c r="A318" s="9" t="s">
        <v>183</v>
      </c>
      <c r="B318" s="7" t="s">
        <v>413</v>
      </c>
      <c r="C318" s="8">
        <v>313</v>
      </c>
      <c r="D318" s="7" t="s">
        <v>177</v>
      </c>
      <c r="E318" s="7" t="s">
        <v>177</v>
      </c>
      <c r="F318" s="7" t="s">
        <v>177</v>
      </c>
      <c r="H318" s="8">
        <v>350</v>
      </c>
      <c r="I318" s="7" t="s">
        <v>177</v>
      </c>
      <c r="J318" s="7" t="s">
        <v>177</v>
      </c>
      <c r="K318" s="7" t="s">
        <v>177</v>
      </c>
      <c r="M318" s="25">
        <f>C318-H318</f>
        <v>-37</v>
      </c>
    </row>
    <row r="319" spans="1:13" ht="15">
      <c r="A319" s="9" t="s">
        <v>182</v>
      </c>
      <c r="B319" s="7"/>
      <c r="C319" s="7"/>
      <c r="D319" s="7"/>
      <c r="E319" s="7"/>
      <c r="F319" s="7"/>
      <c r="H319" s="7"/>
      <c r="I319" s="7"/>
      <c r="J319" s="7"/>
      <c r="K319" s="7"/>
      <c r="M319" s="25">
        <f>C319-H319</f>
        <v>0</v>
      </c>
    </row>
    <row r="320" spans="1:13" ht="39">
      <c r="A320" s="10" t="s">
        <v>414</v>
      </c>
      <c r="B320" s="7" t="s">
        <v>415</v>
      </c>
      <c r="C320" s="8">
        <v>52728</v>
      </c>
      <c r="D320" s="7" t="s">
        <v>177</v>
      </c>
      <c r="E320" s="7" t="s">
        <v>177</v>
      </c>
      <c r="F320" s="7" t="s">
        <v>177</v>
      </c>
      <c r="H320" s="8">
        <v>48460</v>
      </c>
      <c r="I320" s="7" t="s">
        <v>177</v>
      </c>
      <c r="J320" s="7" t="s">
        <v>177</v>
      </c>
      <c r="K320" s="7" t="s">
        <v>177</v>
      </c>
      <c r="M320" s="25">
        <f>C320-H320</f>
        <v>4268</v>
      </c>
    </row>
    <row r="321" spans="1:13" ht="15">
      <c r="A321" s="11" t="s">
        <v>416</v>
      </c>
      <c r="B321" s="7" t="s">
        <v>417</v>
      </c>
      <c r="C321" s="8">
        <v>38555</v>
      </c>
      <c r="D321" s="7" t="s">
        <v>177</v>
      </c>
      <c r="E321" s="7" t="s">
        <v>177</v>
      </c>
      <c r="F321" s="7" t="s">
        <v>177</v>
      </c>
      <c r="H321" s="8">
        <v>34587</v>
      </c>
      <c r="I321" s="7" t="s">
        <v>177</v>
      </c>
      <c r="J321" s="7" t="s">
        <v>177</v>
      </c>
      <c r="K321" s="7" t="s">
        <v>177</v>
      </c>
      <c r="M321" s="25">
        <f>C321-H321</f>
        <v>3968</v>
      </c>
    </row>
    <row r="322" spans="1:13" ht="15">
      <c r="A322" s="11" t="s">
        <v>418</v>
      </c>
      <c r="B322" s="7" t="s">
        <v>419</v>
      </c>
      <c r="C322" s="8">
        <v>14173</v>
      </c>
      <c r="D322" s="7" t="s">
        <v>177</v>
      </c>
      <c r="E322" s="7" t="s">
        <v>177</v>
      </c>
      <c r="F322" s="7" t="s">
        <v>177</v>
      </c>
      <c r="H322" s="8">
        <v>13873</v>
      </c>
      <c r="I322" s="7" t="s">
        <v>177</v>
      </c>
      <c r="J322" s="7" t="s">
        <v>177</v>
      </c>
      <c r="K322" s="7" t="s">
        <v>177</v>
      </c>
      <c r="M322" s="25">
        <f>C322-H322</f>
        <v>300</v>
      </c>
    </row>
    <row r="323" s="2" customFormat="1" ht="15">
      <c r="A323" s="3"/>
    </row>
    <row r="324" s="2" customFormat="1" ht="15">
      <c r="A324" s="3" t="s">
        <v>420</v>
      </c>
    </row>
    <row r="325" spans="1:16" s="4" customFormat="1" ht="15">
      <c r="A325" s="14" t="s">
        <v>15</v>
      </c>
      <c r="B325" s="14" t="s">
        <v>16</v>
      </c>
      <c r="C325" s="14" t="s">
        <v>421</v>
      </c>
      <c r="D325" s="17" t="s">
        <v>422</v>
      </c>
      <c r="E325" s="18"/>
      <c r="F325" s="19"/>
      <c r="H325" s="14" t="s">
        <v>421</v>
      </c>
      <c r="I325" s="17" t="s">
        <v>422</v>
      </c>
      <c r="J325" s="18"/>
      <c r="K325" s="19"/>
      <c r="M325" s="14" t="s">
        <v>421</v>
      </c>
      <c r="N325" s="17" t="s">
        <v>422</v>
      </c>
      <c r="O325" s="18"/>
      <c r="P325" s="19"/>
    </row>
    <row r="326" spans="1:16" s="4" customFormat="1" ht="114.75">
      <c r="A326" s="16"/>
      <c r="B326" s="16"/>
      <c r="C326" s="16"/>
      <c r="D326" s="5" t="s">
        <v>423</v>
      </c>
      <c r="E326" s="5" t="s">
        <v>424</v>
      </c>
      <c r="F326" s="5" t="s">
        <v>425</v>
      </c>
      <c r="H326" s="16"/>
      <c r="I326" s="5" t="s">
        <v>423</v>
      </c>
      <c r="J326" s="5" t="s">
        <v>424</v>
      </c>
      <c r="K326" s="5" t="s">
        <v>425</v>
      </c>
      <c r="M326" s="16"/>
      <c r="N326" s="5" t="s">
        <v>423</v>
      </c>
      <c r="O326" s="5" t="s">
        <v>424</v>
      </c>
      <c r="P326" s="5" t="s">
        <v>425</v>
      </c>
    </row>
    <row r="327" spans="1:16" ht="15">
      <c r="A327" s="6" t="s">
        <v>31</v>
      </c>
      <c r="B327" s="7" t="s">
        <v>32</v>
      </c>
      <c r="C327" s="7" t="s">
        <v>33</v>
      </c>
      <c r="D327" s="7" t="s">
        <v>34</v>
      </c>
      <c r="E327" s="7" t="s">
        <v>35</v>
      </c>
      <c r="F327" s="7" t="s">
        <v>36</v>
      </c>
      <c r="H327" s="7" t="s">
        <v>33</v>
      </c>
      <c r="I327" s="7" t="s">
        <v>34</v>
      </c>
      <c r="J327" s="7" t="s">
        <v>35</v>
      </c>
      <c r="K327" s="7" t="s">
        <v>36</v>
      </c>
      <c r="M327" s="21" t="s">
        <v>33</v>
      </c>
      <c r="N327" s="21" t="s">
        <v>34</v>
      </c>
      <c r="O327" s="21" t="s">
        <v>35</v>
      </c>
      <c r="P327" s="21" t="s">
        <v>36</v>
      </c>
    </row>
    <row r="328" spans="1:16" ht="26.25">
      <c r="A328" s="6" t="s">
        <v>351</v>
      </c>
      <c r="B328" s="7" t="s">
        <v>426</v>
      </c>
      <c r="C328" s="8">
        <v>56217</v>
      </c>
      <c r="D328" s="8">
        <v>41971</v>
      </c>
      <c r="E328" s="8">
        <v>6696</v>
      </c>
      <c r="F328" s="8">
        <v>7550</v>
      </c>
      <c r="H328" s="8">
        <v>58201</v>
      </c>
      <c r="I328" s="8">
        <v>43307</v>
      </c>
      <c r="J328" s="8">
        <v>6996</v>
      </c>
      <c r="K328" s="8">
        <v>7898</v>
      </c>
      <c r="M328" s="22">
        <f>C328-H328</f>
        <v>-1984</v>
      </c>
      <c r="N328" s="22">
        <f>D328-I328</f>
        <v>-1336</v>
      </c>
      <c r="O328" s="22">
        <f>E328-J328</f>
        <v>-300</v>
      </c>
      <c r="P328" s="22">
        <f>F328-K328</f>
        <v>-348</v>
      </c>
    </row>
    <row r="329" spans="1:16" ht="15">
      <c r="A329" s="9" t="s">
        <v>47</v>
      </c>
      <c r="B329" s="7" t="s">
        <v>427</v>
      </c>
      <c r="C329" s="8">
        <v>54764</v>
      </c>
      <c r="D329" s="8">
        <v>41200</v>
      </c>
      <c r="E329" s="8">
        <v>6531</v>
      </c>
      <c r="F329" s="8">
        <v>7033</v>
      </c>
      <c r="H329" s="8">
        <v>56747</v>
      </c>
      <c r="I329" s="8">
        <v>42535</v>
      </c>
      <c r="J329" s="8">
        <v>6831</v>
      </c>
      <c r="K329" s="8">
        <v>7381</v>
      </c>
      <c r="M329" s="22">
        <f aca="true" t="shared" si="64" ref="M329:M387">C329-H329</f>
        <v>-1983</v>
      </c>
      <c r="N329" s="22">
        <f aca="true" t="shared" si="65" ref="N329:N387">D329-I329</f>
        <v>-1335</v>
      </c>
      <c r="O329" s="22">
        <f aca="true" t="shared" si="66" ref="O329:O387">E329-J329</f>
        <v>-300</v>
      </c>
      <c r="P329" s="22">
        <f aca="true" t="shared" si="67" ref="P329:P387">F329-K329</f>
        <v>-348</v>
      </c>
    </row>
    <row r="330" spans="1:16" ht="15">
      <c r="A330" s="9" t="s">
        <v>49</v>
      </c>
      <c r="B330" s="7"/>
      <c r="C330" s="7"/>
      <c r="D330" s="7"/>
      <c r="E330" s="7"/>
      <c r="F330" s="7"/>
      <c r="H330" s="7"/>
      <c r="I330" s="7"/>
      <c r="J330" s="7"/>
      <c r="K330" s="7"/>
      <c r="M330" s="22">
        <f t="shared" si="64"/>
        <v>0</v>
      </c>
      <c r="N330" s="22">
        <f t="shared" si="65"/>
        <v>0</v>
      </c>
      <c r="O330" s="22">
        <f t="shared" si="66"/>
        <v>0</v>
      </c>
      <c r="P330" s="22">
        <f t="shared" si="67"/>
        <v>0</v>
      </c>
    </row>
    <row r="331" spans="1:16" ht="15">
      <c r="A331" s="10" t="s">
        <v>50</v>
      </c>
      <c r="B331" s="7" t="s">
        <v>428</v>
      </c>
      <c r="C331" s="8">
        <v>16394</v>
      </c>
      <c r="D331" s="8">
        <v>12152</v>
      </c>
      <c r="E331" s="8">
        <v>912</v>
      </c>
      <c r="F331" s="8">
        <v>3330</v>
      </c>
      <c r="H331" s="8">
        <v>16560</v>
      </c>
      <c r="I331" s="8">
        <v>12304</v>
      </c>
      <c r="J331" s="8">
        <v>919</v>
      </c>
      <c r="K331" s="8">
        <v>3337</v>
      </c>
      <c r="M331" s="22">
        <f t="shared" si="64"/>
        <v>-166</v>
      </c>
      <c r="N331" s="22">
        <f t="shared" si="65"/>
        <v>-152</v>
      </c>
      <c r="O331" s="22">
        <f t="shared" si="66"/>
        <v>-7</v>
      </c>
      <c r="P331" s="22">
        <f t="shared" si="67"/>
        <v>-7</v>
      </c>
    </row>
    <row r="332" spans="1:16" ht="15">
      <c r="A332" s="10" t="s">
        <v>52</v>
      </c>
      <c r="B332" s="7"/>
      <c r="C332" s="7"/>
      <c r="D332" s="7"/>
      <c r="E332" s="7"/>
      <c r="F332" s="7"/>
      <c r="H332" s="7"/>
      <c r="I332" s="7"/>
      <c r="J332" s="7"/>
      <c r="K332" s="7"/>
      <c r="M332" s="22">
        <f t="shared" si="64"/>
        <v>0</v>
      </c>
      <c r="N332" s="22">
        <f t="shared" si="65"/>
        <v>0</v>
      </c>
      <c r="O332" s="22">
        <f t="shared" si="66"/>
        <v>0</v>
      </c>
      <c r="P332" s="22">
        <f t="shared" si="67"/>
        <v>0</v>
      </c>
    </row>
    <row r="333" spans="1:16" ht="26.25">
      <c r="A333" s="11" t="s">
        <v>53</v>
      </c>
      <c r="B333" s="7" t="s">
        <v>429</v>
      </c>
      <c r="C333" s="8">
        <v>3394</v>
      </c>
      <c r="D333" s="8">
        <v>2550</v>
      </c>
      <c r="E333" s="8">
        <v>272</v>
      </c>
      <c r="F333" s="8">
        <v>572</v>
      </c>
      <c r="H333" s="8">
        <v>1893</v>
      </c>
      <c r="I333" s="8">
        <v>1384</v>
      </c>
      <c r="J333" s="8">
        <v>197</v>
      </c>
      <c r="K333" s="8">
        <v>312</v>
      </c>
      <c r="M333" s="22">
        <f t="shared" si="64"/>
        <v>1501</v>
      </c>
      <c r="N333" s="22">
        <f t="shared" si="65"/>
        <v>1166</v>
      </c>
      <c r="O333" s="22">
        <f t="shared" si="66"/>
        <v>75</v>
      </c>
      <c r="P333" s="22">
        <f t="shared" si="67"/>
        <v>260</v>
      </c>
    </row>
    <row r="334" spans="1:16" ht="26.25">
      <c r="A334" s="11" t="s">
        <v>356</v>
      </c>
      <c r="B334" s="7" t="s">
        <v>430</v>
      </c>
      <c r="C334" s="8">
        <v>383</v>
      </c>
      <c r="D334" s="8">
        <v>225</v>
      </c>
      <c r="E334" s="8">
        <v>47</v>
      </c>
      <c r="F334" s="8">
        <v>111</v>
      </c>
      <c r="H334" s="8">
        <v>383</v>
      </c>
      <c r="I334" s="8">
        <v>225</v>
      </c>
      <c r="J334" s="8">
        <v>47</v>
      </c>
      <c r="K334" s="8">
        <v>111</v>
      </c>
      <c r="M334" s="22">
        <f t="shared" si="64"/>
        <v>0</v>
      </c>
      <c r="N334" s="22">
        <f t="shared" si="65"/>
        <v>0</v>
      </c>
      <c r="O334" s="22">
        <f t="shared" si="66"/>
        <v>0</v>
      </c>
      <c r="P334" s="22">
        <f t="shared" si="67"/>
        <v>0</v>
      </c>
    </row>
    <row r="335" spans="1:16" ht="15">
      <c r="A335" s="11" t="s">
        <v>57</v>
      </c>
      <c r="B335" s="7"/>
      <c r="C335" s="7"/>
      <c r="D335" s="7"/>
      <c r="E335" s="7"/>
      <c r="F335" s="7"/>
      <c r="H335" s="7"/>
      <c r="I335" s="7"/>
      <c r="J335" s="7"/>
      <c r="K335" s="7"/>
      <c r="M335" s="22">
        <f t="shared" si="64"/>
        <v>0</v>
      </c>
      <c r="N335" s="22">
        <f t="shared" si="65"/>
        <v>0</v>
      </c>
      <c r="O335" s="22">
        <f t="shared" si="66"/>
        <v>0</v>
      </c>
      <c r="P335" s="22">
        <f t="shared" si="67"/>
        <v>0</v>
      </c>
    </row>
    <row r="336" spans="1:16" ht="39">
      <c r="A336" s="12" t="s">
        <v>358</v>
      </c>
      <c r="B336" s="7" t="s">
        <v>431</v>
      </c>
      <c r="C336" s="8">
        <v>383</v>
      </c>
      <c r="D336" s="8">
        <v>225</v>
      </c>
      <c r="E336" s="8">
        <v>47</v>
      </c>
      <c r="F336" s="8">
        <v>111</v>
      </c>
      <c r="H336" s="8">
        <v>383</v>
      </c>
      <c r="I336" s="8">
        <v>225</v>
      </c>
      <c r="J336" s="8">
        <v>47</v>
      </c>
      <c r="K336" s="8">
        <v>111</v>
      </c>
      <c r="M336" s="22">
        <f t="shared" si="64"/>
        <v>0</v>
      </c>
      <c r="N336" s="22">
        <f t="shared" si="65"/>
        <v>0</v>
      </c>
      <c r="O336" s="22">
        <f t="shared" si="66"/>
        <v>0</v>
      </c>
      <c r="P336" s="22">
        <f t="shared" si="67"/>
        <v>0</v>
      </c>
    </row>
    <row r="337" spans="1:16" ht="15">
      <c r="A337" s="10" t="s">
        <v>60</v>
      </c>
      <c r="B337" s="7" t="s">
        <v>432</v>
      </c>
      <c r="C337" s="8">
        <v>38370</v>
      </c>
      <c r="D337" s="8">
        <v>29048</v>
      </c>
      <c r="E337" s="8">
        <v>5619</v>
      </c>
      <c r="F337" s="8">
        <v>3703</v>
      </c>
      <c r="H337" s="8">
        <v>40187</v>
      </c>
      <c r="I337" s="8">
        <v>30231</v>
      </c>
      <c r="J337" s="8">
        <v>5912</v>
      </c>
      <c r="K337" s="8">
        <v>4044</v>
      </c>
      <c r="M337" s="22">
        <f t="shared" si="64"/>
        <v>-1817</v>
      </c>
      <c r="N337" s="22">
        <f t="shared" si="65"/>
        <v>-1183</v>
      </c>
      <c r="O337" s="22">
        <f t="shared" si="66"/>
        <v>-293</v>
      </c>
      <c r="P337" s="22">
        <f t="shared" si="67"/>
        <v>-341</v>
      </c>
    </row>
    <row r="338" spans="1:16" ht="15">
      <c r="A338" s="11" t="s">
        <v>62</v>
      </c>
      <c r="B338" s="7" t="s">
        <v>433</v>
      </c>
      <c r="C338" s="8">
        <v>6191</v>
      </c>
      <c r="D338" s="8">
        <v>4472</v>
      </c>
      <c r="E338" s="8">
        <v>969</v>
      </c>
      <c r="F338" s="8">
        <v>750</v>
      </c>
      <c r="H338" s="8">
        <v>8008</v>
      </c>
      <c r="I338" s="8">
        <v>5655</v>
      </c>
      <c r="J338" s="8">
        <v>1262</v>
      </c>
      <c r="K338" s="8">
        <v>1091</v>
      </c>
      <c r="M338" s="22">
        <f t="shared" si="64"/>
        <v>-1817</v>
      </c>
      <c r="N338" s="22">
        <f t="shared" si="65"/>
        <v>-1183</v>
      </c>
      <c r="O338" s="22">
        <f t="shared" si="66"/>
        <v>-293</v>
      </c>
      <c r="P338" s="22">
        <f t="shared" si="67"/>
        <v>-341</v>
      </c>
    </row>
    <row r="339" spans="1:16" ht="26.25">
      <c r="A339" s="11" t="s">
        <v>64</v>
      </c>
      <c r="B339" s="7" t="s">
        <v>434</v>
      </c>
      <c r="C339" s="8">
        <v>0</v>
      </c>
      <c r="D339" s="8">
        <v>0</v>
      </c>
      <c r="E339" s="8">
        <v>0</v>
      </c>
      <c r="F339" s="8">
        <v>0</v>
      </c>
      <c r="H339" s="8">
        <v>0</v>
      </c>
      <c r="I339" s="8">
        <v>0</v>
      </c>
      <c r="J339" s="8">
        <v>0</v>
      </c>
      <c r="K339" s="8">
        <v>0</v>
      </c>
      <c r="M339" s="22">
        <f t="shared" si="64"/>
        <v>0</v>
      </c>
      <c r="N339" s="22">
        <f t="shared" si="65"/>
        <v>0</v>
      </c>
      <c r="O339" s="22">
        <f t="shared" si="66"/>
        <v>0</v>
      </c>
      <c r="P339" s="22">
        <f t="shared" si="67"/>
        <v>0</v>
      </c>
    </row>
    <row r="340" spans="1:16" ht="39">
      <c r="A340" s="11" t="s">
        <v>72</v>
      </c>
      <c r="B340" s="7" t="s">
        <v>435</v>
      </c>
      <c r="C340" s="8">
        <v>31947</v>
      </c>
      <c r="D340" s="8">
        <v>24368</v>
      </c>
      <c r="E340" s="8">
        <v>4629</v>
      </c>
      <c r="F340" s="8">
        <v>2950</v>
      </c>
      <c r="H340" s="8">
        <v>31947</v>
      </c>
      <c r="I340" s="8">
        <v>24368</v>
      </c>
      <c r="J340" s="8">
        <v>4629</v>
      </c>
      <c r="K340" s="8">
        <v>2950</v>
      </c>
      <c r="M340" s="22">
        <f t="shared" si="64"/>
        <v>0</v>
      </c>
      <c r="N340" s="22">
        <f t="shared" si="65"/>
        <v>0</v>
      </c>
      <c r="O340" s="22">
        <f t="shared" si="66"/>
        <v>0</v>
      </c>
      <c r="P340" s="22">
        <f t="shared" si="67"/>
        <v>0</v>
      </c>
    </row>
    <row r="341" spans="1:16" ht="15">
      <c r="A341" s="12" t="s">
        <v>74</v>
      </c>
      <c r="B341" s="7" t="s">
        <v>436</v>
      </c>
      <c r="C341" s="8">
        <v>0</v>
      </c>
      <c r="D341" s="8">
        <v>0</v>
      </c>
      <c r="E341" s="8">
        <v>0</v>
      </c>
      <c r="F341" s="8">
        <v>0</v>
      </c>
      <c r="H341" s="8">
        <v>0</v>
      </c>
      <c r="I341" s="8">
        <v>0</v>
      </c>
      <c r="J341" s="8">
        <v>0</v>
      </c>
      <c r="K341" s="8">
        <v>0</v>
      </c>
      <c r="M341" s="22">
        <f t="shared" si="64"/>
        <v>0</v>
      </c>
      <c r="N341" s="22">
        <f t="shared" si="65"/>
        <v>0</v>
      </c>
      <c r="O341" s="22">
        <f t="shared" si="66"/>
        <v>0</v>
      </c>
      <c r="P341" s="22">
        <f t="shared" si="67"/>
        <v>0</v>
      </c>
    </row>
    <row r="342" spans="1:16" ht="15">
      <c r="A342" s="12" t="s">
        <v>76</v>
      </c>
      <c r="B342" s="7" t="s">
        <v>437</v>
      </c>
      <c r="C342" s="8">
        <v>0</v>
      </c>
      <c r="D342" s="8">
        <v>0</v>
      </c>
      <c r="E342" s="8">
        <v>0</v>
      </c>
      <c r="F342" s="8">
        <v>0</v>
      </c>
      <c r="H342" s="8">
        <v>0</v>
      </c>
      <c r="I342" s="8">
        <v>0</v>
      </c>
      <c r="J342" s="8">
        <v>0</v>
      </c>
      <c r="K342" s="8">
        <v>0</v>
      </c>
      <c r="M342" s="22">
        <f t="shared" si="64"/>
        <v>0</v>
      </c>
      <c r="N342" s="22">
        <f t="shared" si="65"/>
        <v>0</v>
      </c>
      <c r="O342" s="22">
        <f t="shared" si="66"/>
        <v>0</v>
      </c>
      <c r="P342" s="22">
        <f t="shared" si="67"/>
        <v>0</v>
      </c>
    </row>
    <row r="343" spans="1:16" ht="15">
      <c r="A343" s="12" t="s">
        <v>78</v>
      </c>
      <c r="B343" s="7" t="s">
        <v>438</v>
      </c>
      <c r="C343" s="8">
        <v>0</v>
      </c>
      <c r="D343" s="8">
        <v>0</v>
      </c>
      <c r="E343" s="8">
        <v>0</v>
      </c>
      <c r="F343" s="8">
        <v>0</v>
      </c>
      <c r="H343" s="8">
        <v>0</v>
      </c>
      <c r="I343" s="8">
        <v>0</v>
      </c>
      <c r="J343" s="8">
        <v>0</v>
      </c>
      <c r="K343" s="8">
        <v>0</v>
      </c>
      <c r="M343" s="22">
        <f t="shared" si="64"/>
        <v>0</v>
      </c>
      <c r="N343" s="22">
        <f t="shared" si="65"/>
        <v>0</v>
      </c>
      <c r="O343" s="22">
        <f t="shared" si="66"/>
        <v>0</v>
      </c>
      <c r="P343" s="22">
        <f t="shared" si="67"/>
        <v>0</v>
      </c>
    </row>
    <row r="344" spans="1:16" ht="15">
      <c r="A344" s="12" t="s">
        <v>80</v>
      </c>
      <c r="B344" s="7" t="s">
        <v>439</v>
      </c>
      <c r="C344" s="8">
        <v>31947</v>
      </c>
      <c r="D344" s="8">
        <v>24368</v>
      </c>
      <c r="E344" s="8">
        <v>4629</v>
      </c>
      <c r="F344" s="8">
        <v>2950</v>
      </c>
      <c r="H344" s="8">
        <v>31947</v>
      </c>
      <c r="I344" s="8">
        <v>24368</v>
      </c>
      <c r="J344" s="8">
        <v>4629</v>
      </c>
      <c r="K344" s="8">
        <v>2950</v>
      </c>
      <c r="M344" s="22">
        <f t="shared" si="64"/>
        <v>0</v>
      </c>
      <c r="N344" s="22">
        <f t="shared" si="65"/>
        <v>0</v>
      </c>
      <c r="O344" s="22">
        <f t="shared" si="66"/>
        <v>0</v>
      </c>
      <c r="P344" s="22">
        <f t="shared" si="67"/>
        <v>0</v>
      </c>
    </row>
    <row r="345" spans="1:16" ht="26.25">
      <c r="A345" s="13" t="s">
        <v>82</v>
      </c>
      <c r="B345" s="7" t="s">
        <v>440</v>
      </c>
      <c r="C345" s="8">
        <v>12</v>
      </c>
      <c r="D345" s="8">
        <v>2</v>
      </c>
      <c r="E345" s="8">
        <v>10</v>
      </c>
      <c r="F345" s="8">
        <v>0</v>
      </c>
      <c r="H345" s="8">
        <v>12</v>
      </c>
      <c r="I345" s="8">
        <v>2</v>
      </c>
      <c r="J345" s="8">
        <v>10</v>
      </c>
      <c r="K345" s="8">
        <v>0</v>
      </c>
      <c r="M345" s="22">
        <f t="shared" si="64"/>
        <v>0</v>
      </c>
      <c r="N345" s="22">
        <f t="shared" si="65"/>
        <v>0</v>
      </c>
      <c r="O345" s="22">
        <f t="shared" si="66"/>
        <v>0</v>
      </c>
      <c r="P345" s="22">
        <f t="shared" si="67"/>
        <v>0</v>
      </c>
    </row>
    <row r="346" spans="1:16" ht="15">
      <c r="A346" s="12" t="s">
        <v>84</v>
      </c>
      <c r="B346" s="7" t="s">
        <v>441</v>
      </c>
      <c r="C346" s="8">
        <v>0</v>
      </c>
      <c r="D346" s="8">
        <v>0</v>
      </c>
      <c r="E346" s="8">
        <v>0</v>
      </c>
      <c r="F346" s="8">
        <v>0</v>
      </c>
      <c r="H346" s="8">
        <v>0</v>
      </c>
      <c r="I346" s="8">
        <v>0</v>
      </c>
      <c r="J346" s="8">
        <v>0</v>
      </c>
      <c r="K346" s="8">
        <v>0</v>
      </c>
      <c r="M346" s="22">
        <f t="shared" si="64"/>
        <v>0</v>
      </c>
      <c r="N346" s="22">
        <f t="shared" si="65"/>
        <v>0</v>
      </c>
      <c r="O346" s="22">
        <f t="shared" si="66"/>
        <v>0</v>
      </c>
      <c r="P346" s="22">
        <f t="shared" si="67"/>
        <v>0</v>
      </c>
    </row>
    <row r="347" spans="1:16" ht="64.5">
      <c r="A347" s="11" t="s">
        <v>86</v>
      </c>
      <c r="B347" s="7" t="s">
        <v>442</v>
      </c>
      <c r="C347" s="8">
        <v>232</v>
      </c>
      <c r="D347" s="8">
        <v>208</v>
      </c>
      <c r="E347" s="8">
        <v>21</v>
      </c>
      <c r="F347" s="8">
        <v>3</v>
      </c>
      <c r="H347" s="8">
        <v>232</v>
      </c>
      <c r="I347" s="8">
        <v>208</v>
      </c>
      <c r="J347" s="8">
        <v>21</v>
      </c>
      <c r="K347" s="8">
        <v>3</v>
      </c>
      <c r="M347" s="22">
        <f t="shared" si="64"/>
        <v>0</v>
      </c>
      <c r="N347" s="22">
        <f t="shared" si="65"/>
        <v>0</v>
      </c>
      <c r="O347" s="22">
        <f t="shared" si="66"/>
        <v>0</v>
      </c>
      <c r="P347" s="22">
        <f t="shared" si="67"/>
        <v>0</v>
      </c>
    </row>
    <row r="348" spans="1:16" ht="15">
      <c r="A348" s="12" t="s">
        <v>88</v>
      </c>
      <c r="B348" s="7" t="s">
        <v>443</v>
      </c>
      <c r="C348" s="8">
        <v>232</v>
      </c>
      <c r="D348" s="8">
        <v>208</v>
      </c>
      <c r="E348" s="8">
        <v>21</v>
      </c>
      <c r="F348" s="8">
        <v>3</v>
      </c>
      <c r="H348" s="8">
        <v>232</v>
      </c>
      <c r="I348" s="8">
        <v>208</v>
      </c>
      <c r="J348" s="8">
        <v>21</v>
      </c>
      <c r="K348" s="8">
        <v>3</v>
      </c>
      <c r="M348" s="22">
        <f t="shared" si="64"/>
        <v>0</v>
      </c>
      <c r="N348" s="22">
        <f t="shared" si="65"/>
        <v>0</v>
      </c>
      <c r="O348" s="22">
        <f t="shared" si="66"/>
        <v>0</v>
      </c>
      <c r="P348" s="22">
        <f t="shared" si="67"/>
        <v>0</v>
      </c>
    </row>
    <row r="349" spans="1:16" ht="26.25">
      <c r="A349" s="13" t="s">
        <v>82</v>
      </c>
      <c r="B349" s="7" t="s">
        <v>444</v>
      </c>
      <c r="C349" s="8">
        <v>0</v>
      </c>
      <c r="D349" s="8">
        <v>0</v>
      </c>
      <c r="E349" s="8">
        <v>0</v>
      </c>
      <c r="F349" s="8">
        <v>0</v>
      </c>
      <c r="H349" s="8">
        <v>0</v>
      </c>
      <c r="I349" s="8">
        <v>0</v>
      </c>
      <c r="J349" s="8">
        <v>0</v>
      </c>
      <c r="K349" s="8">
        <v>0</v>
      </c>
      <c r="M349" s="22">
        <f t="shared" si="64"/>
        <v>0</v>
      </c>
      <c r="N349" s="22">
        <f t="shared" si="65"/>
        <v>0</v>
      </c>
      <c r="O349" s="22">
        <f t="shared" si="66"/>
        <v>0</v>
      </c>
      <c r="P349" s="22">
        <f t="shared" si="67"/>
        <v>0</v>
      </c>
    </row>
    <row r="350" spans="1:16" ht="15">
      <c r="A350" s="12" t="s">
        <v>91</v>
      </c>
      <c r="B350" s="7" t="s">
        <v>445</v>
      </c>
      <c r="C350" s="8">
        <v>0</v>
      </c>
      <c r="D350" s="8">
        <v>0</v>
      </c>
      <c r="E350" s="8">
        <v>0</v>
      </c>
      <c r="F350" s="8">
        <v>0</v>
      </c>
      <c r="H350" s="8">
        <v>0</v>
      </c>
      <c r="I350" s="8">
        <v>0</v>
      </c>
      <c r="J350" s="8">
        <v>0</v>
      </c>
      <c r="K350" s="8">
        <v>0</v>
      </c>
      <c r="M350" s="22">
        <f t="shared" si="64"/>
        <v>0</v>
      </c>
      <c r="N350" s="22">
        <f t="shared" si="65"/>
        <v>0</v>
      </c>
      <c r="O350" s="22">
        <f t="shared" si="66"/>
        <v>0</v>
      </c>
      <c r="P350" s="22">
        <f t="shared" si="67"/>
        <v>0</v>
      </c>
    </row>
    <row r="351" spans="1:16" ht="26.25">
      <c r="A351" s="11" t="s">
        <v>93</v>
      </c>
      <c r="B351" s="7" t="s">
        <v>446</v>
      </c>
      <c r="C351" s="8">
        <v>0</v>
      </c>
      <c r="D351" s="8">
        <v>0</v>
      </c>
      <c r="E351" s="8">
        <v>0</v>
      </c>
      <c r="F351" s="8">
        <v>0</v>
      </c>
      <c r="H351" s="8">
        <v>0</v>
      </c>
      <c r="I351" s="8">
        <v>0</v>
      </c>
      <c r="J351" s="8">
        <v>0</v>
      </c>
      <c r="K351" s="8">
        <v>0</v>
      </c>
      <c r="M351" s="22">
        <f t="shared" si="64"/>
        <v>0</v>
      </c>
      <c r="N351" s="22">
        <f t="shared" si="65"/>
        <v>0</v>
      </c>
      <c r="O351" s="22">
        <f t="shared" si="66"/>
        <v>0</v>
      </c>
      <c r="P351" s="22">
        <f t="shared" si="67"/>
        <v>0</v>
      </c>
    </row>
    <row r="352" spans="1:16" ht="39">
      <c r="A352" s="12" t="s">
        <v>95</v>
      </c>
      <c r="B352" s="7" t="s">
        <v>447</v>
      </c>
      <c r="C352" s="8">
        <v>0</v>
      </c>
      <c r="D352" s="8">
        <v>0</v>
      </c>
      <c r="E352" s="8">
        <v>0</v>
      </c>
      <c r="F352" s="8">
        <v>0</v>
      </c>
      <c r="H352" s="8">
        <v>0</v>
      </c>
      <c r="I352" s="8">
        <v>0</v>
      </c>
      <c r="J352" s="8">
        <v>0</v>
      </c>
      <c r="K352" s="8">
        <v>0</v>
      </c>
      <c r="M352" s="22">
        <f t="shared" si="64"/>
        <v>0</v>
      </c>
      <c r="N352" s="22">
        <f t="shared" si="65"/>
        <v>0</v>
      </c>
      <c r="O352" s="22">
        <f t="shared" si="66"/>
        <v>0</v>
      </c>
      <c r="P352" s="22">
        <f t="shared" si="67"/>
        <v>0</v>
      </c>
    </row>
    <row r="353" spans="1:16" ht="51.75">
      <c r="A353" s="12" t="s">
        <v>97</v>
      </c>
      <c r="B353" s="7" t="s">
        <v>448</v>
      </c>
      <c r="C353" s="8">
        <v>0</v>
      </c>
      <c r="D353" s="8">
        <v>0</v>
      </c>
      <c r="E353" s="8">
        <v>0</v>
      </c>
      <c r="F353" s="8">
        <v>0</v>
      </c>
      <c r="H353" s="8">
        <v>0</v>
      </c>
      <c r="I353" s="8">
        <v>0</v>
      </c>
      <c r="J353" s="8">
        <v>0</v>
      </c>
      <c r="K353" s="8">
        <v>0</v>
      </c>
      <c r="M353" s="22">
        <f t="shared" si="64"/>
        <v>0</v>
      </c>
      <c r="N353" s="22">
        <f t="shared" si="65"/>
        <v>0</v>
      </c>
      <c r="O353" s="22">
        <f t="shared" si="66"/>
        <v>0</v>
      </c>
      <c r="P353" s="22">
        <f t="shared" si="67"/>
        <v>0</v>
      </c>
    </row>
    <row r="354" spans="1:16" ht="26.25">
      <c r="A354" s="9" t="s">
        <v>99</v>
      </c>
      <c r="B354" s="7" t="s">
        <v>449</v>
      </c>
      <c r="C354" s="8">
        <v>1453</v>
      </c>
      <c r="D354" s="8">
        <v>771</v>
      </c>
      <c r="E354" s="8">
        <v>165</v>
      </c>
      <c r="F354" s="8">
        <v>517</v>
      </c>
      <c r="H354" s="8">
        <v>1454</v>
      </c>
      <c r="I354" s="8">
        <v>772</v>
      </c>
      <c r="J354" s="8">
        <v>165</v>
      </c>
      <c r="K354" s="8">
        <v>517</v>
      </c>
      <c r="M354" s="22">
        <f t="shared" si="64"/>
        <v>-1</v>
      </c>
      <c r="N354" s="22">
        <f t="shared" si="65"/>
        <v>-1</v>
      </c>
      <c r="O354" s="22">
        <f t="shared" si="66"/>
        <v>0</v>
      </c>
      <c r="P354" s="22">
        <f t="shared" si="67"/>
        <v>0</v>
      </c>
    </row>
    <row r="355" spans="1:16" ht="15">
      <c r="A355" s="9" t="s">
        <v>49</v>
      </c>
      <c r="B355" s="7"/>
      <c r="C355" s="7"/>
      <c r="D355" s="7"/>
      <c r="E355" s="7"/>
      <c r="F355" s="7"/>
      <c r="H355" s="7"/>
      <c r="I355" s="7"/>
      <c r="J355" s="7"/>
      <c r="K355" s="7"/>
      <c r="M355" s="22">
        <f t="shared" si="64"/>
        <v>0</v>
      </c>
      <c r="N355" s="22">
        <f t="shared" si="65"/>
        <v>0</v>
      </c>
      <c r="O355" s="22">
        <f t="shared" si="66"/>
        <v>0</v>
      </c>
      <c r="P355" s="22">
        <f t="shared" si="67"/>
        <v>0</v>
      </c>
    </row>
    <row r="356" spans="1:16" ht="15">
      <c r="A356" s="10" t="s">
        <v>101</v>
      </c>
      <c r="B356" s="7" t="s">
        <v>450</v>
      </c>
      <c r="C356" s="8">
        <v>0</v>
      </c>
      <c r="D356" s="8">
        <v>0</v>
      </c>
      <c r="E356" s="8">
        <v>0</v>
      </c>
      <c r="F356" s="8">
        <v>0</v>
      </c>
      <c r="H356" s="8">
        <v>0</v>
      </c>
      <c r="I356" s="8">
        <v>0</v>
      </c>
      <c r="J356" s="8">
        <v>0</v>
      </c>
      <c r="K356" s="8">
        <v>0</v>
      </c>
      <c r="M356" s="22">
        <f t="shared" si="64"/>
        <v>0</v>
      </c>
      <c r="N356" s="22">
        <f t="shared" si="65"/>
        <v>0</v>
      </c>
      <c r="O356" s="22">
        <f t="shared" si="66"/>
        <v>0</v>
      </c>
      <c r="P356" s="22">
        <f t="shared" si="67"/>
        <v>0</v>
      </c>
    </row>
    <row r="357" spans="1:16" ht="26.25">
      <c r="A357" s="10" t="s">
        <v>105</v>
      </c>
      <c r="B357" s="7" t="s">
        <v>451</v>
      </c>
      <c r="C357" s="8">
        <v>14</v>
      </c>
      <c r="D357" s="8">
        <v>13</v>
      </c>
      <c r="E357" s="8">
        <v>0</v>
      </c>
      <c r="F357" s="8">
        <v>1</v>
      </c>
      <c r="H357" s="8">
        <v>14</v>
      </c>
      <c r="I357" s="8">
        <v>13</v>
      </c>
      <c r="J357" s="8">
        <v>0</v>
      </c>
      <c r="K357" s="8">
        <v>1</v>
      </c>
      <c r="M357" s="22">
        <f t="shared" si="64"/>
        <v>0</v>
      </c>
      <c r="N357" s="22">
        <f t="shared" si="65"/>
        <v>0</v>
      </c>
      <c r="O357" s="22">
        <f t="shared" si="66"/>
        <v>0</v>
      </c>
      <c r="P357" s="22">
        <f t="shared" si="67"/>
        <v>0</v>
      </c>
    </row>
    <row r="358" spans="1:16" ht="15">
      <c r="A358" s="10" t="s">
        <v>107</v>
      </c>
      <c r="B358" s="7" t="s">
        <v>452</v>
      </c>
      <c r="C358" s="8">
        <v>17</v>
      </c>
      <c r="D358" s="8">
        <v>13</v>
      </c>
      <c r="E358" s="8">
        <v>0</v>
      </c>
      <c r="F358" s="8">
        <v>4</v>
      </c>
      <c r="H358" s="8">
        <v>18</v>
      </c>
      <c r="I358" s="8">
        <v>14</v>
      </c>
      <c r="J358" s="8">
        <v>0</v>
      </c>
      <c r="K358" s="8">
        <v>4</v>
      </c>
      <c r="M358" s="22">
        <f t="shared" si="64"/>
        <v>-1</v>
      </c>
      <c r="N358" s="22">
        <f t="shared" si="65"/>
        <v>-1</v>
      </c>
      <c r="O358" s="22">
        <f t="shared" si="66"/>
        <v>0</v>
      </c>
      <c r="P358" s="22">
        <f t="shared" si="67"/>
        <v>0</v>
      </c>
    </row>
    <row r="359" spans="1:16" ht="39">
      <c r="A359" s="10" t="s">
        <v>109</v>
      </c>
      <c r="B359" s="7" t="s">
        <v>453</v>
      </c>
      <c r="C359" s="8">
        <v>827</v>
      </c>
      <c r="D359" s="8">
        <v>638</v>
      </c>
      <c r="E359" s="8">
        <v>124</v>
      </c>
      <c r="F359" s="8">
        <v>65</v>
      </c>
      <c r="H359" s="8">
        <v>827</v>
      </c>
      <c r="I359" s="8">
        <v>638</v>
      </c>
      <c r="J359" s="8">
        <v>124</v>
      </c>
      <c r="K359" s="8">
        <v>65</v>
      </c>
      <c r="M359" s="22">
        <f t="shared" si="64"/>
        <v>0</v>
      </c>
      <c r="N359" s="22">
        <f t="shared" si="65"/>
        <v>0</v>
      </c>
      <c r="O359" s="22">
        <f t="shared" si="66"/>
        <v>0</v>
      </c>
      <c r="P359" s="22">
        <f t="shared" si="67"/>
        <v>0</v>
      </c>
    </row>
    <row r="360" spans="1:16" ht="39">
      <c r="A360" s="10" t="s">
        <v>111</v>
      </c>
      <c r="B360" s="7" t="s">
        <v>454</v>
      </c>
      <c r="C360" s="8">
        <v>595</v>
      </c>
      <c r="D360" s="8">
        <v>107</v>
      </c>
      <c r="E360" s="8">
        <v>41</v>
      </c>
      <c r="F360" s="8">
        <v>447</v>
      </c>
      <c r="H360" s="8">
        <v>595</v>
      </c>
      <c r="I360" s="8">
        <v>107</v>
      </c>
      <c r="J360" s="8">
        <v>41</v>
      </c>
      <c r="K360" s="8">
        <v>447</v>
      </c>
      <c r="M360" s="22">
        <f t="shared" si="64"/>
        <v>0</v>
      </c>
      <c r="N360" s="22">
        <f t="shared" si="65"/>
        <v>0</v>
      </c>
      <c r="O360" s="22">
        <f t="shared" si="66"/>
        <v>0</v>
      </c>
      <c r="P360" s="22">
        <f t="shared" si="67"/>
        <v>0</v>
      </c>
    </row>
    <row r="361" spans="1:16" ht="26.25">
      <c r="A361" s="6" t="s">
        <v>128</v>
      </c>
      <c r="B361" s="7" t="s">
        <v>455</v>
      </c>
      <c r="C361" s="8">
        <v>170554</v>
      </c>
      <c r="D361" s="8">
        <v>125919</v>
      </c>
      <c r="E361" s="8">
        <v>9751</v>
      </c>
      <c r="F361" s="8">
        <v>34884</v>
      </c>
      <c r="H361" s="8">
        <v>175398</v>
      </c>
      <c r="I361" s="8">
        <v>129001</v>
      </c>
      <c r="J361" s="8">
        <v>10099</v>
      </c>
      <c r="K361" s="8">
        <v>36298</v>
      </c>
      <c r="M361" s="22">
        <f t="shared" si="64"/>
        <v>-4844</v>
      </c>
      <c r="N361" s="22">
        <f t="shared" si="65"/>
        <v>-3082</v>
      </c>
      <c r="O361" s="22">
        <f t="shared" si="66"/>
        <v>-348</v>
      </c>
      <c r="P361" s="22">
        <f t="shared" si="67"/>
        <v>-1414</v>
      </c>
    </row>
    <row r="362" spans="1:16" ht="15">
      <c r="A362" s="9" t="s">
        <v>60</v>
      </c>
      <c r="B362" s="7" t="s">
        <v>456</v>
      </c>
      <c r="C362" s="8">
        <v>106380</v>
      </c>
      <c r="D362" s="8">
        <v>77803</v>
      </c>
      <c r="E362" s="8">
        <v>6269</v>
      </c>
      <c r="F362" s="8">
        <v>22308</v>
      </c>
      <c r="H362" s="8">
        <v>110980</v>
      </c>
      <c r="I362" s="8">
        <v>80518</v>
      </c>
      <c r="J362" s="8">
        <v>6646</v>
      </c>
      <c r="K362" s="8">
        <v>23816</v>
      </c>
      <c r="M362" s="22">
        <f t="shared" si="64"/>
        <v>-4600</v>
      </c>
      <c r="N362" s="22">
        <f t="shared" si="65"/>
        <v>-2715</v>
      </c>
      <c r="O362" s="22">
        <f t="shared" si="66"/>
        <v>-377</v>
      </c>
      <c r="P362" s="22">
        <f t="shared" si="67"/>
        <v>-1508</v>
      </c>
    </row>
    <row r="363" spans="1:16" ht="26.25">
      <c r="A363" s="10" t="s">
        <v>131</v>
      </c>
      <c r="B363" s="7" t="s">
        <v>457</v>
      </c>
      <c r="C363" s="8">
        <v>14916</v>
      </c>
      <c r="D363" s="8">
        <v>9514</v>
      </c>
      <c r="E363" s="8">
        <v>1450</v>
      </c>
      <c r="F363" s="8">
        <v>3952</v>
      </c>
      <c r="H363" s="8">
        <v>19517</v>
      </c>
      <c r="I363" s="8">
        <v>12231</v>
      </c>
      <c r="J363" s="8">
        <v>1827</v>
      </c>
      <c r="K363" s="8">
        <v>5459</v>
      </c>
      <c r="M363" s="22">
        <f t="shared" si="64"/>
        <v>-4601</v>
      </c>
      <c r="N363" s="22">
        <f t="shared" si="65"/>
        <v>-2717</v>
      </c>
      <c r="O363" s="22">
        <f t="shared" si="66"/>
        <v>-377</v>
      </c>
      <c r="P363" s="22">
        <f t="shared" si="67"/>
        <v>-1507</v>
      </c>
    </row>
    <row r="364" spans="1:16" ht="26.25">
      <c r="A364" s="10" t="s">
        <v>133</v>
      </c>
      <c r="B364" s="7" t="s">
        <v>458</v>
      </c>
      <c r="C364" s="8">
        <v>794</v>
      </c>
      <c r="D364" s="8">
        <v>740</v>
      </c>
      <c r="E364" s="8">
        <v>25</v>
      </c>
      <c r="F364" s="8">
        <v>29</v>
      </c>
      <c r="H364" s="8">
        <v>794</v>
      </c>
      <c r="I364" s="8">
        <v>740</v>
      </c>
      <c r="J364" s="8">
        <v>25</v>
      </c>
      <c r="K364" s="8">
        <v>29</v>
      </c>
      <c r="M364" s="22">
        <f t="shared" si="64"/>
        <v>0</v>
      </c>
      <c r="N364" s="22">
        <f t="shared" si="65"/>
        <v>0</v>
      </c>
      <c r="O364" s="22">
        <f t="shared" si="66"/>
        <v>0</v>
      </c>
      <c r="P364" s="22">
        <f t="shared" si="67"/>
        <v>0</v>
      </c>
    </row>
    <row r="365" spans="1:16" ht="39">
      <c r="A365" s="10" t="s">
        <v>72</v>
      </c>
      <c r="B365" s="7" t="s">
        <v>459</v>
      </c>
      <c r="C365" s="8">
        <v>90501</v>
      </c>
      <c r="D365" s="8">
        <v>67455</v>
      </c>
      <c r="E365" s="8">
        <v>4747</v>
      </c>
      <c r="F365" s="8">
        <v>18299</v>
      </c>
      <c r="H365" s="8">
        <v>90501</v>
      </c>
      <c r="I365" s="8">
        <v>67455</v>
      </c>
      <c r="J365" s="8">
        <v>4747</v>
      </c>
      <c r="K365" s="8">
        <v>18299</v>
      </c>
      <c r="M365" s="22">
        <f t="shared" si="64"/>
        <v>0</v>
      </c>
      <c r="N365" s="22">
        <f t="shared" si="65"/>
        <v>0</v>
      </c>
      <c r="O365" s="22">
        <f t="shared" si="66"/>
        <v>0</v>
      </c>
      <c r="P365" s="22">
        <f t="shared" si="67"/>
        <v>0</v>
      </c>
    </row>
    <row r="366" spans="1:16" ht="15">
      <c r="A366" s="11" t="s">
        <v>74</v>
      </c>
      <c r="B366" s="7" t="s">
        <v>460</v>
      </c>
      <c r="C366" s="8">
        <v>0</v>
      </c>
      <c r="D366" s="8">
        <v>0</v>
      </c>
      <c r="E366" s="8">
        <v>0</v>
      </c>
      <c r="F366" s="8">
        <v>0</v>
      </c>
      <c r="H366" s="8">
        <v>0</v>
      </c>
      <c r="I366" s="8">
        <v>0</v>
      </c>
      <c r="J366" s="8">
        <v>0</v>
      </c>
      <c r="K366" s="8">
        <v>0</v>
      </c>
      <c r="M366" s="22">
        <f t="shared" si="64"/>
        <v>0</v>
      </c>
      <c r="N366" s="22">
        <f t="shared" si="65"/>
        <v>0</v>
      </c>
      <c r="O366" s="22">
        <f t="shared" si="66"/>
        <v>0</v>
      </c>
      <c r="P366" s="22">
        <f t="shared" si="67"/>
        <v>0</v>
      </c>
    </row>
    <row r="367" spans="1:16" ht="15">
      <c r="A367" s="11" t="s">
        <v>76</v>
      </c>
      <c r="B367" s="7" t="s">
        <v>461</v>
      </c>
      <c r="C367" s="8">
        <v>0</v>
      </c>
      <c r="D367" s="8">
        <v>0</v>
      </c>
      <c r="E367" s="8">
        <v>0</v>
      </c>
      <c r="F367" s="8">
        <v>0</v>
      </c>
      <c r="H367" s="8">
        <v>0</v>
      </c>
      <c r="I367" s="8">
        <v>0</v>
      </c>
      <c r="J367" s="8">
        <v>0</v>
      </c>
      <c r="K367" s="8">
        <v>0</v>
      </c>
      <c r="M367" s="22">
        <f t="shared" si="64"/>
        <v>0</v>
      </c>
      <c r="N367" s="22">
        <f t="shared" si="65"/>
        <v>0</v>
      </c>
      <c r="O367" s="22">
        <f t="shared" si="66"/>
        <v>0</v>
      </c>
      <c r="P367" s="22">
        <f t="shared" si="67"/>
        <v>0</v>
      </c>
    </row>
    <row r="368" spans="1:16" ht="15">
      <c r="A368" s="11" t="s">
        <v>78</v>
      </c>
      <c r="B368" s="7" t="s">
        <v>462</v>
      </c>
      <c r="C368" s="8">
        <v>0</v>
      </c>
      <c r="D368" s="8">
        <v>0</v>
      </c>
      <c r="E368" s="8">
        <v>0</v>
      </c>
      <c r="F368" s="8">
        <v>0</v>
      </c>
      <c r="H368" s="8">
        <v>0</v>
      </c>
      <c r="I368" s="8">
        <v>0</v>
      </c>
      <c r="J368" s="8">
        <v>0</v>
      </c>
      <c r="K368" s="8">
        <v>0</v>
      </c>
      <c r="M368" s="22">
        <f t="shared" si="64"/>
        <v>0</v>
      </c>
      <c r="N368" s="22">
        <f t="shared" si="65"/>
        <v>0</v>
      </c>
      <c r="O368" s="22">
        <f t="shared" si="66"/>
        <v>0</v>
      </c>
      <c r="P368" s="22">
        <f t="shared" si="67"/>
        <v>0</v>
      </c>
    </row>
    <row r="369" spans="1:16" ht="15">
      <c r="A369" s="11" t="s">
        <v>80</v>
      </c>
      <c r="B369" s="7" t="s">
        <v>463</v>
      </c>
      <c r="C369" s="8">
        <v>90501</v>
      </c>
      <c r="D369" s="8">
        <v>67455</v>
      </c>
      <c r="E369" s="8">
        <v>4747</v>
      </c>
      <c r="F369" s="8">
        <v>18299</v>
      </c>
      <c r="H369" s="8">
        <v>90501</v>
      </c>
      <c r="I369" s="8">
        <v>67455</v>
      </c>
      <c r="J369" s="8">
        <v>4747</v>
      </c>
      <c r="K369" s="8">
        <v>18299</v>
      </c>
      <c r="M369" s="22">
        <f t="shared" si="64"/>
        <v>0</v>
      </c>
      <c r="N369" s="22">
        <f t="shared" si="65"/>
        <v>0</v>
      </c>
      <c r="O369" s="22">
        <f t="shared" si="66"/>
        <v>0</v>
      </c>
      <c r="P369" s="22">
        <f t="shared" si="67"/>
        <v>0</v>
      </c>
    </row>
    <row r="370" spans="1:16" ht="26.25">
      <c r="A370" s="12" t="s">
        <v>82</v>
      </c>
      <c r="B370" s="7" t="s">
        <v>464</v>
      </c>
      <c r="C370" s="8">
        <v>71</v>
      </c>
      <c r="D370" s="8">
        <v>67</v>
      </c>
      <c r="E370" s="8">
        <v>1</v>
      </c>
      <c r="F370" s="8">
        <v>3</v>
      </c>
      <c r="H370" s="8">
        <v>65</v>
      </c>
      <c r="I370" s="8">
        <v>63</v>
      </c>
      <c r="J370" s="8">
        <v>1</v>
      </c>
      <c r="K370" s="8">
        <v>1</v>
      </c>
      <c r="M370" s="22">
        <f t="shared" si="64"/>
        <v>6</v>
      </c>
      <c r="N370" s="22">
        <f t="shared" si="65"/>
        <v>4</v>
      </c>
      <c r="O370" s="22">
        <f t="shared" si="66"/>
        <v>0</v>
      </c>
      <c r="P370" s="22">
        <f t="shared" si="67"/>
        <v>2</v>
      </c>
    </row>
    <row r="371" spans="1:16" ht="15">
      <c r="A371" s="11" t="s">
        <v>84</v>
      </c>
      <c r="B371" s="7" t="s">
        <v>465</v>
      </c>
      <c r="C371" s="8">
        <v>0</v>
      </c>
      <c r="D371" s="8">
        <v>0</v>
      </c>
      <c r="E371" s="8">
        <v>0</v>
      </c>
      <c r="F371" s="8">
        <v>0</v>
      </c>
      <c r="H371" s="8">
        <v>0</v>
      </c>
      <c r="I371" s="8">
        <v>0</v>
      </c>
      <c r="J371" s="8">
        <v>0</v>
      </c>
      <c r="K371" s="8">
        <v>0</v>
      </c>
      <c r="M371" s="22">
        <f t="shared" si="64"/>
        <v>0</v>
      </c>
      <c r="N371" s="22">
        <f t="shared" si="65"/>
        <v>0</v>
      </c>
      <c r="O371" s="22">
        <f t="shared" si="66"/>
        <v>0</v>
      </c>
      <c r="P371" s="22">
        <f t="shared" si="67"/>
        <v>0</v>
      </c>
    </row>
    <row r="372" spans="1:16" ht="51.75">
      <c r="A372" s="10" t="s">
        <v>86</v>
      </c>
      <c r="B372" s="7" t="s">
        <v>466</v>
      </c>
      <c r="C372" s="8">
        <v>169</v>
      </c>
      <c r="D372" s="8">
        <v>94</v>
      </c>
      <c r="E372" s="8">
        <v>47</v>
      </c>
      <c r="F372" s="8">
        <v>28</v>
      </c>
      <c r="H372" s="8">
        <v>168</v>
      </c>
      <c r="I372" s="8">
        <v>92</v>
      </c>
      <c r="J372" s="8">
        <v>47</v>
      </c>
      <c r="K372" s="8">
        <v>29</v>
      </c>
      <c r="M372" s="22">
        <f t="shared" si="64"/>
        <v>1</v>
      </c>
      <c r="N372" s="22">
        <f t="shared" si="65"/>
        <v>2</v>
      </c>
      <c r="O372" s="22">
        <f t="shared" si="66"/>
        <v>0</v>
      </c>
      <c r="P372" s="22">
        <f t="shared" si="67"/>
        <v>-1</v>
      </c>
    </row>
    <row r="373" spans="1:16" ht="15">
      <c r="A373" s="11" t="s">
        <v>88</v>
      </c>
      <c r="B373" s="7" t="s">
        <v>467</v>
      </c>
      <c r="C373" s="8">
        <v>169</v>
      </c>
      <c r="D373" s="8">
        <v>94</v>
      </c>
      <c r="E373" s="8">
        <v>47</v>
      </c>
      <c r="F373" s="8">
        <v>28</v>
      </c>
      <c r="H373" s="8">
        <v>168</v>
      </c>
      <c r="I373" s="8">
        <v>92</v>
      </c>
      <c r="J373" s="8">
        <v>47</v>
      </c>
      <c r="K373" s="8">
        <v>29</v>
      </c>
      <c r="M373" s="22">
        <f t="shared" si="64"/>
        <v>1</v>
      </c>
      <c r="N373" s="22">
        <f t="shared" si="65"/>
        <v>2</v>
      </c>
      <c r="O373" s="22">
        <f t="shared" si="66"/>
        <v>0</v>
      </c>
      <c r="P373" s="22">
        <f t="shared" si="67"/>
        <v>-1</v>
      </c>
    </row>
    <row r="374" spans="1:16" ht="26.25">
      <c r="A374" s="12" t="s">
        <v>82</v>
      </c>
      <c r="B374" s="7" t="s">
        <v>468</v>
      </c>
      <c r="C374" s="8">
        <v>84</v>
      </c>
      <c r="D374" s="8">
        <v>60</v>
      </c>
      <c r="E374" s="8">
        <v>17</v>
      </c>
      <c r="F374" s="8">
        <v>7</v>
      </c>
      <c r="H374" s="8">
        <v>81</v>
      </c>
      <c r="I374" s="8">
        <v>58</v>
      </c>
      <c r="J374" s="8">
        <v>17</v>
      </c>
      <c r="K374" s="8">
        <v>6</v>
      </c>
      <c r="M374" s="22">
        <f t="shared" si="64"/>
        <v>3</v>
      </c>
      <c r="N374" s="22">
        <f t="shared" si="65"/>
        <v>2</v>
      </c>
      <c r="O374" s="22">
        <f t="shared" si="66"/>
        <v>0</v>
      </c>
      <c r="P374" s="22">
        <f t="shared" si="67"/>
        <v>1</v>
      </c>
    </row>
    <row r="375" spans="1:16" ht="15">
      <c r="A375" s="11" t="s">
        <v>91</v>
      </c>
      <c r="B375" s="7" t="s">
        <v>469</v>
      </c>
      <c r="C375" s="8">
        <v>0</v>
      </c>
      <c r="D375" s="8">
        <v>0</v>
      </c>
      <c r="E375" s="8">
        <v>0</v>
      </c>
      <c r="F375" s="8">
        <v>0</v>
      </c>
      <c r="H375" s="8">
        <v>0</v>
      </c>
      <c r="I375" s="8">
        <v>0</v>
      </c>
      <c r="J375" s="8">
        <v>0</v>
      </c>
      <c r="K375" s="8">
        <v>0</v>
      </c>
      <c r="M375" s="22">
        <f t="shared" si="64"/>
        <v>0</v>
      </c>
      <c r="N375" s="22">
        <f t="shared" si="65"/>
        <v>0</v>
      </c>
      <c r="O375" s="22">
        <f t="shared" si="66"/>
        <v>0</v>
      </c>
      <c r="P375" s="22">
        <f t="shared" si="67"/>
        <v>0</v>
      </c>
    </row>
    <row r="376" spans="1:16" ht="26.25">
      <c r="A376" s="10" t="s">
        <v>93</v>
      </c>
      <c r="B376" s="7" t="s">
        <v>470</v>
      </c>
      <c r="C376" s="8">
        <v>0</v>
      </c>
      <c r="D376" s="8">
        <v>0</v>
      </c>
      <c r="E376" s="8">
        <v>0</v>
      </c>
      <c r="F376" s="8">
        <v>0</v>
      </c>
      <c r="H376" s="8">
        <v>0</v>
      </c>
      <c r="I376" s="8">
        <v>0</v>
      </c>
      <c r="J376" s="8">
        <v>0</v>
      </c>
      <c r="K376" s="8">
        <v>0</v>
      </c>
      <c r="M376" s="22">
        <f t="shared" si="64"/>
        <v>0</v>
      </c>
      <c r="N376" s="22">
        <f t="shared" si="65"/>
        <v>0</v>
      </c>
      <c r="O376" s="22">
        <f t="shared" si="66"/>
        <v>0</v>
      </c>
      <c r="P376" s="22">
        <f t="shared" si="67"/>
        <v>0</v>
      </c>
    </row>
    <row r="377" spans="1:16" ht="39">
      <c r="A377" s="11" t="s">
        <v>95</v>
      </c>
      <c r="B377" s="7" t="s">
        <v>471</v>
      </c>
      <c r="C377" s="8">
        <v>0</v>
      </c>
      <c r="D377" s="8">
        <v>0</v>
      </c>
      <c r="E377" s="8">
        <v>0</v>
      </c>
      <c r="F377" s="8">
        <v>0</v>
      </c>
      <c r="H377" s="8">
        <v>0</v>
      </c>
      <c r="I377" s="8">
        <v>0</v>
      </c>
      <c r="J377" s="8">
        <v>0</v>
      </c>
      <c r="K377" s="8">
        <v>0</v>
      </c>
      <c r="M377" s="22">
        <f t="shared" si="64"/>
        <v>0</v>
      </c>
      <c r="N377" s="22">
        <f t="shared" si="65"/>
        <v>0</v>
      </c>
      <c r="O377" s="22">
        <f t="shared" si="66"/>
        <v>0</v>
      </c>
      <c r="P377" s="22">
        <f t="shared" si="67"/>
        <v>0</v>
      </c>
    </row>
    <row r="378" spans="1:16" ht="39">
      <c r="A378" s="11" t="s">
        <v>97</v>
      </c>
      <c r="B378" s="7" t="s">
        <v>472</v>
      </c>
      <c r="C378" s="8">
        <v>0</v>
      </c>
      <c r="D378" s="8">
        <v>0</v>
      </c>
      <c r="E378" s="8">
        <v>0</v>
      </c>
      <c r="F378" s="8">
        <v>0</v>
      </c>
      <c r="H378" s="8">
        <v>0</v>
      </c>
      <c r="I378" s="8">
        <v>0</v>
      </c>
      <c r="J378" s="8">
        <v>0</v>
      </c>
      <c r="K378" s="8">
        <v>0</v>
      </c>
      <c r="M378" s="22">
        <f t="shared" si="64"/>
        <v>0</v>
      </c>
      <c r="N378" s="22">
        <f t="shared" si="65"/>
        <v>0</v>
      </c>
      <c r="O378" s="22">
        <f t="shared" si="66"/>
        <v>0</v>
      </c>
      <c r="P378" s="22">
        <f t="shared" si="67"/>
        <v>0</v>
      </c>
    </row>
    <row r="379" spans="1:16" ht="26.25">
      <c r="A379" s="9" t="s">
        <v>99</v>
      </c>
      <c r="B379" s="7" t="s">
        <v>473</v>
      </c>
      <c r="C379" s="8">
        <v>1701</v>
      </c>
      <c r="D379" s="8">
        <v>1183</v>
      </c>
      <c r="E379" s="8">
        <v>196</v>
      </c>
      <c r="F379" s="8">
        <v>322</v>
      </c>
      <c r="H379" s="8">
        <v>1702</v>
      </c>
      <c r="I379" s="8">
        <v>1184</v>
      </c>
      <c r="J379" s="8">
        <v>196</v>
      </c>
      <c r="K379" s="8">
        <v>322</v>
      </c>
      <c r="M379" s="22">
        <f t="shared" si="64"/>
        <v>-1</v>
      </c>
      <c r="N379" s="22">
        <f t="shared" si="65"/>
        <v>-1</v>
      </c>
      <c r="O379" s="22">
        <f t="shared" si="66"/>
        <v>0</v>
      </c>
      <c r="P379" s="22">
        <f t="shared" si="67"/>
        <v>0</v>
      </c>
    </row>
    <row r="380" spans="1:16" ht="26.25">
      <c r="A380" s="10" t="s">
        <v>105</v>
      </c>
      <c r="B380" s="7" t="s">
        <v>474</v>
      </c>
      <c r="C380" s="8">
        <v>73</v>
      </c>
      <c r="D380" s="8">
        <v>62</v>
      </c>
      <c r="E380" s="8">
        <v>0</v>
      </c>
      <c r="F380" s="8">
        <v>11</v>
      </c>
      <c r="H380" s="8">
        <v>73</v>
      </c>
      <c r="I380" s="8">
        <v>62</v>
      </c>
      <c r="J380" s="8">
        <v>0</v>
      </c>
      <c r="K380" s="8">
        <v>11</v>
      </c>
      <c r="M380" s="22">
        <f t="shared" si="64"/>
        <v>0</v>
      </c>
      <c r="N380" s="22">
        <f t="shared" si="65"/>
        <v>0</v>
      </c>
      <c r="O380" s="22">
        <f t="shared" si="66"/>
        <v>0</v>
      </c>
      <c r="P380" s="22">
        <f t="shared" si="67"/>
        <v>0</v>
      </c>
    </row>
    <row r="381" spans="1:16" ht="15">
      <c r="A381" s="10" t="s">
        <v>107</v>
      </c>
      <c r="B381" s="7" t="s">
        <v>475</v>
      </c>
      <c r="C381" s="8">
        <v>44</v>
      </c>
      <c r="D381" s="8">
        <v>32</v>
      </c>
      <c r="E381" s="8">
        <v>0</v>
      </c>
      <c r="F381" s="8">
        <v>12</v>
      </c>
      <c r="H381" s="8">
        <v>47</v>
      </c>
      <c r="I381" s="8">
        <v>35</v>
      </c>
      <c r="J381" s="8">
        <v>0</v>
      </c>
      <c r="K381" s="8">
        <v>12</v>
      </c>
      <c r="M381" s="22">
        <f t="shared" si="64"/>
        <v>-3</v>
      </c>
      <c r="N381" s="22">
        <f t="shared" si="65"/>
        <v>-3</v>
      </c>
      <c r="O381" s="22">
        <f t="shared" si="66"/>
        <v>0</v>
      </c>
      <c r="P381" s="22">
        <f t="shared" si="67"/>
        <v>0</v>
      </c>
    </row>
    <row r="382" spans="1:16" ht="39">
      <c r="A382" s="10" t="s">
        <v>109</v>
      </c>
      <c r="B382" s="7" t="s">
        <v>476</v>
      </c>
      <c r="C382" s="8">
        <v>885</v>
      </c>
      <c r="D382" s="8">
        <v>637</v>
      </c>
      <c r="E382" s="8">
        <v>78</v>
      </c>
      <c r="F382" s="8">
        <v>170</v>
      </c>
      <c r="H382" s="8">
        <v>885</v>
      </c>
      <c r="I382" s="8">
        <v>637</v>
      </c>
      <c r="J382" s="8">
        <v>78</v>
      </c>
      <c r="K382" s="8">
        <v>170</v>
      </c>
      <c r="M382" s="22">
        <f t="shared" si="64"/>
        <v>0</v>
      </c>
      <c r="N382" s="22">
        <f t="shared" si="65"/>
        <v>0</v>
      </c>
      <c r="O382" s="22">
        <f t="shared" si="66"/>
        <v>0</v>
      </c>
      <c r="P382" s="22">
        <f t="shared" si="67"/>
        <v>0</v>
      </c>
    </row>
    <row r="383" spans="1:16" ht="39">
      <c r="A383" s="10" t="s">
        <v>111</v>
      </c>
      <c r="B383" s="7" t="s">
        <v>477</v>
      </c>
      <c r="C383" s="8">
        <v>699</v>
      </c>
      <c r="D383" s="8">
        <v>452</v>
      </c>
      <c r="E383" s="8">
        <v>118</v>
      </c>
      <c r="F383" s="8">
        <v>129</v>
      </c>
      <c r="H383" s="8">
        <v>697</v>
      </c>
      <c r="I383" s="8">
        <v>450</v>
      </c>
      <c r="J383" s="8">
        <v>118</v>
      </c>
      <c r="K383" s="8">
        <v>129</v>
      </c>
      <c r="M383" s="22">
        <f t="shared" si="64"/>
        <v>2</v>
      </c>
      <c r="N383" s="22">
        <f t="shared" si="65"/>
        <v>2</v>
      </c>
      <c r="O383" s="22">
        <f t="shared" si="66"/>
        <v>0</v>
      </c>
      <c r="P383" s="22">
        <f t="shared" si="67"/>
        <v>0</v>
      </c>
    </row>
    <row r="384" spans="1:16" ht="15">
      <c r="A384" s="10" t="s">
        <v>478</v>
      </c>
      <c r="B384" s="7"/>
      <c r="C384" s="7"/>
      <c r="D384" s="7"/>
      <c r="E384" s="7"/>
      <c r="F384" s="7"/>
      <c r="H384" s="7"/>
      <c r="I384" s="7"/>
      <c r="J384" s="7"/>
      <c r="K384" s="7"/>
      <c r="M384" s="22">
        <f t="shared" si="64"/>
        <v>0</v>
      </c>
      <c r="N384" s="22">
        <f t="shared" si="65"/>
        <v>0</v>
      </c>
      <c r="O384" s="22">
        <f t="shared" si="66"/>
        <v>0</v>
      </c>
      <c r="P384" s="22">
        <f t="shared" si="67"/>
        <v>0</v>
      </c>
    </row>
    <row r="385" spans="1:16" ht="26.25">
      <c r="A385" s="11" t="s">
        <v>408</v>
      </c>
      <c r="B385" s="7" t="s">
        <v>479</v>
      </c>
      <c r="C385" s="8">
        <v>0</v>
      </c>
      <c r="D385" s="8">
        <v>0</v>
      </c>
      <c r="E385" s="8">
        <v>0</v>
      </c>
      <c r="F385" s="8">
        <v>0</v>
      </c>
      <c r="H385" s="8">
        <v>0</v>
      </c>
      <c r="I385" s="8">
        <v>0</v>
      </c>
      <c r="J385" s="8">
        <v>0</v>
      </c>
      <c r="K385" s="8">
        <v>0</v>
      </c>
      <c r="M385" s="22">
        <f t="shared" si="64"/>
        <v>0</v>
      </c>
      <c r="N385" s="22">
        <f t="shared" si="65"/>
        <v>0</v>
      </c>
      <c r="O385" s="22">
        <f t="shared" si="66"/>
        <v>0</v>
      </c>
      <c r="P385" s="22">
        <f t="shared" si="67"/>
        <v>0</v>
      </c>
    </row>
    <row r="386" spans="1:16" ht="39">
      <c r="A386" s="6" t="s">
        <v>113</v>
      </c>
      <c r="B386" s="7" t="s">
        <v>480</v>
      </c>
      <c r="C386" s="8">
        <v>55420</v>
      </c>
      <c r="D386" s="8">
        <v>40905</v>
      </c>
      <c r="E386" s="8">
        <v>3007</v>
      </c>
      <c r="F386" s="8">
        <v>11508</v>
      </c>
      <c r="H386" s="8">
        <v>55669</v>
      </c>
      <c r="I386" s="8">
        <v>41273</v>
      </c>
      <c r="J386" s="8">
        <v>2984</v>
      </c>
      <c r="K386" s="8">
        <v>11412</v>
      </c>
      <c r="M386" s="22">
        <f t="shared" si="64"/>
        <v>-249</v>
      </c>
      <c r="N386" s="22">
        <f t="shared" si="65"/>
        <v>-368</v>
      </c>
      <c r="O386" s="22">
        <f t="shared" si="66"/>
        <v>23</v>
      </c>
      <c r="P386" s="22">
        <f t="shared" si="67"/>
        <v>96</v>
      </c>
    </row>
    <row r="387" spans="1:16" ht="15">
      <c r="A387" s="6" t="s">
        <v>115</v>
      </c>
      <c r="B387" s="7" t="s">
        <v>481</v>
      </c>
      <c r="C387" s="8">
        <v>776333</v>
      </c>
      <c r="D387" s="8">
        <v>575011</v>
      </c>
      <c r="E387" s="8">
        <v>61233</v>
      </c>
      <c r="F387" s="8">
        <v>140089</v>
      </c>
      <c r="H387" s="8">
        <v>796886</v>
      </c>
      <c r="I387" s="8">
        <v>587910</v>
      </c>
      <c r="J387" s="8">
        <v>63430</v>
      </c>
      <c r="K387" s="8">
        <v>145546</v>
      </c>
      <c r="M387" s="22">
        <f t="shared" si="64"/>
        <v>-20553</v>
      </c>
      <c r="N387" s="22">
        <f t="shared" si="65"/>
        <v>-12899</v>
      </c>
      <c r="O387" s="22">
        <f t="shared" si="66"/>
        <v>-2197</v>
      </c>
      <c r="P387" s="22">
        <f t="shared" si="67"/>
        <v>-5457</v>
      </c>
    </row>
    <row r="388" s="2" customFormat="1" ht="15">
      <c r="A388" s="3"/>
    </row>
    <row r="389" s="2" customFormat="1" ht="15">
      <c r="A389" s="3" t="s">
        <v>482</v>
      </c>
    </row>
    <row r="390" spans="1:6" s="4" customFormat="1" ht="15">
      <c r="A390" s="14" t="s">
        <v>15</v>
      </c>
      <c r="B390" s="14" t="s">
        <v>16</v>
      </c>
      <c r="C390" s="14" t="s">
        <v>421</v>
      </c>
      <c r="D390" s="17" t="s">
        <v>422</v>
      </c>
      <c r="E390" s="18"/>
      <c r="F390" s="19"/>
    </row>
    <row r="391" spans="1:6" s="4" customFormat="1" ht="114.75">
      <c r="A391" s="16"/>
      <c r="B391" s="16"/>
      <c r="C391" s="16"/>
      <c r="D391" s="5" t="s">
        <v>423</v>
      </c>
      <c r="E391" s="5" t="s">
        <v>424</v>
      </c>
      <c r="F391" s="5" t="s">
        <v>425</v>
      </c>
    </row>
    <row r="392" spans="1:6" ht="15">
      <c r="A392" s="6" t="s">
        <v>31</v>
      </c>
      <c r="B392" s="7" t="s">
        <v>32</v>
      </c>
      <c r="C392" s="7" t="s">
        <v>33</v>
      </c>
      <c r="D392" s="7" t="s">
        <v>34</v>
      </c>
      <c r="E392" s="7" t="s">
        <v>35</v>
      </c>
      <c r="F392" s="7" t="s">
        <v>36</v>
      </c>
    </row>
    <row r="393" spans="1:6" ht="15">
      <c r="A393" s="6" t="s">
        <v>278</v>
      </c>
      <c r="B393" s="7"/>
      <c r="C393" s="7"/>
      <c r="D393" s="7"/>
      <c r="E393" s="7"/>
      <c r="F393" s="7"/>
    </row>
    <row r="394" spans="1:10" ht="26.25">
      <c r="A394" s="9" t="s">
        <v>183</v>
      </c>
      <c r="B394" s="7" t="s">
        <v>483</v>
      </c>
      <c r="C394" s="8">
        <v>218</v>
      </c>
      <c r="D394" s="7" t="s">
        <v>177</v>
      </c>
      <c r="E394" s="7" t="s">
        <v>177</v>
      </c>
      <c r="F394" s="7" t="s">
        <v>177</v>
      </c>
      <c r="H394" s="8">
        <v>253</v>
      </c>
      <c r="J394" s="22">
        <f>C394-H394</f>
        <v>-35</v>
      </c>
    </row>
    <row r="395" spans="1:10" ht="64.5">
      <c r="A395" s="9" t="s">
        <v>484</v>
      </c>
      <c r="B395" s="7" t="s">
        <v>485</v>
      </c>
      <c r="C395" s="8">
        <v>4537</v>
      </c>
      <c r="D395" s="7" t="s">
        <v>177</v>
      </c>
      <c r="E395" s="7" t="s">
        <v>177</v>
      </c>
      <c r="F395" s="7" t="s">
        <v>177</v>
      </c>
      <c r="H395" s="8">
        <v>3987</v>
      </c>
      <c r="J395" s="22">
        <f>C395-H395</f>
        <v>550</v>
      </c>
    </row>
    <row r="396" s="2" customFormat="1" ht="15">
      <c r="A396" s="3"/>
    </row>
    <row r="397" s="2" customFormat="1" ht="15">
      <c r="A397" s="3" t="s">
        <v>486</v>
      </c>
    </row>
    <row r="398" s="2" customFormat="1" ht="15">
      <c r="A398" s="3" t="s">
        <v>489</v>
      </c>
    </row>
    <row r="399" s="2" customFormat="1" ht="12.75" customHeight="1"/>
    <row r="400" s="2" customFormat="1" ht="15">
      <c r="A400" s="3" t="s">
        <v>490</v>
      </c>
    </row>
    <row r="401" s="2" customFormat="1" ht="11.25" customHeight="1">
      <c r="A401" s="3"/>
    </row>
    <row r="402" s="2" customFormat="1" ht="15">
      <c r="A402" s="3" t="s">
        <v>491</v>
      </c>
    </row>
    <row r="403" s="2" customFormat="1" ht="15">
      <c r="A403" s="3"/>
    </row>
    <row r="404" s="2" customFormat="1" ht="15">
      <c r="A404" s="3" t="s">
        <v>487</v>
      </c>
    </row>
    <row r="405" s="2" customFormat="1" ht="15">
      <c r="A405" s="3" t="s">
        <v>488</v>
      </c>
    </row>
  </sheetData>
  <sheetProtection/>
  <mergeCells count="192">
    <mergeCell ref="H314:H315"/>
    <mergeCell ref="I314:K314"/>
    <mergeCell ref="M314:M315"/>
    <mergeCell ref="N314:P314"/>
    <mergeCell ref="H325:H326"/>
    <mergeCell ref="I325:K325"/>
    <mergeCell ref="M325:M326"/>
    <mergeCell ref="N325:P325"/>
    <mergeCell ref="AW201:AW202"/>
    <mergeCell ref="AX201:AX202"/>
    <mergeCell ref="AY201:AY202"/>
    <mergeCell ref="AZ201:AZ202"/>
    <mergeCell ref="H249:H250"/>
    <mergeCell ref="I249:K249"/>
    <mergeCell ref="M249:M250"/>
    <mergeCell ref="N249:P249"/>
    <mergeCell ref="AL200:AZ200"/>
    <mergeCell ref="AL201:AL202"/>
    <mergeCell ref="AM201:AN201"/>
    <mergeCell ref="AO201:AO202"/>
    <mergeCell ref="AP201:AP202"/>
    <mergeCell ref="AQ201:AQ202"/>
    <mergeCell ref="AR201:AS201"/>
    <mergeCell ref="AT201:AT202"/>
    <mergeCell ref="AU201:AU202"/>
    <mergeCell ref="AV201:AV202"/>
    <mergeCell ref="AE201:AE202"/>
    <mergeCell ref="AF201:AF202"/>
    <mergeCell ref="AG201:AG202"/>
    <mergeCell ref="AH201:AH202"/>
    <mergeCell ref="AI201:AI202"/>
    <mergeCell ref="AK200:AK202"/>
    <mergeCell ref="T200:T202"/>
    <mergeCell ref="U200:AI200"/>
    <mergeCell ref="U201:U202"/>
    <mergeCell ref="V201:W201"/>
    <mergeCell ref="X201:X202"/>
    <mergeCell ref="Y201:Y202"/>
    <mergeCell ref="Z201:Z202"/>
    <mergeCell ref="AA201:AB201"/>
    <mergeCell ref="AC201:AC202"/>
    <mergeCell ref="AD201:AD202"/>
    <mergeCell ref="AK76:AL76"/>
    <mergeCell ref="AM76:AM77"/>
    <mergeCell ref="AN76:AN77"/>
    <mergeCell ref="AO76:AO77"/>
    <mergeCell ref="AP76:AP77"/>
    <mergeCell ref="AQ76:AQ77"/>
    <mergeCell ref="AG74:AG77"/>
    <mergeCell ref="AH74:AI74"/>
    <mergeCell ref="AJ74:AQ74"/>
    <mergeCell ref="AR74:AR77"/>
    <mergeCell ref="AS74:AS77"/>
    <mergeCell ref="AT74:AT77"/>
    <mergeCell ref="AH75:AH77"/>
    <mergeCell ref="AI75:AI77"/>
    <mergeCell ref="AJ75:AJ77"/>
    <mergeCell ref="AK75:AQ75"/>
    <mergeCell ref="V76:W76"/>
    <mergeCell ref="X76:X77"/>
    <mergeCell ref="Y76:Y77"/>
    <mergeCell ref="Z76:Z77"/>
    <mergeCell ref="AA76:AA77"/>
    <mergeCell ref="AB76:AB77"/>
    <mergeCell ref="R74:R77"/>
    <mergeCell ref="S74:T74"/>
    <mergeCell ref="U74:AB74"/>
    <mergeCell ref="AC74:AC77"/>
    <mergeCell ref="AD74:AD77"/>
    <mergeCell ref="AE74:AE77"/>
    <mergeCell ref="S75:S77"/>
    <mergeCell ref="T75:T77"/>
    <mergeCell ref="U75:U77"/>
    <mergeCell ref="V75:AB75"/>
    <mergeCell ref="AH25:AH26"/>
    <mergeCell ref="AI25:AI26"/>
    <mergeCell ref="AJ25:AJ26"/>
    <mergeCell ref="AK25:AK26"/>
    <mergeCell ref="R73:T73"/>
    <mergeCell ref="U73:AE73"/>
    <mergeCell ref="AG73:AI73"/>
    <mergeCell ref="AJ73:AT73"/>
    <mergeCell ref="AC22:AC26"/>
    <mergeCell ref="AD22:AN22"/>
    <mergeCell ref="AD23:AK23"/>
    <mergeCell ref="AL23:AL26"/>
    <mergeCell ref="AM23:AM26"/>
    <mergeCell ref="AN23:AN26"/>
    <mergeCell ref="AD24:AD26"/>
    <mergeCell ref="AE24:AK24"/>
    <mergeCell ref="AE25:AF25"/>
    <mergeCell ref="AG25:AG26"/>
    <mergeCell ref="Q24:Q26"/>
    <mergeCell ref="R24:X24"/>
    <mergeCell ref="R25:S25"/>
    <mergeCell ref="T25:T26"/>
    <mergeCell ref="U25:U26"/>
    <mergeCell ref="V25:V26"/>
    <mergeCell ref="W25:W26"/>
    <mergeCell ref="X25:X26"/>
    <mergeCell ref="A390:A391"/>
    <mergeCell ref="B390:B391"/>
    <mergeCell ref="C390:C391"/>
    <mergeCell ref="D390:F390"/>
    <mergeCell ref="P22:P26"/>
    <mergeCell ref="Q22:AA22"/>
    <mergeCell ref="Q23:X23"/>
    <mergeCell ref="Y23:Y26"/>
    <mergeCell ref="Z23:Z26"/>
    <mergeCell ref="AA23:AA26"/>
    <mergeCell ref="A314:A315"/>
    <mergeCell ref="B314:B315"/>
    <mergeCell ref="C314:C315"/>
    <mergeCell ref="D314:F314"/>
    <mergeCell ref="A325:A326"/>
    <mergeCell ref="B325:B326"/>
    <mergeCell ref="C325:C326"/>
    <mergeCell ref="D325:F325"/>
    <mergeCell ref="Q242:Q243"/>
    <mergeCell ref="R242:R243"/>
    <mergeCell ref="A249:A250"/>
    <mergeCell ref="B249:B250"/>
    <mergeCell ref="C249:C250"/>
    <mergeCell ref="D249:F249"/>
    <mergeCell ref="J242:K242"/>
    <mergeCell ref="L242:L243"/>
    <mergeCell ref="M242:M243"/>
    <mergeCell ref="N242:N243"/>
    <mergeCell ref="O242:O243"/>
    <mergeCell ref="P242:P243"/>
    <mergeCell ref="R201:R202"/>
    <mergeCell ref="A241:A243"/>
    <mergeCell ref="B241:B243"/>
    <mergeCell ref="C241:C243"/>
    <mergeCell ref="D241:R241"/>
    <mergeCell ref="D242:D243"/>
    <mergeCell ref="E242:F242"/>
    <mergeCell ref="G242:G243"/>
    <mergeCell ref="H242:H243"/>
    <mergeCell ref="I242:I243"/>
    <mergeCell ref="L201:L202"/>
    <mergeCell ref="M201:M202"/>
    <mergeCell ref="N201:N202"/>
    <mergeCell ref="O201:O202"/>
    <mergeCell ref="P201:P202"/>
    <mergeCell ref="Q201:Q202"/>
    <mergeCell ref="A200:A202"/>
    <mergeCell ref="B200:B202"/>
    <mergeCell ref="C200:C202"/>
    <mergeCell ref="D200:R200"/>
    <mergeCell ref="D201:D202"/>
    <mergeCell ref="E201:F201"/>
    <mergeCell ref="G201:G202"/>
    <mergeCell ref="H201:H202"/>
    <mergeCell ref="I201:I202"/>
    <mergeCell ref="J201:K201"/>
    <mergeCell ref="D75:D77"/>
    <mergeCell ref="E75:E77"/>
    <mergeCell ref="F75:F77"/>
    <mergeCell ref="G75:M75"/>
    <mergeCell ref="G76:H76"/>
    <mergeCell ref="I76:I77"/>
    <mergeCell ref="J76:J77"/>
    <mergeCell ref="K76:K77"/>
    <mergeCell ref="L76:L77"/>
    <mergeCell ref="M76:M77"/>
    <mergeCell ref="A73:A77"/>
    <mergeCell ref="B73:B77"/>
    <mergeCell ref="C73:E73"/>
    <mergeCell ref="F73:P73"/>
    <mergeCell ref="C74:C77"/>
    <mergeCell ref="D74:E74"/>
    <mergeCell ref="F74:M74"/>
    <mergeCell ref="N74:N77"/>
    <mergeCell ref="O74:O77"/>
    <mergeCell ref="P74:P77"/>
    <mergeCell ref="E25:F25"/>
    <mergeCell ref="G25:G26"/>
    <mergeCell ref="H25:H26"/>
    <mergeCell ref="I25:I26"/>
    <mergeCell ref="J25:J26"/>
    <mergeCell ref="K25:K26"/>
    <mergeCell ref="A22:A26"/>
    <mergeCell ref="B22:B26"/>
    <mergeCell ref="C22:C26"/>
    <mergeCell ref="D22:N22"/>
    <mergeCell ref="D23:K23"/>
    <mergeCell ref="L23:L26"/>
    <mergeCell ref="M23:M26"/>
    <mergeCell ref="N23:N26"/>
    <mergeCell ref="D24:D26"/>
    <mergeCell ref="E24:K2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Турк Марина Нуховна</cp:lastModifiedBy>
  <cp:lastPrinted>2015-06-09T09:11:19Z</cp:lastPrinted>
  <dcterms:created xsi:type="dcterms:W3CDTF">2015-06-09T07:07:53Z</dcterms:created>
  <dcterms:modified xsi:type="dcterms:W3CDTF">2015-06-09T09:12:48Z</dcterms:modified>
  <cp:category/>
  <cp:version/>
  <cp:contentType/>
  <cp:contentStatus/>
</cp:coreProperties>
</file>