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НДС" sheetId="2" r:id="rId2"/>
    <sheet name="Приложение 1" sheetId="3" r:id="rId3"/>
    <sheet name="Приложение 2" sheetId="4" r:id="rId4"/>
  </sheets>
  <definedNames>
    <definedName name="_xlnm.Print_Area" localSheetId="1">'НДС'!$A$1:$Q$56</definedName>
    <definedName name="_xlnm.Print_Area" localSheetId="2">'Приложение 1'!$A$1:$K$132</definedName>
    <definedName name="_xlnm.Print_Area" localSheetId="3">'Приложение 2'!$A$1:$G$147</definedName>
    <definedName name="_xlnm.Print_Area" localSheetId="0">'Титульный лист'!$A$1:$M$18</definedName>
  </definedNames>
  <calcPr fullCalcOnLoad="1"/>
</workbook>
</file>

<file path=xl/sharedStrings.xml><?xml version="1.0" encoding="utf-8"?>
<sst xmlns="http://schemas.openxmlformats.org/spreadsheetml/2006/main" count="383" uniqueCount="267">
  <si>
    <t>ОТЧЕТНОСТЬ ФЕДЕРАЛЬНОЙ НАЛОГОВОЙ СЛУЖБЫ</t>
  </si>
  <si>
    <t>ОТЧЕТ</t>
  </si>
  <si>
    <t>О СТРУКТУРЕ НАЧИСЛЕНИЯ НАЛОГА НА ДОБАВЛЕННУЮ СТОИМОСТЬ</t>
  </si>
  <si>
    <t>по состоянию на 01.05.2022</t>
  </si>
  <si>
    <t>Представляется:</t>
  </si>
  <si>
    <t>Сроки представления:</t>
  </si>
  <si>
    <t>Код формы</t>
  </si>
  <si>
    <t>NDS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</si>
  <si>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за 3 рабочих дня доранее срока, установленного для УФНС России по субъектам Российской Федерации; межрайонными инспекциями ФНС России по крупнейшим налогоплательщикам – в межрегиональные инспекции ФНС России по крупнейшим налогоплательщикам за 5 рабочих дней доранее срока, установленного для УФНС России по субъектам Российской Федерации</t>
  </si>
  <si>
    <t>По состоянию на 01.02.2022 – 29.07.2022;
по состоянию на 01.05.2022 – 19.08.2022;
по состоянию на 01.08.2022 – 09.09.2022;                                          по состоянию на 01.11.2022 – 28.11.2022;                                          по состоянию на 01.01.2023 –  08.02.2023</t>
  </si>
  <si>
    <t>Форма № 1-НДС
Утверждена приказом  ФНС России 
от 02.02.2022
№ БВ-7-1/80@
Квартальная</t>
  </si>
  <si>
    <t>Код</t>
  </si>
  <si>
    <t>Наименование</t>
  </si>
  <si>
    <t xml:space="preserve">
  Республика, край, область, 
  автономное образование, 
  город</t>
  </si>
  <si>
    <t xml:space="preserve">
23</t>
  </si>
  <si>
    <t xml:space="preserve">
Краснодарский край</t>
  </si>
  <si>
    <t xml:space="preserve">
  Налоговый орган</t>
  </si>
  <si>
    <t xml:space="preserve">
2300</t>
  </si>
  <si>
    <t xml:space="preserve">
УФНС России по Краснодарскому краю</t>
  </si>
  <si>
    <t>тыс.руб.</t>
  </si>
  <si>
    <t>Показатели</t>
  </si>
  <si>
    <t>Код 
строки</t>
  </si>
  <si>
    <t>Начислено - всего</t>
  </si>
  <si>
    <t>В том числе по декларациям за налоговые периоды IV кв.2021 г.– I-III кв. 2022 г.</t>
  </si>
  <si>
    <t>Налоговая база по декларациям за налоговые периоды IV кв.2021 г.– I-III кв. 2022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</si>
  <si>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</si>
  <si>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</si>
  <si>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</si>
  <si>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</si>
  <si>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</si>
  <si>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</si>
  <si>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</si>
  <si>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</si>
  <si>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(1000 = 1100+1200+1300)</t>
  </si>
  <si>
    <t>x</t>
  </si>
  <si>
    <t>Общая сумма 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</si>
  <si>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в том числе:</t>
  </si>
  <si>
    <t>при реализации (передаче для собственных нужд) товаров (услуг) по налоговой ставке 10%</t>
  </si>
  <si>
    <t>при реализации (передаче для собственных нужд) товаров по налоговой ставке 10/110</t>
  </si>
  <si>
    <t>при реализации (передаче для собственных нужд) товаров (работ, услуг), передаче имущественных прав по налоговой ставке 18%</t>
  </si>
  <si>
    <t>при реализации (передаче для собственных нужд) товаров (работ, услуг), передаче имущественных прав по налоговой ставке 20%</t>
  </si>
  <si>
    <t>при реализации (передаче для собственных нужд) товаров по налоговой ставке 18/118</t>
  </si>
  <si>
    <t>при реализации (передаче для собственных нужд) товаров по налоговой ставке 20/120</t>
  </si>
  <si>
    <t>при реализации товаров (работ, услуг) в соответствии с пунктом 7 статьи 164 НК РФ</t>
  </si>
  <si>
    <t>при реализации организациями розничной торговли товаров с оформлением документа (чека) для компенсации суммы налога</t>
  </si>
  <si>
    <t>при выполнении строительно-монтажных работ для собственного потребления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</si>
  <si>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</si>
  <si>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Cуммы налога, подлежащие восстановлению в соответствии с подпунктом 3 пункта 3 статьи 170 Налогового кодекса Российской Федерации</t>
  </si>
  <si>
    <t>Суммы налога, подлежащие восстановлению при совершении операций, облагаемых по налоговой ставке 0 процентов</t>
  </si>
  <si>
    <t>Суммы налога, подлежащие восстановлению, всего</t>
  </si>
  <si>
    <t>Сумма налога, подлежащая уплате в бюджет, по данным налоговых агентов</t>
  </si>
  <si>
    <t>в том числе</t>
  </si>
  <si>
    <t>сумма налога, подлежащая уплате в бюджет налоговыми агентами при оказании 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</si>
  <si>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 xml:space="preserve"> 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</si>
  <si>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 подтверждена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</si>
  <si>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</si>
  <si>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Налоговые вычеты</t>
  </si>
  <si>
    <t>Сумма налоговых вычетов, всего (2000=2100+2200+2300)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</si>
  <si>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</si>
  <si>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</si>
  <si>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территории.</t>
  </si>
  <si>
    <t>сумма налога, уплаченная налогоплательщиком налоговым органам при ввозе товаров с территории государств-членов Таможенного союза</t>
  </si>
  <si>
    <t>сумма налога, предъявленная налогоплательщику –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</si>
  <si>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сумма налога, исчисленная при выполнении строительно-монтажных работ для собственного потребления, подлежащая вычету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</si>
  <si>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</si>
  <si>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сумма налога, уплаченная в бюджет налогоплательщиком в качестве покупателя — налогового агента, подлежащая вычету</t>
  </si>
  <si>
    <t>сумма налога, исчисленная налогоплательщиком-организацией розничной торговли по товарам, реализованным с оформлением документа (чека) для компенсации налога, подлежащая вычету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</si>
  <si>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</si>
  <si>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 документально подтверждена, с учетом сумм налога, ранее  принятых к вычету и подлежащих восстановлению</t>
  </si>
  <si>
    <t>Сумма налога, исчисленная к уплате в бюджет</t>
  </si>
  <si>
    <t>Сумма налога, подлежащая уплате в бюджет при оказании иностранными организациями услуг в электронной форме</t>
  </si>
  <si>
    <t>Сумма налога, исчисленная к возмещению из бюджета</t>
  </si>
  <si>
    <t>Справочно:</t>
  </si>
  <si>
    <t>Сумма налога, предъявленная подрядными организациями (застройщиками, техническими заказчиками)  по выполненным работам при проведении капитального строительства (из строки 2110)</t>
  </si>
  <si>
    <t>Налоговая база по операциям по реализации товаров (работ, услуг), обоснованность применения налоговой ставки 0 процентов по которым  документально подтверждена</t>
  </si>
  <si>
    <t>Количество налогоплательщиков налога на добавленную стоимость</t>
  </si>
  <si>
    <t>Контрольная сумма</t>
  </si>
  <si>
    <t>Приложение 1</t>
  </si>
  <si>
    <t>Данные о стоимости реализованных (переданных) товаров (работ, услуг) по операциям, не подлежащим налогообложению (освобождаемым от налогообложения), и операциям, не признаваемым объектом налогообложения, а также по операциям реализации товаров (работ, услуг), местом реализации которых не признается территория Российской Федерации, и сумме налога, которая могла бы поступить в бюджет  по операциям, освобождаемым от налогообложения, и операциям, не признаваемым объектом налогообложения</t>
  </si>
  <si>
    <t>Статья  НК РФ и (или) Протокола о порядке взимания косвенных 
налогов и механизме контроля за их уплатой при экспорте и импорте товаров, выполнении работ, оказании услуг (П)</t>
  </si>
  <si>
    <t>Код операции</t>
  </si>
  <si>
    <t>Код строки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</si>
  <si>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</si>
  <si>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</si>
  <si>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</si>
  <si>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</si>
  <si>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</si>
  <si>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</si>
  <si>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</si>
  <si>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Количество налогопла тельщиков,  применяющих льготу (на 01.01.2023)</t>
  </si>
  <si>
    <t>В</t>
  </si>
  <si>
    <t>5</t>
  </si>
  <si>
    <t>6</t>
  </si>
  <si>
    <t>7</t>
  </si>
  <si>
    <t>8</t>
  </si>
  <si>
    <t>Операции, освобождаемые от налогообложения</t>
  </si>
  <si>
    <t>х</t>
  </si>
  <si>
    <t>149.1</t>
  </si>
  <si>
    <t>149.2.1</t>
  </si>
  <si>
    <t>149.2.2</t>
  </si>
  <si>
    <t>149.2.3</t>
  </si>
  <si>
    <t>149.2.4</t>
  </si>
  <si>
    <t>149.2.5</t>
  </si>
  <si>
    <t>149.2.6</t>
  </si>
  <si>
    <t>149.2.7</t>
  </si>
  <si>
    <t>149.2.7.1</t>
  </si>
  <si>
    <t>149.2.8</t>
  </si>
  <si>
    <t>149.2.9</t>
  </si>
  <si>
    <t>149.2.10</t>
  </si>
  <si>
    <t>149.2.11</t>
  </si>
  <si>
    <t>149.2.14</t>
  </si>
  <si>
    <t>149.2.14.1</t>
  </si>
  <si>
    <t>149.2.15</t>
  </si>
  <si>
    <t>149.2.16</t>
  </si>
  <si>
    <t>149.2.16.1</t>
  </si>
  <si>
    <t>149.2.17</t>
  </si>
  <si>
    <t>149.2.17.1</t>
  </si>
  <si>
    <t>149.2.17.2</t>
  </si>
  <si>
    <t>149.2.18</t>
  </si>
  <si>
    <t>149.2.19</t>
  </si>
  <si>
    <t>149.2.20</t>
  </si>
  <si>
    <t>149.2.21</t>
  </si>
  <si>
    <t>149.2.21.1</t>
  </si>
  <si>
    <t>149.2.22</t>
  </si>
  <si>
    <t>149.2.23</t>
  </si>
  <si>
    <t>149.2.24</t>
  </si>
  <si>
    <t>149.2.26</t>
  </si>
  <si>
    <t>149.2.26.1</t>
  </si>
  <si>
    <t>149.2.28</t>
  </si>
  <si>
    <t>149.2.32.1</t>
  </si>
  <si>
    <t>149.2.33</t>
  </si>
  <si>
    <t>149.2.34</t>
  </si>
  <si>
    <t>149.3.1</t>
  </si>
  <si>
    <t>149.2.35</t>
  </si>
  <si>
    <t>149.2.36</t>
  </si>
  <si>
    <t>149.2.37</t>
  </si>
  <si>
    <t>149.3.2</t>
  </si>
  <si>
    <t>149.3.6</t>
  </si>
  <si>
    <t>149.3.8.1</t>
  </si>
  <si>
    <t>149.3.9</t>
  </si>
  <si>
    <t>149.3.10</t>
  </si>
  <si>
    <t>149.3.11</t>
  </si>
  <si>
    <t>149.3.12</t>
  </si>
  <si>
    <t>149.3.13</t>
  </si>
  <si>
    <t>149.3.14</t>
  </si>
  <si>
    <t>149.3.16</t>
  </si>
  <si>
    <t>149.3.16.1</t>
  </si>
  <si>
    <t>149.3.18</t>
  </si>
  <si>
    <t>149.3.19</t>
  </si>
  <si>
    <t>149.3.20</t>
  </si>
  <si>
    <t>149.3.22</t>
  </si>
  <si>
    <t>149.3.23</t>
  </si>
  <si>
    <t>149.3.23.1</t>
  </si>
  <si>
    <t>149.3.25</t>
  </si>
  <si>
    <t>149.3.27</t>
  </si>
  <si>
    <t>149.3.28</t>
  </si>
  <si>
    <t>149.3.28.1</t>
  </si>
  <si>
    <t>149.3.29</t>
  </si>
  <si>
    <t>149.3.30</t>
  </si>
  <si>
    <t>149.3.32</t>
  </si>
  <si>
    <t>149.3.33</t>
  </si>
  <si>
    <t>149.3.34</t>
  </si>
  <si>
    <t>149.3.35</t>
  </si>
  <si>
    <t>149.3.36</t>
  </si>
  <si>
    <t>149.3.37</t>
  </si>
  <si>
    <t>149.3.38</t>
  </si>
  <si>
    <t>Операции, не подлежащие налогообложению (освобождаемые от налогообложения), не указанные в строках 4020 –4594, 4610 – 4710</t>
  </si>
  <si>
    <t>Справочно: финансовые операции (в том числе банковские и страховые), освобождаемые от налогообложения</t>
  </si>
  <si>
    <t>149.2.12</t>
  </si>
  <si>
    <t>149.2.12.1</t>
  </si>
  <si>
    <t>149.2.12.2</t>
  </si>
  <si>
    <t>149.2.29</t>
  </si>
  <si>
    <t>149.2.30</t>
  </si>
  <si>
    <t>149.3.3</t>
  </si>
  <si>
    <t>149.3.3.1</t>
  </si>
  <si>
    <t>149.3.3.2</t>
  </si>
  <si>
    <t>149.3.4</t>
  </si>
  <si>
    <t>149.3.5</t>
  </si>
  <si>
    <t>149.3.7</t>
  </si>
  <si>
    <t>149.3.7.1</t>
  </si>
  <si>
    <t>149.3.15</t>
  </si>
  <si>
    <t>149.3.15.2</t>
  </si>
  <si>
    <t>149.3.15.3</t>
  </si>
  <si>
    <t>149.3.26</t>
  </si>
  <si>
    <t>Справочно: операции по оказанию иностранными организациями услуг в электронной форме, освобождаемые от налогообложения</t>
  </si>
  <si>
    <t>Всего по операциям, освобождаемым от налогообложения</t>
  </si>
  <si>
    <t>Итого по статье 146 НК РФ</t>
  </si>
  <si>
    <t>146.2.1.</t>
  </si>
  <si>
    <t>146.2.2.</t>
  </si>
  <si>
    <t>146.2.3.</t>
  </si>
  <si>
    <t>146.2.4.</t>
  </si>
  <si>
    <t>146.2.4.1</t>
  </si>
  <si>
    <t>146.2.5.</t>
  </si>
  <si>
    <t>146.2.5.1</t>
  </si>
  <si>
    <t>146.2.6.</t>
  </si>
  <si>
    <t>146.2.7.</t>
  </si>
  <si>
    <t>146.2.8.</t>
  </si>
  <si>
    <t>146.2.9.3</t>
  </si>
  <si>
    <t>146.2.10.</t>
  </si>
  <si>
    <t>146.2.11.</t>
  </si>
  <si>
    <t>146.2.12.</t>
  </si>
  <si>
    <t>146.2.4.2</t>
  </si>
  <si>
    <t>146.2.8.1</t>
  </si>
  <si>
    <t>146.2.13</t>
  </si>
  <si>
    <t>146.2.14</t>
  </si>
  <si>
    <t>146.2.15</t>
  </si>
  <si>
    <t>146.2.16</t>
  </si>
  <si>
    <t>146.2.17</t>
  </si>
  <si>
    <t>146.2.18</t>
  </si>
  <si>
    <t>146.2.19</t>
  </si>
  <si>
    <t>146.2.20</t>
  </si>
  <si>
    <t>146.2.21</t>
  </si>
  <si>
    <t>Операции, не признаваемые объектом налогообложения, не указанные в строках 5010-5197</t>
  </si>
  <si>
    <t>Итого по статьям 147, 148 НК РФ, 3, 29 П</t>
  </si>
  <si>
    <t>147, 3 П</t>
  </si>
  <si>
    <t>148</t>
  </si>
  <si>
    <t>29 П</t>
  </si>
  <si>
    <t>Всего по операциям, не признаваемым объектом налогообложения</t>
  </si>
  <si>
    <t>Приложение 2</t>
  </si>
  <si>
    <t>Данные о налоговой базе и налоговых вычетах по операциям, обоснованность применения налоговой ставки 0 процентов по которым документально подтверждена по кодам операций</t>
  </si>
  <si>
    <t>Статьи  НК РФ и (или) Протокола о порядке взимания косвенных налогов и механизме контроля за их уплатой при экспорте и 
импорте товаров, выполнении работ, оказании услуг (П) по соответствующему коду операции</t>
  </si>
  <si>
    <t>Код 
операции</t>
  </si>
  <si>
    <t>Налоговая база</t>
  </si>
  <si>
    <t>Количество налогоплательщиков, применяющих налоговую ставку 0 процентов на 01.01.2023</t>
  </si>
  <si>
    <t>164.1.1</t>
  </si>
  <si>
    <t>3 П</t>
  </si>
  <si>
    <t>164.1.2.1</t>
  </si>
  <si>
    <t>164.1.2.2</t>
  </si>
  <si>
    <t>164.1.2.3</t>
  </si>
  <si>
    <t>164.1.2.3-1</t>
  </si>
  <si>
    <t>164.1.2.4</t>
  </si>
  <si>
    <t>164.1.2.5</t>
  </si>
  <si>
    <t>164.1.2.6</t>
  </si>
  <si>
    <t>164.1.2.7</t>
  </si>
  <si>
    <t>164.1.2.8</t>
  </si>
  <si>
    <t>164.1.2.8-1</t>
  </si>
  <si>
    <t>164.1.2.9</t>
  </si>
  <si>
    <t>164.1.2.10</t>
  </si>
  <si>
    <t>164.1.2.11</t>
  </si>
  <si>
    <t>164.1.2.12</t>
  </si>
  <si>
    <t>164.1.2.13</t>
  </si>
  <si>
    <t>164.1.3</t>
  </si>
  <si>
    <t>164.1.3.1</t>
  </si>
  <si>
    <t>164.1.4</t>
  </si>
  <si>
    <t>164.1.4.1</t>
  </si>
  <si>
    <t>164.1.4.2</t>
  </si>
  <si>
    <t>164.1.4.3</t>
  </si>
  <si>
    <t>164.1.5</t>
  </si>
  <si>
    <t>164.1.6</t>
  </si>
  <si>
    <t>164.1.8</t>
  </si>
  <si>
    <t>164.1.9</t>
  </si>
  <si>
    <t>164.1.9.1</t>
  </si>
  <si>
    <t>164.1.9.2</t>
  </si>
  <si>
    <t>164.1.9.3</t>
  </si>
  <si>
    <t>164.1.10</t>
  </si>
  <si>
    <t>164.1.11</t>
  </si>
  <si>
    <t>31 П</t>
  </si>
  <si>
    <t>146.1, 172.3</t>
  </si>
  <si>
    <t>3, 11 П</t>
  </si>
  <si>
    <t/>
  </si>
  <si>
    <t>146.1, 154.10, 166.4, 4, 11 П</t>
  </si>
  <si>
    <t>164.1.12</t>
  </si>
  <si>
    <t>164.1.15</t>
  </si>
  <si>
    <t>164.1.16</t>
  </si>
  <si>
    <t>164.1.17</t>
  </si>
  <si>
    <t>Операции, обоснованность применения налоговой ставки процентов по которым документально подтверждена, не указанные в строках 7010-8230</t>
  </si>
  <si>
    <t>Всего по операциям обоснованность применения налоговой ставки 0 процентов по которым документально подтверждена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</si>
</sst>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6" xfId="0" applyNumberFormat="1" applyFont="1" applyFill="1" applyBorder="1" applyAlignment="1" applyProtection="1">
      <alignment horizontal="center" wrapText="1" readingOrder="1"/>
      <protection/>
    </xf>
    <xf numFmtId="0" fontId="4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33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33" borderId="18" xfId="0" applyNumberFormat="1" applyFont="1" applyFill="1" applyBorder="1" applyAlignment="1" applyProtection="1">
      <alignment horizontal="right" vertical="center" wrapText="1" readingOrder="1"/>
      <protection/>
    </xf>
    <xf numFmtId="3" fontId="0" fillId="0" borderId="0" xfId="0" applyNumberFormat="1" applyAlignment="1">
      <alignment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0" xfId="0" applyNumberFormat="1" applyFont="1" applyFill="1" applyBorder="1" applyAlignment="1" applyProtection="1">
      <alignment horizontal="center" vertical="top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distributed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1" xfId="0" applyNumberFormat="1" applyFont="1" applyFill="1" applyBorder="1" applyAlignment="1" applyProtection="1">
      <alignment horizontal="center" readingOrder="1"/>
      <protection/>
    </xf>
    <xf numFmtId="0" fontId="3" fillId="0" borderId="15" xfId="0" applyNumberFormat="1" applyFont="1" applyFill="1" applyBorder="1" applyAlignment="1" applyProtection="1">
      <alignment horizontal="center" vertical="top" readingOrder="1"/>
      <protection/>
    </xf>
    <xf numFmtId="0" fontId="4" fillId="0" borderId="0" xfId="0" applyNumberFormat="1" applyFont="1" applyFill="1" applyBorder="1" applyAlignment="1" applyProtection="1">
      <alignment horizontal="right" vertical="top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5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4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0" fontId="3" fillId="33" borderId="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8" xfId="0" applyNumberFormat="1" applyFont="1" applyFill="1" applyBorder="1" applyAlignment="1" applyProtection="1">
      <alignment horizontal="left" vertical="center" wrapText="1" readingOrder="1"/>
      <protection/>
    </xf>
    <xf numFmtId="0" fontId="6" fillId="33" borderId="19" xfId="0" applyNumberFormat="1" applyFont="1" applyFill="1" applyBorder="1" applyAlignment="1" applyProtection="1">
      <alignment horizontal="left" vertical="top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69696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8.140625" style="0" customWidth="1"/>
    <col min="2" max="2" width="2.00390625" style="0" customWidth="1"/>
    <col min="3" max="3" width="19.140625" style="0" customWidth="1"/>
    <col min="4" max="4" width="6.140625" style="0" customWidth="1"/>
    <col min="5" max="5" width="5.00390625" style="0" customWidth="1"/>
    <col min="6" max="6" width="12.140625" style="0" customWidth="1"/>
    <col min="7" max="7" width="12.28125" style="0" customWidth="1"/>
    <col min="8" max="8" width="3.140625" style="0" customWidth="1"/>
    <col min="9" max="9" width="0.85546875" style="0" customWidth="1"/>
    <col min="10" max="10" width="14.28125" style="0" customWidth="1"/>
    <col min="11" max="11" width="6.00390625" style="0" customWidth="1"/>
    <col min="12" max="12" width="2.00390625" style="0" customWidth="1"/>
    <col min="13" max="13" width="5.00390625" style="0" customWidth="1"/>
  </cols>
  <sheetData>
    <row r="1" ht="104.25" customHeight="1"/>
    <row r="2" spans="2:12" ht="22.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34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5.25" customHeight="1">
      <c r="A4" s="2"/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3"/>
    </row>
    <row r="5" spans="1:13" ht="16.5" customHeight="1">
      <c r="A5" s="2"/>
      <c r="B5" s="4"/>
      <c r="C5" s="27" t="s">
        <v>2</v>
      </c>
      <c r="D5" s="27"/>
      <c r="E5" s="27"/>
      <c r="F5" s="27"/>
      <c r="G5" s="27"/>
      <c r="H5" s="27"/>
      <c r="I5" s="27"/>
      <c r="J5" s="27"/>
      <c r="K5" s="27"/>
      <c r="L5" s="5"/>
      <c r="M5" s="3"/>
    </row>
    <row r="6" spans="1:13" ht="17.25" customHeight="1">
      <c r="A6" s="2"/>
      <c r="B6" s="28"/>
      <c r="C6" s="28"/>
      <c r="D6" s="29" t="s">
        <v>3</v>
      </c>
      <c r="E6" s="29"/>
      <c r="F6" s="29"/>
      <c r="G6" s="29"/>
      <c r="H6" s="29"/>
      <c r="I6" s="30"/>
      <c r="J6" s="30"/>
      <c r="K6" s="30"/>
      <c r="L6" s="30"/>
      <c r="M6" s="3"/>
    </row>
    <row r="7" spans="1:13" ht="11.25" customHeight="1">
      <c r="A7" s="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"/>
    </row>
    <row r="8" spans="2:12" ht="22.5" customHeight="1">
      <c r="B8" s="6"/>
      <c r="C8" s="6"/>
      <c r="D8" s="6"/>
      <c r="E8" s="6"/>
      <c r="F8" s="6"/>
      <c r="G8" s="6"/>
      <c r="H8" s="7"/>
      <c r="I8" s="7"/>
      <c r="J8" s="6"/>
      <c r="K8" s="6"/>
      <c r="L8" s="6"/>
    </row>
    <row r="9" spans="1:13" ht="40.5" customHeight="1">
      <c r="A9" s="2"/>
      <c r="B9" s="32" t="s">
        <v>4</v>
      </c>
      <c r="C9" s="32"/>
      <c r="D9" s="32"/>
      <c r="E9" s="32"/>
      <c r="F9" s="32" t="s">
        <v>5</v>
      </c>
      <c r="G9" s="32"/>
      <c r="H9" s="3"/>
      <c r="I9" s="2"/>
      <c r="J9" s="8" t="s">
        <v>6</v>
      </c>
      <c r="K9" s="32" t="s">
        <v>7</v>
      </c>
      <c r="L9" s="32"/>
      <c r="M9" s="3"/>
    </row>
    <row r="10" spans="1:13" ht="141.75" customHeight="1">
      <c r="A10" s="2"/>
      <c r="B10" s="33" t="s">
        <v>8</v>
      </c>
      <c r="C10" s="33"/>
      <c r="D10" s="33"/>
      <c r="E10" s="33"/>
      <c r="F10" s="34" t="s">
        <v>9</v>
      </c>
      <c r="G10" s="34"/>
      <c r="H10" s="3"/>
      <c r="I10" s="2"/>
      <c r="J10" s="34" t="s">
        <v>10</v>
      </c>
      <c r="K10" s="34"/>
      <c r="L10" s="34"/>
      <c r="M10" s="3"/>
    </row>
    <row r="11" spans="1:13" ht="141.75" customHeight="1">
      <c r="A11" s="2"/>
      <c r="B11" s="33"/>
      <c r="C11" s="33"/>
      <c r="D11" s="33"/>
      <c r="E11" s="33"/>
      <c r="F11" s="34"/>
      <c r="G11" s="34"/>
      <c r="H11" s="3"/>
      <c r="I11" s="2"/>
      <c r="J11" s="34"/>
      <c r="K11" s="34"/>
      <c r="L11" s="34"/>
      <c r="M11" s="3"/>
    </row>
    <row r="12" spans="2:13" ht="5.25" customHeight="1">
      <c r="B12" s="7"/>
      <c r="C12" s="7"/>
      <c r="D12" s="7"/>
      <c r="E12" s="7"/>
      <c r="F12" s="7"/>
      <c r="G12" s="7"/>
      <c r="I12" s="2"/>
      <c r="J12" s="34"/>
      <c r="K12" s="34"/>
      <c r="L12" s="34"/>
      <c r="M12" s="3"/>
    </row>
    <row r="13" spans="2:12" ht="11.25" customHeight="1">
      <c r="B13" s="9"/>
      <c r="C13" s="9"/>
      <c r="D13" s="9"/>
      <c r="E13" s="9"/>
      <c r="F13" s="9"/>
      <c r="G13" s="9"/>
      <c r="H13" s="9"/>
      <c r="I13" s="9"/>
      <c r="J13" s="6"/>
      <c r="K13" s="6"/>
      <c r="L13" s="6"/>
    </row>
    <row r="14" spans="1:13" ht="22.5" customHeight="1">
      <c r="A14" s="2"/>
      <c r="B14" s="37"/>
      <c r="C14" s="37"/>
      <c r="D14" s="37"/>
      <c r="E14" s="32" t="s">
        <v>11</v>
      </c>
      <c r="F14" s="32"/>
      <c r="G14" s="32" t="s">
        <v>12</v>
      </c>
      <c r="H14" s="32"/>
      <c r="I14" s="32"/>
      <c r="J14" s="32"/>
      <c r="K14" s="32"/>
      <c r="L14" s="32"/>
      <c r="M14" s="3"/>
    </row>
    <row r="15" spans="1:13" ht="51.75" customHeight="1">
      <c r="A15" s="2"/>
      <c r="B15" s="34" t="s">
        <v>13</v>
      </c>
      <c r="C15" s="34"/>
      <c r="D15" s="34"/>
      <c r="E15" s="35" t="s">
        <v>14</v>
      </c>
      <c r="F15" s="35"/>
      <c r="G15" s="34" t="s">
        <v>15</v>
      </c>
      <c r="H15" s="34"/>
      <c r="I15" s="34"/>
      <c r="J15" s="34"/>
      <c r="K15" s="34"/>
      <c r="L15" s="34"/>
      <c r="M15" s="3"/>
    </row>
    <row r="16" spans="1:13" ht="92.25" customHeight="1">
      <c r="A16" s="2"/>
      <c r="B16" s="34" t="s">
        <v>16</v>
      </c>
      <c r="C16" s="34"/>
      <c r="D16" s="34"/>
      <c r="E16" s="35" t="s">
        <v>17</v>
      </c>
      <c r="F16" s="35"/>
      <c r="G16" s="34" t="s">
        <v>18</v>
      </c>
      <c r="H16" s="34"/>
      <c r="I16" s="34"/>
      <c r="J16" s="34"/>
      <c r="K16" s="34"/>
      <c r="L16" s="34"/>
      <c r="M16" s="3"/>
    </row>
    <row r="17" spans="2:12" ht="5.2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22.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</sheetData>
  <sheetProtection/>
  <mergeCells count="23">
    <mergeCell ref="B16:D16"/>
    <mergeCell ref="E16:F16"/>
    <mergeCell ref="G16:L16"/>
    <mergeCell ref="B18:L18"/>
    <mergeCell ref="B14:D14"/>
    <mergeCell ref="E14:F14"/>
    <mergeCell ref="G14:L14"/>
    <mergeCell ref="B15:D15"/>
    <mergeCell ref="E15:F15"/>
    <mergeCell ref="G15:L15"/>
    <mergeCell ref="B7:L7"/>
    <mergeCell ref="B9:E9"/>
    <mergeCell ref="F9:G9"/>
    <mergeCell ref="K9:L9"/>
    <mergeCell ref="B10:E11"/>
    <mergeCell ref="F10:G11"/>
    <mergeCell ref="J10:L12"/>
    <mergeCell ref="B2:L2"/>
    <mergeCell ref="B4:L4"/>
    <mergeCell ref="C5:K5"/>
    <mergeCell ref="B6:C6"/>
    <mergeCell ref="D6:H6"/>
    <mergeCell ref="I6:L6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40">
      <selection activeCell="A52" sqref="A52:O57"/>
    </sheetView>
  </sheetViews>
  <sheetFormatPr defaultColWidth="9.140625" defaultRowHeight="12.75"/>
  <cols>
    <col min="1" max="1" width="7.140625" style="0" customWidth="1"/>
    <col min="2" max="2" width="2.00390625" style="0" customWidth="1"/>
    <col min="3" max="3" width="5.00390625" style="0" customWidth="1"/>
    <col min="4" max="4" width="0.9921875" style="0" customWidth="1"/>
    <col min="5" max="5" width="12.28125" style="0" customWidth="1"/>
    <col min="6" max="6" width="0.85546875" style="0" customWidth="1"/>
    <col min="7" max="7" width="7.140625" style="0" customWidth="1"/>
    <col min="8" max="8" width="3.00390625" style="0" customWidth="1"/>
    <col min="9" max="9" width="26.421875" style="0" customWidth="1"/>
    <col min="10" max="10" width="3.140625" style="0" customWidth="1"/>
    <col min="11" max="11" width="0.85546875" style="0" customWidth="1"/>
    <col min="12" max="12" width="4.140625" style="0" customWidth="1"/>
    <col min="13" max="13" width="14.140625" style="0" customWidth="1"/>
    <col min="14" max="14" width="15.140625" style="0" customWidth="1"/>
    <col min="15" max="15" width="14.28125" style="0" customWidth="1"/>
    <col min="16" max="16" width="2.00390625" style="0" customWidth="1"/>
    <col min="17" max="17" width="21.8515625" style="0" customWidth="1"/>
    <col min="19" max="19" width="12.7109375" style="0" bestFit="1" customWidth="1"/>
  </cols>
  <sheetData>
    <row r="1" spans="1:17" ht="17.2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75.75" customHeight="1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 t="s">
        <v>21</v>
      </c>
      <c r="L3" s="39"/>
      <c r="M3" s="11" t="s">
        <v>22</v>
      </c>
      <c r="N3" s="11" t="s">
        <v>23</v>
      </c>
      <c r="O3" s="39" t="s">
        <v>24</v>
      </c>
      <c r="P3" s="39"/>
      <c r="Q3" s="11" t="s">
        <v>25</v>
      </c>
    </row>
    <row r="4" spans="1:17" ht="16.5" customHeight="1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 t="s">
        <v>27</v>
      </c>
      <c r="L4" s="39"/>
      <c r="M4" s="11" t="s">
        <v>28</v>
      </c>
      <c r="N4" s="11" t="s">
        <v>29</v>
      </c>
      <c r="O4" s="39" t="s">
        <v>30</v>
      </c>
      <c r="P4" s="39"/>
      <c r="Q4" s="11" t="s">
        <v>31</v>
      </c>
    </row>
    <row r="5" spans="1:17" ht="17.25" customHeight="1">
      <c r="A5" s="40" t="s">
        <v>32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41"/>
      <c r="M5" s="12"/>
      <c r="N5" s="12"/>
      <c r="O5" s="42"/>
      <c r="P5" s="42"/>
      <c r="Q5" s="12"/>
    </row>
    <row r="6" spans="1:17" ht="28.5" customHeight="1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4">
        <v>1000</v>
      </c>
      <c r="L6" s="44"/>
      <c r="M6" s="15">
        <v>517680928</v>
      </c>
      <c r="N6" s="15">
        <v>517317075</v>
      </c>
      <c r="O6" s="45" t="s">
        <v>34</v>
      </c>
      <c r="P6" s="45"/>
      <c r="Q6" s="15" t="s">
        <v>34</v>
      </c>
    </row>
    <row r="7" spans="1:17" ht="40.5" customHeight="1">
      <c r="A7" s="43" t="s">
        <v>35</v>
      </c>
      <c r="B7" s="43"/>
      <c r="C7" s="43"/>
      <c r="D7" s="43"/>
      <c r="E7" s="43"/>
      <c r="F7" s="43"/>
      <c r="G7" s="43"/>
      <c r="H7" s="43"/>
      <c r="I7" s="43"/>
      <c r="J7" s="43"/>
      <c r="K7" s="44">
        <v>1100</v>
      </c>
      <c r="L7" s="44"/>
      <c r="M7" s="15">
        <v>516959286</v>
      </c>
      <c r="N7" s="15">
        <v>516716146</v>
      </c>
      <c r="O7" s="45" t="s">
        <v>34</v>
      </c>
      <c r="P7" s="45"/>
      <c r="Q7" s="15">
        <v>38753</v>
      </c>
    </row>
    <row r="8" spans="1:17" ht="17.25" customHeight="1">
      <c r="A8" s="43" t="s">
        <v>36</v>
      </c>
      <c r="B8" s="43"/>
      <c r="C8" s="43"/>
      <c r="D8" s="43"/>
      <c r="E8" s="43"/>
      <c r="F8" s="43"/>
      <c r="G8" s="43"/>
      <c r="H8" s="43"/>
      <c r="I8" s="43"/>
      <c r="J8" s="43"/>
      <c r="K8" s="44"/>
      <c r="L8" s="44"/>
      <c r="M8" s="15"/>
      <c r="N8" s="15"/>
      <c r="O8" s="45"/>
      <c r="P8" s="45"/>
      <c r="Q8" s="15"/>
    </row>
    <row r="9" spans="1:20" ht="28.5" customHeight="1">
      <c r="A9" s="43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4">
        <v>1110</v>
      </c>
      <c r="L9" s="44"/>
      <c r="M9" s="15">
        <v>68315164</v>
      </c>
      <c r="N9" s="15">
        <v>68202556</v>
      </c>
      <c r="O9" s="45">
        <v>682026934</v>
      </c>
      <c r="P9" s="45"/>
      <c r="Q9" s="15">
        <v>5994</v>
      </c>
      <c r="S9" s="24">
        <f>O9+O10+O12+O14+O15+O17+O18</f>
        <v>2945378336</v>
      </c>
      <c r="T9">
        <f>S9/1000</f>
        <v>2945378.336</v>
      </c>
    </row>
    <row r="10" spans="1:17" ht="17.25" customHeight="1">
      <c r="A10" s="43" t="s">
        <v>38</v>
      </c>
      <c r="B10" s="43"/>
      <c r="C10" s="43"/>
      <c r="D10" s="43"/>
      <c r="E10" s="43"/>
      <c r="F10" s="43"/>
      <c r="G10" s="43"/>
      <c r="H10" s="43"/>
      <c r="I10" s="43"/>
      <c r="J10" s="43"/>
      <c r="K10" s="44">
        <v>1120</v>
      </c>
      <c r="L10" s="44"/>
      <c r="M10" s="15">
        <v>45102</v>
      </c>
      <c r="N10" s="15">
        <v>50225</v>
      </c>
      <c r="O10" s="45">
        <v>552474</v>
      </c>
      <c r="P10" s="45"/>
      <c r="Q10" s="15">
        <v>57</v>
      </c>
    </row>
    <row r="11" spans="1:17" ht="28.5" customHeight="1">
      <c r="A11" s="43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4">
        <v>1130</v>
      </c>
      <c r="L11" s="44"/>
      <c r="M11" s="15">
        <v>-18007</v>
      </c>
      <c r="N11" s="15" t="s">
        <v>34</v>
      </c>
      <c r="O11" s="45" t="s">
        <v>34</v>
      </c>
      <c r="P11" s="45"/>
      <c r="Q11" s="15" t="s">
        <v>34</v>
      </c>
    </row>
    <row r="12" spans="1:17" ht="29.25" customHeight="1">
      <c r="A12" s="43" t="s">
        <v>40</v>
      </c>
      <c r="B12" s="43"/>
      <c r="C12" s="43"/>
      <c r="D12" s="43"/>
      <c r="E12" s="43"/>
      <c r="F12" s="43"/>
      <c r="G12" s="43"/>
      <c r="H12" s="43"/>
      <c r="I12" s="43"/>
      <c r="J12" s="43"/>
      <c r="K12" s="44">
        <v>1135</v>
      </c>
      <c r="L12" s="44"/>
      <c r="M12" s="15">
        <v>299080345</v>
      </c>
      <c r="N12" s="15">
        <v>299066481</v>
      </c>
      <c r="O12" s="45">
        <v>1495392235</v>
      </c>
      <c r="P12" s="45"/>
      <c r="Q12" s="15">
        <v>36443</v>
      </c>
    </row>
    <row r="13" spans="1:17" ht="16.5" customHeight="1">
      <c r="A13" s="43" t="s">
        <v>41</v>
      </c>
      <c r="B13" s="43"/>
      <c r="C13" s="43"/>
      <c r="D13" s="43"/>
      <c r="E13" s="43"/>
      <c r="F13" s="43"/>
      <c r="G13" s="43"/>
      <c r="H13" s="43"/>
      <c r="I13" s="43"/>
      <c r="J13" s="43"/>
      <c r="K13" s="44">
        <v>1140</v>
      </c>
      <c r="L13" s="44"/>
      <c r="M13" s="15">
        <v>1159</v>
      </c>
      <c r="N13" s="15" t="s">
        <v>34</v>
      </c>
      <c r="O13" s="45" t="s">
        <v>34</v>
      </c>
      <c r="P13" s="45"/>
      <c r="Q13" s="15" t="s">
        <v>34</v>
      </c>
    </row>
    <row r="14" spans="1:17" ht="17.25" customHeight="1">
      <c r="A14" s="43" t="s">
        <v>42</v>
      </c>
      <c r="B14" s="43"/>
      <c r="C14" s="43"/>
      <c r="D14" s="43"/>
      <c r="E14" s="43"/>
      <c r="F14" s="43"/>
      <c r="G14" s="43"/>
      <c r="H14" s="43"/>
      <c r="I14" s="43"/>
      <c r="J14" s="43"/>
      <c r="K14" s="44">
        <v>1145</v>
      </c>
      <c r="L14" s="44"/>
      <c r="M14" s="15">
        <v>7058506</v>
      </c>
      <c r="N14" s="15">
        <v>7093759</v>
      </c>
      <c r="O14" s="45">
        <v>42572443</v>
      </c>
      <c r="P14" s="45"/>
      <c r="Q14" s="15">
        <v>760</v>
      </c>
    </row>
    <row r="15" spans="1:17" ht="16.5" customHeight="1">
      <c r="A15" s="43" t="s">
        <v>43</v>
      </c>
      <c r="B15" s="43"/>
      <c r="C15" s="43"/>
      <c r="D15" s="43"/>
      <c r="E15" s="43"/>
      <c r="F15" s="43"/>
      <c r="G15" s="43"/>
      <c r="H15" s="43"/>
      <c r="I15" s="43"/>
      <c r="J15" s="43"/>
      <c r="K15" s="44">
        <v>1146</v>
      </c>
      <c r="L15" s="44"/>
      <c r="M15" s="15">
        <v>761</v>
      </c>
      <c r="N15" s="15">
        <v>825</v>
      </c>
      <c r="O15" s="45">
        <v>39409</v>
      </c>
      <c r="P15" s="45"/>
      <c r="Q15" s="15">
        <v>5</v>
      </c>
    </row>
    <row r="16" spans="1:17" ht="29.25" customHeight="1">
      <c r="A16" s="43" t="s">
        <v>44</v>
      </c>
      <c r="B16" s="43"/>
      <c r="C16" s="43"/>
      <c r="D16" s="43"/>
      <c r="E16" s="43"/>
      <c r="F16" s="43"/>
      <c r="G16" s="43"/>
      <c r="H16" s="43"/>
      <c r="I16" s="43"/>
      <c r="J16" s="43"/>
      <c r="K16" s="44">
        <v>1147</v>
      </c>
      <c r="L16" s="44"/>
      <c r="M16" s="15">
        <v>-3100</v>
      </c>
      <c r="N16" s="15">
        <v>0</v>
      </c>
      <c r="O16" s="45">
        <v>0</v>
      </c>
      <c r="P16" s="45"/>
      <c r="Q16" s="15">
        <v>0</v>
      </c>
    </row>
    <row r="17" spans="1:17" ht="16.5" customHeight="1">
      <c r="A17" s="43" t="s">
        <v>45</v>
      </c>
      <c r="B17" s="43"/>
      <c r="C17" s="43"/>
      <c r="D17" s="43"/>
      <c r="E17" s="43"/>
      <c r="F17" s="43"/>
      <c r="G17" s="43"/>
      <c r="H17" s="43"/>
      <c r="I17" s="43"/>
      <c r="J17" s="43"/>
      <c r="K17" s="44">
        <v>1150</v>
      </c>
      <c r="L17" s="44"/>
      <c r="M17" s="15">
        <v>437396</v>
      </c>
      <c r="N17" s="15">
        <v>432524</v>
      </c>
      <c r="O17" s="45">
        <v>2162619</v>
      </c>
      <c r="P17" s="45"/>
      <c r="Q17" s="15">
        <v>399</v>
      </c>
    </row>
    <row r="18" spans="1:17" ht="29.25" customHeight="1">
      <c r="A18" s="43" t="s">
        <v>46</v>
      </c>
      <c r="B18" s="43"/>
      <c r="C18" s="43"/>
      <c r="D18" s="43"/>
      <c r="E18" s="43"/>
      <c r="F18" s="43"/>
      <c r="G18" s="43"/>
      <c r="H18" s="43"/>
      <c r="I18" s="43"/>
      <c r="J18" s="43"/>
      <c r="K18" s="44">
        <v>1160</v>
      </c>
      <c r="L18" s="44"/>
      <c r="M18" s="15">
        <v>107632141</v>
      </c>
      <c r="N18" s="15">
        <v>107577362</v>
      </c>
      <c r="O18" s="45">
        <v>722632222</v>
      </c>
      <c r="P18" s="45"/>
      <c r="Q18" s="15">
        <v>21792</v>
      </c>
    </row>
    <row r="19" spans="1:17" ht="28.5" customHeight="1">
      <c r="A19" s="43" t="s">
        <v>47</v>
      </c>
      <c r="B19" s="43"/>
      <c r="C19" s="43"/>
      <c r="D19" s="43"/>
      <c r="E19" s="43"/>
      <c r="F19" s="43"/>
      <c r="G19" s="43"/>
      <c r="H19" s="43"/>
      <c r="I19" s="43"/>
      <c r="J19" s="43"/>
      <c r="K19" s="44">
        <v>1170</v>
      </c>
      <c r="L19" s="44"/>
      <c r="M19" s="15">
        <v>31979060</v>
      </c>
      <c r="N19" s="15">
        <v>31800245</v>
      </c>
      <c r="O19" s="45" t="s">
        <v>34</v>
      </c>
      <c r="P19" s="45"/>
      <c r="Q19" s="15">
        <v>10564</v>
      </c>
    </row>
    <row r="20" spans="1:17" ht="29.25" customHeight="1">
      <c r="A20" s="43" t="s">
        <v>48</v>
      </c>
      <c r="B20" s="43"/>
      <c r="C20" s="43"/>
      <c r="D20" s="43"/>
      <c r="E20" s="43"/>
      <c r="F20" s="43"/>
      <c r="G20" s="43"/>
      <c r="H20" s="43"/>
      <c r="I20" s="43"/>
      <c r="J20" s="43"/>
      <c r="K20" s="44">
        <v>1180</v>
      </c>
      <c r="L20" s="44"/>
      <c r="M20" s="15">
        <v>113186</v>
      </c>
      <c r="N20" s="15">
        <v>113648</v>
      </c>
      <c r="O20" s="45" t="s">
        <v>34</v>
      </c>
      <c r="P20" s="45"/>
      <c r="Q20" s="15">
        <v>32</v>
      </c>
    </row>
    <row r="21" spans="1:17" ht="16.5" customHeight="1">
      <c r="A21" s="43" t="s">
        <v>49</v>
      </c>
      <c r="B21" s="43"/>
      <c r="C21" s="43"/>
      <c r="D21" s="43"/>
      <c r="E21" s="43"/>
      <c r="F21" s="43"/>
      <c r="G21" s="43"/>
      <c r="H21" s="43"/>
      <c r="I21" s="43"/>
      <c r="J21" s="43"/>
      <c r="K21" s="44">
        <v>1190</v>
      </c>
      <c r="L21" s="44"/>
      <c r="M21" s="15">
        <v>34400407</v>
      </c>
      <c r="N21" s="15">
        <v>34286297</v>
      </c>
      <c r="O21" s="45" t="s">
        <v>34</v>
      </c>
      <c r="P21" s="45"/>
      <c r="Q21" s="15">
        <v>14412</v>
      </c>
    </row>
    <row r="22" spans="1:17" ht="17.25" customHeight="1">
      <c r="A22" s="43" t="s">
        <v>50</v>
      </c>
      <c r="B22" s="43"/>
      <c r="C22" s="43"/>
      <c r="D22" s="43"/>
      <c r="E22" s="43"/>
      <c r="F22" s="43"/>
      <c r="G22" s="43"/>
      <c r="H22" s="43"/>
      <c r="I22" s="43"/>
      <c r="J22" s="43"/>
      <c r="K22" s="44">
        <v>1200</v>
      </c>
      <c r="L22" s="44"/>
      <c r="M22" s="15">
        <v>591496</v>
      </c>
      <c r="N22" s="15">
        <v>590672</v>
      </c>
      <c r="O22" s="45" t="s">
        <v>34</v>
      </c>
      <c r="P22" s="45"/>
      <c r="Q22" s="15">
        <v>1125</v>
      </c>
    </row>
    <row r="23" spans="1:17" ht="5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7.25" customHeight="1">
      <c r="A24" s="43" t="s">
        <v>51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44"/>
      <c r="M24" s="15"/>
      <c r="N24" s="15"/>
      <c r="O24" s="45"/>
      <c r="P24" s="45"/>
      <c r="Q24" s="15"/>
    </row>
    <row r="25" spans="1:17" ht="73.5" customHeight="1">
      <c r="A25" s="43" t="s">
        <v>52</v>
      </c>
      <c r="B25" s="43"/>
      <c r="C25" s="43"/>
      <c r="D25" s="43"/>
      <c r="E25" s="43"/>
      <c r="F25" s="43"/>
      <c r="G25" s="43"/>
      <c r="H25" s="43"/>
      <c r="I25" s="43"/>
      <c r="J25" s="43"/>
      <c r="K25" s="44">
        <v>1220</v>
      </c>
      <c r="L25" s="44"/>
      <c r="M25" s="15">
        <v>527</v>
      </c>
      <c r="N25" s="15">
        <v>534</v>
      </c>
      <c r="O25" s="45" t="s">
        <v>34</v>
      </c>
      <c r="P25" s="45"/>
      <c r="Q25" s="15">
        <v>9</v>
      </c>
    </row>
    <row r="26" spans="1:17" ht="74.25" customHeight="1">
      <c r="A26" s="43" t="s">
        <v>53</v>
      </c>
      <c r="B26" s="43"/>
      <c r="C26" s="43"/>
      <c r="D26" s="43"/>
      <c r="E26" s="43"/>
      <c r="F26" s="43"/>
      <c r="G26" s="43"/>
      <c r="H26" s="43"/>
      <c r="I26" s="43"/>
      <c r="J26" s="43"/>
      <c r="K26" s="44">
        <v>1230</v>
      </c>
      <c r="L26" s="44"/>
      <c r="M26" s="15">
        <v>7481</v>
      </c>
      <c r="N26" s="15">
        <v>7137</v>
      </c>
      <c r="O26" s="45" t="s">
        <v>34</v>
      </c>
      <c r="P26" s="45"/>
      <c r="Q26" s="15">
        <v>80</v>
      </c>
    </row>
    <row r="27" spans="1:17" ht="40.5" customHeight="1">
      <c r="A27" s="43" t="s">
        <v>54</v>
      </c>
      <c r="B27" s="43"/>
      <c r="C27" s="43"/>
      <c r="D27" s="43"/>
      <c r="E27" s="43"/>
      <c r="F27" s="43"/>
      <c r="G27" s="43"/>
      <c r="H27" s="43"/>
      <c r="I27" s="43"/>
      <c r="J27" s="43"/>
      <c r="K27" s="44">
        <v>1300</v>
      </c>
      <c r="L27" s="44"/>
      <c r="M27" s="15">
        <v>130146</v>
      </c>
      <c r="N27" s="15">
        <v>10257</v>
      </c>
      <c r="O27" s="45" t="s">
        <v>34</v>
      </c>
      <c r="P27" s="45"/>
      <c r="Q27" s="15">
        <v>20</v>
      </c>
    </row>
    <row r="28" spans="1:17" ht="40.5" customHeight="1">
      <c r="A28" s="43" t="s">
        <v>55</v>
      </c>
      <c r="B28" s="43"/>
      <c r="C28" s="43"/>
      <c r="D28" s="43"/>
      <c r="E28" s="43"/>
      <c r="F28" s="43"/>
      <c r="G28" s="43"/>
      <c r="H28" s="43"/>
      <c r="I28" s="43"/>
      <c r="J28" s="43"/>
      <c r="K28" s="44">
        <v>1350</v>
      </c>
      <c r="L28" s="44"/>
      <c r="M28" s="15">
        <v>7060</v>
      </c>
      <c r="N28" s="15">
        <v>4342</v>
      </c>
      <c r="O28" s="45" t="s">
        <v>34</v>
      </c>
      <c r="P28" s="45"/>
      <c r="Q28" s="15">
        <v>9</v>
      </c>
    </row>
    <row r="29" spans="1:17" ht="16.5" customHeight="1">
      <c r="A29" s="40" t="s">
        <v>56</v>
      </c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41"/>
      <c r="M29" s="12"/>
      <c r="N29" s="12"/>
      <c r="O29" s="42"/>
      <c r="P29" s="42"/>
      <c r="Q29" s="12"/>
    </row>
    <row r="30" spans="1:17" ht="17.25" customHeight="1">
      <c r="A30" s="43" t="s">
        <v>57</v>
      </c>
      <c r="B30" s="43"/>
      <c r="C30" s="43"/>
      <c r="D30" s="43"/>
      <c r="E30" s="43"/>
      <c r="F30" s="43"/>
      <c r="G30" s="43"/>
      <c r="H30" s="43"/>
      <c r="I30" s="43"/>
      <c r="J30" s="43"/>
      <c r="K30" s="44">
        <v>2000</v>
      </c>
      <c r="L30" s="44"/>
      <c r="M30" s="15">
        <v>487023954</v>
      </c>
      <c r="N30" s="15">
        <v>488137397</v>
      </c>
      <c r="O30" s="45" t="s">
        <v>34</v>
      </c>
      <c r="P30" s="45"/>
      <c r="Q30" s="15" t="s">
        <v>34</v>
      </c>
    </row>
    <row r="31" spans="1:17" ht="40.5" customHeight="1">
      <c r="A31" s="43" t="s">
        <v>58</v>
      </c>
      <c r="B31" s="43"/>
      <c r="C31" s="43"/>
      <c r="D31" s="43"/>
      <c r="E31" s="43"/>
      <c r="F31" s="43"/>
      <c r="G31" s="43"/>
      <c r="H31" s="43"/>
      <c r="I31" s="43"/>
      <c r="J31" s="43"/>
      <c r="K31" s="44">
        <v>2100</v>
      </c>
      <c r="L31" s="44"/>
      <c r="M31" s="15">
        <v>480156826</v>
      </c>
      <c r="N31" s="15">
        <v>481279168</v>
      </c>
      <c r="O31" s="45" t="s">
        <v>34</v>
      </c>
      <c r="P31" s="45"/>
      <c r="Q31" s="15">
        <v>37115</v>
      </c>
    </row>
    <row r="32" spans="1:17" ht="16.5" customHeight="1">
      <c r="A32" s="43" t="s">
        <v>36</v>
      </c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15"/>
      <c r="N32" s="15"/>
      <c r="O32" s="45"/>
      <c r="P32" s="45"/>
      <c r="Q32" s="15"/>
    </row>
    <row r="33" spans="1:17" ht="40.5" customHeight="1">
      <c r="A33" s="43" t="s">
        <v>59</v>
      </c>
      <c r="B33" s="43"/>
      <c r="C33" s="43"/>
      <c r="D33" s="43"/>
      <c r="E33" s="43"/>
      <c r="F33" s="43"/>
      <c r="G33" s="43"/>
      <c r="H33" s="43"/>
      <c r="I33" s="43"/>
      <c r="J33" s="43"/>
      <c r="K33" s="44">
        <v>2110</v>
      </c>
      <c r="L33" s="44"/>
      <c r="M33" s="15">
        <v>326748409</v>
      </c>
      <c r="N33" s="15">
        <v>328079952</v>
      </c>
      <c r="O33" s="45" t="s">
        <v>34</v>
      </c>
      <c r="P33" s="45"/>
      <c r="Q33" s="15">
        <v>36672</v>
      </c>
    </row>
    <row r="34" spans="1:17" ht="51" customHeight="1">
      <c r="A34" s="43" t="s">
        <v>60</v>
      </c>
      <c r="B34" s="43"/>
      <c r="C34" s="43"/>
      <c r="D34" s="43"/>
      <c r="E34" s="43"/>
      <c r="F34" s="43"/>
      <c r="G34" s="43"/>
      <c r="H34" s="43"/>
      <c r="I34" s="43"/>
      <c r="J34" s="43"/>
      <c r="K34" s="44">
        <v>2120</v>
      </c>
      <c r="L34" s="44"/>
      <c r="M34" s="15">
        <v>19429450</v>
      </c>
      <c r="N34" s="15">
        <v>19446918</v>
      </c>
      <c r="O34" s="45" t="s">
        <v>34</v>
      </c>
      <c r="P34" s="45"/>
      <c r="Q34" s="15">
        <v>1901</v>
      </c>
    </row>
    <row r="35" spans="1:17" ht="28.5" customHeight="1">
      <c r="A35" s="43" t="s">
        <v>61</v>
      </c>
      <c r="B35" s="43"/>
      <c r="C35" s="43"/>
      <c r="D35" s="43"/>
      <c r="E35" s="43"/>
      <c r="F35" s="43"/>
      <c r="G35" s="43"/>
      <c r="H35" s="43"/>
      <c r="I35" s="43"/>
      <c r="J35" s="43"/>
      <c r="K35" s="44">
        <v>2130</v>
      </c>
      <c r="L35" s="44"/>
      <c r="M35" s="15">
        <v>2106537</v>
      </c>
      <c r="N35" s="15">
        <v>2134971</v>
      </c>
      <c r="O35" s="45" t="s">
        <v>34</v>
      </c>
      <c r="P35" s="45"/>
      <c r="Q35" s="15">
        <v>472</v>
      </c>
    </row>
    <row r="36" spans="1:17" ht="51.75" customHeight="1">
      <c r="A36" s="43" t="s">
        <v>62</v>
      </c>
      <c r="B36" s="43"/>
      <c r="C36" s="43"/>
      <c r="D36" s="43"/>
      <c r="E36" s="43"/>
      <c r="F36" s="43"/>
      <c r="G36" s="43"/>
      <c r="H36" s="43"/>
      <c r="I36" s="43"/>
      <c r="J36" s="43"/>
      <c r="K36" s="44">
        <v>2140</v>
      </c>
      <c r="L36" s="44"/>
      <c r="M36" s="15">
        <v>36828122</v>
      </c>
      <c r="N36" s="15">
        <v>36696231</v>
      </c>
      <c r="O36" s="45" t="s">
        <v>34</v>
      </c>
      <c r="P36" s="45"/>
      <c r="Q36" s="15">
        <v>9688</v>
      </c>
    </row>
    <row r="37" spans="1:17" ht="28.5" customHeight="1">
      <c r="A37" s="43" t="s">
        <v>63</v>
      </c>
      <c r="B37" s="43"/>
      <c r="C37" s="43"/>
      <c r="D37" s="43"/>
      <c r="E37" s="43"/>
      <c r="F37" s="43"/>
      <c r="G37" s="43"/>
      <c r="H37" s="43"/>
      <c r="I37" s="43"/>
      <c r="J37" s="43"/>
      <c r="K37" s="44">
        <v>2150</v>
      </c>
      <c r="L37" s="44"/>
      <c r="M37" s="15">
        <v>422642</v>
      </c>
      <c r="N37" s="15">
        <v>415015</v>
      </c>
      <c r="O37" s="45" t="s">
        <v>34</v>
      </c>
      <c r="P37" s="45"/>
      <c r="Q37" s="15">
        <v>381</v>
      </c>
    </row>
    <row r="38" spans="1:17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40.5" customHeight="1">
      <c r="A39" s="43" t="s">
        <v>64</v>
      </c>
      <c r="B39" s="43"/>
      <c r="C39" s="43"/>
      <c r="D39" s="43"/>
      <c r="E39" s="43"/>
      <c r="F39" s="43"/>
      <c r="G39" s="43"/>
      <c r="H39" s="43"/>
      <c r="I39" s="43"/>
      <c r="J39" s="43"/>
      <c r="K39" s="44">
        <v>2160</v>
      </c>
      <c r="L39" s="44"/>
      <c r="M39" s="15">
        <v>94043575</v>
      </c>
      <c r="N39" s="15">
        <v>94092127</v>
      </c>
      <c r="O39" s="45" t="s">
        <v>34</v>
      </c>
      <c r="P39" s="45"/>
      <c r="Q39" s="15">
        <v>20535</v>
      </c>
    </row>
    <row r="40" spans="1:17" ht="28.5" customHeight="1">
      <c r="A40" s="43" t="s">
        <v>65</v>
      </c>
      <c r="B40" s="43"/>
      <c r="C40" s="43"/>
      <c r="D40" s="43"/>
      <c r="E40" s="43"/>
      <c r="F40" s="43"/>
      <c r="G40" s="43"/>
      <c r="H40" s="43"/>
      <c r="I40" s="43"/>
      <c r="J40" s="43"/>
      <c r="K40" s="44">
        <v>2170</v>
      </c>
      <c r="L40" s="44"/>
      <c r="M40" s="15">
        <v>505511</v>
      </c>
      <c r="N40" s="15">
        <v>409545</v>
      </c>
      <c r="O40" s="45" t="s">
        <v>34</v>
      </c>
      <c r="P40" s="45"/>
      <c r="Q40" s="15">
        <v>321</v>
      </c>
    </row>
    <row r="41" spans="1:17" ht="40.5" customHeight="1">
      <c r="A41" s="43" t="s">
        <v>66</v>
      </c>
      <c r="B41" s="43"/>
      <c r="C41" s="43"/>
      <c r="D41" s="43"/>
      <c r="E41" s="43"/>
      <c r="F41" s="43"/>
      <c r="G41" s="43"/>
      <c r="H41" s="43"/>
      <c r="I41" s="43"/>
      <c r="J41" s="43"/>
      <c r="K41" s="44">
        <v>2180</v>
      </c>
      <c r="L41" s="44"/>
      <c r="M41" s="15">
        <v>2349</v>
      </c>
      <c r="N41" s="15">
        <v>2349</v>
      </c>
      <c r="O41" s="45" t="s">
        <v>34</v>
      </c>
      <c r="P41" s="45"/>
      <c r="Q41" s="15">
        <v>5</v>
      </c>
    </row>
    <row r="42" spans="1:17" ht="40.5" customHeight="1">
      <c r="A42" s="43" t="s">
        <v>67</v>
      </c>
      <c r="B42" s="43"/>
      <c r="C42" s="43"/>
      <c r="D42" s="43"/>
      <c r="E42" s="43"/>
      <c r="F42" s="43"/>
      <c r="G42" s="43"/>
      <c r="H42" s="43"/>
      <c r="I42" s="43"/>
      <c r="J42" s="43"/>
      <c r="K42" s="44">
        <v>2200</v>
      </c>
      <c r="L42" s="44"/>
      <c r="M42" s="15">
        <v>26</v>
      </c>
      <c r="N42" s="15">
        <v>18</v>
      </c>
      <c r="O42" s="45" t="s">
        <v>34</v>
      </c>
      <c r="P42" s="45"/>
      <c r="Q42" s="15">
        <v>2</v>
      </c>
    </row>
    <row r="43" spans="1:17" ht="51" customHeight="1">
      <c r="A43" s="43" t="s">
        <v>68</v>
      </c>
      <c r="B43" s="43"/>
      <c r="C43" s="43"/>
      <c r="D43" s="43"/>
      <c r="E43" s="43"/>
      <c r="F43" s="43"/>
      <c r="G43" s="43"/>
      <c r="H43" s="43"/>
      <c r="I43" s="43"/>
      <c r="J43" s="43"/>
      <c r="K43" s="44">
        <v>2300</v>
      </c>
      <c r="L43" s="44"/>
      <c r="M43" s="15">
        <v>6867102</v>
      </c>
      <c r="N43" s="15">
        <v>6858211</v>
      </c>
      <c r="O43" s="45" t="s">
        <v>34</v>
      </c>
      <c r="P43" s="45"/>
      <c r="Q43" s="15">
        <v>367</v>
      </c>
    </row>
    <row r="44" spans="1:20" ht="16.5" customHeight="1">
      <c r="A44" s="43" t="s">
        <v>69</v>
      </c>
      <c r="B44" s="43"/>
      <c r="C44" s="43"/>
      <c r="D44" s="43"/>
      <c r="E44" s="43"/>
      <c r="F44" s="43"/>
      <c r="G44" s="43"/>
      <c r="H44" s="43"/>
      <c r="I44" s="43"/>
      <c r="J44" s="43"/>
      <c r="K44" s="44">
        <v>3100</v>
      </c>
      <c r="L44" s="44"/>
      <c r="M44" s="15">
        <v>71144807</v>
      </c>
      <c r="N44" s="15">
        <v>69764605</v>
      </c>
      <c r="O44" s="45" t="s">
        <v>34</v>
      </c>
      <c r="P44" s="45"/>
      <c r="Q44" s="15">
        <v>38237</v>
      </c>
      <c r="S44">
        <f>N44/1000</f>
        <v>69764.605</v>
      </c>
      <c r="T44">
        <f>S44/T9*100</f>
        <v>2.3686126888114654</v>
      </c>
    </row>
    <row r="45" spans="1:17" ht="29.25" customHeight="1">
      <c r="A45" s="43" t="s">
        <v>70</v>
      </c>
      <c r="B45" s="43"/>
      <c r="C45" s="43"/>
      <c r="D45" s="43"/>
      <c r="E45" s="43"/>
      <c r="F45" s="43"/>
      <c r="G45" s="43"/>
      <c r="H45" s="43"/>
      <c r="I45" s="43"/>
      <c r="J45" s="43"/>
      <c r="K45" s="44">
        <v>3110</v>
      </c>
      <c r="L45" s="44"/>
      <c r="M45" s="15">
        <v>0</v>
      </c>
      <c r="N45" s="15">
        <v>0</v>
      </c>
      <c r="O45" s="45" t="s">
        <v>34</v>
      </c>
      <c r="P45" s="45"/>
      <c r="Q45" s="15">
        <v>0</v>
      </c>
    </row>
    <row r="46" spans="1:17" ht="16.5" customHeight="1">
      <c r="A46" s="43" t="s">
        <v>71</v>
      </c>
      <c r="B46" s="43"/>
      <c r="C46" s="43"/>
      <c r="D46" s="43"/>
      <c r="E46" s="43"/>
      <c r="F46" s="43"/>
      <c r="G46" s="43"/>
      <c r="H46" s="43"/>
      <c r="I46" s="43"/>
      <c r="J46" s="43"/>
      <c r="K46" s="44">
        <v>3120</v>
      </c>
      <c r="L46" s="44"/>
      <c r="M46" s="15">
        <v>40378320</v>
      </c>
      <c r="N46" s="15">
        <v>40474300</v>
      </c>
      <c r="O46" s="45" t="s">
        <v>34</v>
      </c>
      <c r="P46" s="45"/>
      <c r="Q46" s="15">
        <v>983</v>
      </c>
    </row>
    <row r="47" spans="1:17" ht="17.25" customHeight="1">
      <c r="A47" s="43" t="s">
        <v>72</v>
      </c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4"/>
      <c r="M47" s="15"/>
      <c r="N47" s="15"/>
      <c r="O47" s="45"/>
      <c r="P47" s="45"/>
      <c r="Q47" s="15"/>
    </row>
    <row r="48" spans="1:17" ht="40.5" customHeight="1">
      <c r="A48" s="43" t="s">
        <v>73</v>
      </c>
      <c r="B48" s="43"/>
      <c r="C48" s="43"/>
      <c r="D48" s="43"/>
      <c r="E48" s="43"/>
      <c r="F48" s="43"/>
      <c r="G48" s="43"/>
      <c r="H48" s="43"/>
      <c r="I48" s="43"/>
      <c r="J48" s="43"/>
      <c r="K48" s="44">
        <v>3200</v>
      </c>
      <c r="L48" s="44"/>
      <c r="M48" s="15">
        <v>2388710</v>
      </c>
      <c r="N48" s="15">
        <v>2358783</v>
      </c>
      <c r="O48" s="45" t="s">
        <v>34</v>
      </c>
      <c r="P48" s="45"/>
      <c r="Q48" s="15">
        <v>64</v>
      </c>
    </row>
    <row r="49" spans="1:17" ht="28.5" customHeight="1">
      <c r="A49" s="43" t="s">
        <v>74</v>
      </c>
      <c r="B49" s="43"/>
      <c r="C49" s="43"/>
      <c r="D49" s="43"/>
      <c r="E49" s="43"/>
      <c r="F49" s="43"/>
      <c r="G49" s="43"/>
      <c r="H49" s="43"/>
      <c r="I49" s="43"/>
      <c r="J49" s="43"/>
      <c r="K49" s="44">
        <v>3300</v>
      </c>
      <c r="L49" s="44"/>
      <c r="M49" s="15" t="s">
        <v>34</v>
      </c>
      <c r="N49" s="15" t="s">
        <v>34</v>
      </c>
      <c r="O49" s="45">
        <v>336282308</v>
      </c>
      <c r="P49" s="45"/>
      <c r="Q49" s="15" t="s">
        <v>34</v>
      </c>
    </row>
    <row r="50" spans="1:17" ht="17.25" customHeight="1">
      <c r="A50" s="43" t="s">
        <v>75</v>
      </c>
      <c r="B50" s="43"/>
      <c r="C50" s="43"/>
      <c r="D50" s="43"/>
      <c r="E50" s="43"/>
      <c r="F50" s="43"/>
      <c r="G50" s="43"/>
      <c r="H50" s="43"/>
      <c r="I50" s="43"/>
      <c r="J50" s="43"/>
      <c r="K50" s="44">
        <v>3400</v>
      </c>
      <c r="L50" s="44"/>
      <c r="M50" s="15" t="s">
        <v>34</v>
      </c>
      <c r="N50" s="15" t="s">
        <v>34</v>
      </c>
      <c r="O50" s="45" t="s">
        <v>34</v>
      </c>
      <c r="P50" s="45"/>
      <c r="Q50" s="15">
        <v>21888</v>
      </c>
    </row>
    <row r="51" spans="1:17" ht="16.5" customHeight="1">
      <c r="A51" s="40" t="s">
        <v>76</v>
      </c>
      <c r="B51" s="40"/>
      <c r="C51" s="40"/>
      <c r="D51" s="40"/>
      <c r="E51" s="40"/>
      <c r="F51" s="40"/>
      <c r="G51" s="40"/>
      <c r="H51" s="40"/>
      <c r="I51" s="40"/>
      <c r="J51" s="40"/>
      <c r="K51" s="41">
        <v>4000</v>
      </c>
      <c r="L51" s="41"/>
      <c r="M51" s="12">
        <v>3152465384</v>
      </c>
      <c r="N51" s="12">
        <v>3153419675</v>
      </c>
      <c r="O51" s="42">
        <v>3281660644</v>
      </c>
      <c r="P51" s="42"/>
      <c r="Q51" s="12">
        <v>299085</v>
      </c>
    </row>
    <row r="52" spans="1:17" ht="23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2:15" ht="16.5" customHeight="1">
      <c r="B53" s="48"/>
      <c r="C53" s="48"/>
      <c r="E53" s="19"/>
      <c r="G53" s="18"/>
      <c r="I53" s="49"/>
      <c r="J53" s="49"/>
      <c r="L53" s="47"/>
      <c r="M53" s="47"/>
      <c r="N53" s="47"/>
      <c r="O53" s="47"/>
    </row>
    <row r="54" spans="5:15" ht="17.25" customHeight="1">
      <c r="E54" s="7"/>
      <c r="L54" s="46"/>
      <c r="M54" s="46"/>
      <c r="N54" s="46"/>
      <c r="O54" s="46"/>
    </row>
    <row r="55" spans="3:9" ht="17.25" customHeight="1">
      <c r="C55" s="47"/>
      <c r="D55" s="47"/>
      <c r="E55" s="47"/>
      <c r="F55" s="47"/>
      <c r="G55" s="47"/>
      <c r="H55" s="47"/>
      <c r="I55" s="47"/>
    </row>
    <row r="56" spans="3:9" ht="16.5" customHeight="1">
      <c r="C56" s="46"/>
      <c r="D56" s="46"/>
      <c r="E56" s="46"/>
      <c r="F56" s="46"/>
      <c r="G56" s="46"/>
      <c r="H56" s="46"/>
      <c r="I56" s="46"/>
    </row>
  </sheetData>
  <sheetProtection/>
  <mergeCells count="148">
    <mergeCell ref="L54:O54"/>
    <mergeCell ref="C55:I55"/>
    <mergeCell ref="C56:I56"/>
    <mergeCell ref="A51:J51"/>
    <mergeCell ref="K51:L51"/>
    <mergeCell ref="O51:P51"/>
    <mergeCell ref="B53:C53"/>
    <mergeCell ref="I53:J53"/>
    <mergeCell ref="L53:O53"/>
    <mergeCell ref="A49:J49"/>
    <mergeCell ref="K49:L49"/>
    <mergeCell ref="O49:P49"/>
    <mergeCell ref="A50:J50"/>
    <mergeCell ref="K50:L50"/>
    <mergeCell ref="O50:P50"/>
    <mergeCell ref="A47:J47"/>
    <mergeCell ref="K47:L47"/>
    <mergeCell ref="O47:P47"/>
    <mergeCell ref="A48:J48"/>
    <mergeCell ref="K48:L48"/>
    <mergeCell ref="O48:P48"/>
    <mergeCell ref="A45:J45"/>
    <mergeCell ref="K45:L45"/>
    <mergeCell ref="O45:P45"/>
    <mergeCell ref="A46:J46"/>
    <mergeCell ref="K46:L46"/>
    <mergeCell ref="O46:P46"/>
    <mergeCell ref="A43:J43"/>
    <mergeCell ref="K43:L43"/>
    <mergeCell ref="O43:P43"/>
    <mergeCell ref="A44:J44"/>
    <mergeCell ref="K44:L44"/>
    <mergeCell ref="O44:P44"/>
    <mergeCell ref="A41:J41"/>
    <mergeCell ref="K41:L41"/>
    <mergeCell ref="O41:P41"/>
    <mergeCell ref="A42:J42"/>
    <mergeCell ref="K42:L42"/>
    <mergeCell ref="O42:P42"/>
    <mergeCell ref="A39:J39"/>
    <mergeCell ref="K39:L39"/>
    <mergeCell ref="O39:P39"/>
    <mergeCell ref="A40:J40"/>
    <mergeCell ref="K40:L40"/>
    <mergeCell ref="O40:P40"/>
    <mergeCell ref="A36:J36"/>
    <mergeCell ref="K36:L36"/>
    <mergeCell ref="O36:P36"/>
    <mergeCell ref="A37:J37"/>
    <mergeCell ref="K37:L37"/>
    <mergeCell ref="O37:P37"/>
    <mergeCell ref="A34:J34"/>
    <mergeCell ref="K34:L34"/>
    <mergeCell ref="O34:P34"/>
    <mergeCell ref="A35:J35"/>
    <mergeCell ref="K35:L35"/>
    <mergeCell ref="O35:P35"/>
    <mergeCell ref="A32:J32"/>
    <mergeCell ref="K32:L32"/>
    <mergeCell ref="O32:P32"/>
    <mergeCell ref="A33:J33"/>
    <mergeCell ref="K33:L33"/>
    <mergeCell ref="O33:P33"/>
    <mergeCell ref="A30:J30"/>
    <mergeCell ref="K30:L30"/>
    <mergeCell ref="O30:P30"/>
    <mergeCell ref="A31:J31"/>
    <mergeCell ref="K31:L31"/>
    <mergeCell ref="O31:P31"/>
    <mergeCell ref="A28:J28"/>
    <mergeCell ref="K28:L28"/>
    <mergeCell ref="O28:P28"/>
    <mergeCell ref="A29:J29"/>
    <mergeCell ref="K29:L29"/>
    <mergeCell ref="O29:P29"/>
    <mergeCell ref="A26:J26"/>
    <mergeCell ref="K26:L26"/>
    <mergeCell ref="O26:P26"/>
    <mergeCell ref="A27:J27"/>
    <mergeCell ref="K27:L27"/>
    <mergeCell ref="O27:P27"/>
    <mergeCell ref="A24:J24"/>
    <mergeCell ref="K24:L24"/>
    <mergeCell ref="O24:P24"/>
    <mergeCell ref="A25:J25"/>
    <mergeCell ref="K25:L25"/>
    <mergeCell ref="O25:P25"/>
    <mergeCell ref="A21:J21"/>
    <mergeCell ref="K21:L21"/>
    <mergeCell ref="O21:P21"/>
    <mergeCell ref="A22:J22"/>
    <mergeCell ref="K22:L22"/>
    <mergeCell ref="O22:P22"/>
    <mergeCell ref="A19:J19"/>
    <mergeCell ref="K19:L19"/>
    <mergeCell ref="O19:P19"/>
    <mergeCell ref="A20:J20"/>
    <mergeCell ref="K20:L20"/>
    <mergeCell ref="O20:P20"/>
    <mergeCell ref="A17:J17"/>
    <mergeCell ref="K17:L17"/>
    <mergeCell ref="O17:P17"/>
    <mergeCell ref="A18:J18"/>
    <mergeCell ref="K18:L18"/>
    <mergeCell ref="O18:P18"/>
    <mergeCell ref="A15:J15"/>
    <mergeCell ref="K15:L15"/>
    <mergeCell ref="O15:P15"/>
    <mergeCell ref="A16:J16"/>
    <mergeCell ref="K16:L16"/>
    <mergeCell ref="O16:P16"/>
    <mergeCell ref="A13:J13"/>
    <mergeCell ref="K13:L13"/>
    <mergeCell ref="O13:P13"/>
    <mergeCell ref="A14:J14"/>
    <mergeCell ref="K14:L14"/>
    <mergeCell ref="O14:P14"/>
    <mergeCell ref="A11:J11"/>
    <mergeCell ref="K11:L11"/>
    <mergeCell ref="O11:P11"/>
    <mergeCell ref="A12:J12"/>
    <mergeCell ref="K12:L12"/>
    <mergeCell ref="O12:P12"/>
    <mergeCell ref="A9:J9"/>
    <mergeCell ref="K9:L9"/>
    <mergeCell ref="O9:P9"/>
    <mergeCell ref="A10:J10"/>
    <mergeCell ref="K10:L10"/>
    <mergeCell ref="O10:P10"/>
    <mergeCell ref="A7:J7"/>
    <mergeCell ref="K7:L7"/>
    <mergeCell ref="O7:P7"/>
    <mergeCell ref="A8:J8"/>
    <mergeCell ref="K8:L8"/>
    <mergeCell ref="O8:P8"/>
    <mergeCell ref="A5:J5"/>
    <mergeCell ref="K5:L5"/>
    <mergeCell ref="O5:P5"/>
    <mergeCell ref="A6:J6"/>
    <mergeCell ref="K6:L6"/>
    <mergeCell ref="O6:P6"/>
    <mergeCell ref="A1:Q1"/>
    <mergeCell ref="A3:J3"/>
    <mergeCell ref="K3:L3"/>
    <mergeCell ref="O3:P3"/>
    <mergeCell ref="A4:J4"/>
    <mergeCell ref="K4:L4"/>
    <mergeCell ref="O4:P4"/>
  </mergeCells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2"/>
  <sheetViews>
    <sheetView zoomScalePageLayoutView="0" workbookViewId="0" topLeftCell="A76">
      <selection activeCell="A1" sqref="A1"/>
    </sheetView>
  </sheetViews>
  <sheetFormatPr defaultColWidth="9.140625" defaultRowHeight="12.75"/>
  <cols>
    <col min="1" max="1" width="16.28125" style="0" customWidth="1"/>
    <col min="2" max="2" width="12.140625" style="0" customWidth="1"/>
    <col min="3" max="3" width="11.140625" style="0" customWidth="1"/>
    <col min="4" max="4" width="13.140625" style="0" customWidth="1"/>
    <col min="5" max="5" width="13.28125" style="0" customWidth="1"/>
    <col min="6" max="6" width="13.140625" style="0" customWidth="1"/>
    <col min="7" max="7" width="12.28125" style="0" customWidth="1"/>
    <col min="8" max="8" width="12.140625" style="0" customWidth="1"/>
    <col min="9" max="9" width="12.28125" style="0" customWidth="1"/>
    <col min="10" max="10" width="12.140625" style="0" customWidth="1"/>
    <col min="11" max="11" width="12.7109375" style="0" customWidth="1"/>
  </cols>
  <sheetData>
    <row r="1" ht="5.25" customHeight="1"/>
    <row r="2" spans="1:11" ht="16.5" customHeight="1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5.25" customHeight="1"/>
    <row r="4" spans="1:11" ht="63.75" customHeight="1">
      <c r="A4" s="51" t="s">
        <v>78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7.25" customHeight="1">
      <c r="A5" s="38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0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92.25" customHeight="1">
      <c r="A7" s="39" t="s">
        <v>79</v>
      </c>
      <c r="B7" s="39" t="s">
        <v>80</v>
      </c>
      <c r="C7" s="39" t="s">
        <v>81</v>
      </c>
      <c r="D7" s="39" t="s">
        <v>82</v>
      </c>
      <c r="E7" s="39" t="s">
        <v>83</v>
      </c>
      <c r="F7" s="39" t="s">
        <v>84</v>
      </c>
      <c r="G7" s="39" t="s">
        <v>85</v>
      </c>
      <c r="H7" s="39" t="s">
        <v>86</v>
      </c>
      <c r="I7" s="39" t="s">
        <v>87</v>
      </c>
      <c r="J7" s="39" t="s">
        <v>88</v>
      </c>
      <c r="K7" s="39" t="s">
        <v>89</v>
      </c>
    </row>
    <row r="8" spans="1:11" ht="92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7.25" customHeight="1">
      <c r="A9" s="11" t="s">
        <v>26</v>
      </c>
      <c r="B9" s="11" t="s">
        <v>27</v>
      </c>
      <c r="C9" s="11" t="s">
        <v>90</v>
      </c>
      <c r="D9" s="11" t="s">
        <v>28</v>
      </c>
      <c r="E9" s="11" t="s">
        <v>29</v>
      </c>
      <c r="F9" s="11" t="s">
        <v>30</v>
      </c>
      <c r="G9" s="11" t="s">
        <v>31</v>
      </c>
      <c r="H9" s="11" t="s">
        <v>91</v>
      </c>
      <c r="I9" s="11" t="s">
        <v>92</v>
      </c>
      <c r="J9" s="11" t="s">
        <v>93</v>
      </c>
      <c r="K9" s="11" t="s">
        <v>94</v>
      </c>
    </row>
    <row r="10" spans="1:11" ht="40.5" customHeight="1">
      <c r="A10" s="13" t="s">
        <v>95</v>
      </c>
      <c r="B10" s="14" t="s">
        <v>96</v>
      </c>
      <c r="C10" s="14">
        <v>4010</v>
      </c>
      <c r="D10" s="15">
        <v>101201557</v>
      </c>
      <c r="E10" s="15">
        <v>20240311</v>
      </c>
      <c r="F10" s="15">
        <v>18893583</v>
      </c>
      <c r="G10" s="15">
        <v>3778717</v>
      </c>
      <c r="H10" s="15">
        <v>2232737</v>
      </c>
      <c r="I10" s="15">
        <v>14228857</v>
      </c>
      <c r="J10" s="15" t="s">
        <v>34</v>
      </c>
      <c r="K10" s="15" t="s">
        <v>34</v>
      </c>
    </row>
    <row r="11" spans="1:11" ht="16.5" customHeight="1">
      <c r="A11" s="13" t="s">
        <v>97</v>
      </c>
      <c r="B11" s="14">
        <v>1010201</v>
      </c>
      <c r="C11" s="14">
        <v>4020</v>
      </c>
      <c r="D11" s="15">
        <v>2138</v>
      </c>
      <c r="E11" s="15">
        <v>428</v>
      </c>
      <c r="F11" s="15">
        <v>57</v>
      </c>
      <c r="G11" s="15">
        <v>11</v>
      </c>
      <c r="H11" s="15">
        <v>2</v>
      </c>
      <c r="I11" s="15">
        <v>415</v>
      </c>
      <c r="J11" s="15">
        <v>8</v>
      </c>
      <c r="K11" s="15">
        <v>0</v>
      </c>
    </row>
    <row r="12" spans="1:11" ht="17.25" customHeight="1">
      <c r="A12" s="13" t="s">
        <v>98</v>
      </c>
      <c r="B12" s="14">
        <v>1010204</v>
      </c>
      <c r="C12" s="14">
        <v>4030</v>
      </c>
      <c r="D12" s="15">
        <v>6651703</v>
      </c>
      <c r="E12" s="15">
        <v>1330341</v>
      </c>
      <c r="F12" s="15">
        <v>4530850</v>
      </c>
      <c r="G12" s="15">
        <v>906170</v>
      </c>
      <c r="H12" s="15">
        <v>12228</v>
      </c>
      <c r="I12" s="15">
        <v>411943</v>
      </c>
      <c r="J12" s="15">
        <v>318</v>
      </c>
      <c r="K12" s="15">
        <v>0</v>
      </c>
    </row>
    <row r="13" spans="1:11" ht="17.25" customHeight="1">
      <c r="A13" s="13" t="s">
        <v>99</v>
      </c>
      <c r="B13" s="14">
        <v>1010211</v>
      </c>
      <c r="C13" s="14">
        <v>4040</v>
      </c>
      <c r="D13" s="15">
        <v>21928547</v>
      </c>
      <c r="E13" s="15">
        <v>4385709</v>
      </c>
      <c r="F13" s="15">
        <v>6235312</v>
      </c>
      <c r="G13" s="15">
        <v>1247062</v>
      </c>
      <c r="H13" s="15">
        <v>474341</v>
      </c>
      <c r="I13" s="15">
        <v>2664306</v>
      </c>
      <c r="J13" s="15">
        <v>641</v>
      </c>
      <c r="K13" s="15">
        <v>0</v>
      </c>
    </row>
    <row r="14" spans="1:11" ht="16.5" customHeight="1">
      <c r="A14" s="13" t="s">
        <v>100</v>
      </c>
      <c r="B14" s="14">
        <v>1010221</v>
      </c>
      <c r="C14" s="14">
        <v>4050</v>
      </c>
      <c r="D14" s="15">
        <v>1010371</v>
      </c>
      <c r="E14" s="15">
        <v>202074</v>
      </c>
      <c r="F14" s="15">
        <v>51129</v>
      </c>
      <c r="G14" s="15">
        <v>10226</v>
      </c>
      <c r="H14" s="15">
        <v>10790</v>
      </c>
      <c r="I14" s="15">
        <v>181058</v>
      </c>
      <c r="J14" s="15">
        <v>78</v>
      </c>
      <c r="K14" s="15">
        <v>0</v>
      </c>
    </row>
    <row r="15" spans="1:11" ht="17.25" customHeight="1">
      <c r="A15" s="13" t="s">
        <v>101</v>
      </c>
      <c r="B15" s="14">
        <v>1010231</v>
      </c>
      <c r="C15" s="14">
        <v>4060</v>
      </c>
      <c r="D15" s="15">
        <v>614377</v>
      </c>
      <c r="E15" s="15">
        <v>122875</v>
      </c>
      <c r="F15" s="15">
        <v>23086</v>
      </c>
      <c r="G15" s="15">
        <v>4617</v>
      </c>
      <c r="H15" s="15">
        <v>0</v>
      </c>
      <c r="I15" s="15">
        <v>118258</v>
      </c>
      <c r="J15" s="15">
        <v>785</v>
      </c>
      <c r="K15" s="15">
        <v>0</v>
      </c>
    </row>
    <row r="16" spans="1:11" ht="16.5" customHeight="1">
      <c r="A16" s="13" t="s">
        <v>102</v>
      </c>
      <c r="B16" s="14">
        <v>1010232</v>
      </c>
      <c r="C16" s="14">
        <v>4070</v>
      </c>
      <c r="D16" s="15">
        <v>1408633</v>
      </c>
      <c r="E16" s="15">
        <v>281727</v>
      </c>
      <c r="F16" s="15">
        <v>293849</v>
      </c>
      <c r="G16" s="15">
        <v>58770</v>
      </c>
      <c r="H16" s="15">
        <v>35897</v>
      </c>
      <c r="I16" s="15">
        <v>187060</v>
      </c>
      <c r="J16" s="15">
        <v>365</v>
      </c>
      <c r="K16" s="15">
        <v>0</v>
      </c>
    </row>
    <row r="17" spans="1:11" ht="17.25" customHeight="1">
      <c r="A17" s="13" t="s">
        <v>102</v>
      </c>
      <c r="B17" s="14">
        <v>1011210</v>
      </c>
      <c r="C17" s="14">
        <v>4071</v>
      </c>
      <c r="D17" s="15">
        <v>19282</v>
      </c>
      <c r="E17" s="15">
        <v>3856</v>
      </c>
      <c r="F17" s="15">
        <v>0</v>
      </c>
      <c r="G17" s="15">
        <v>0</v>
      </c>
      <c r="H17" s="15">
        <v>0</v>
      </c>
      <c r="I17" s="15">
        <v>3856</v>
      </c>
      <c r="J17" s="15">
        <v>10</v>
      </c>
      <c r="K17" s="15">
        <v>0</v>
      </c>
    </row>
    <row r="18" spans="1:11" ht="17.25" customHeight="1">
      <c r="A18" s="13" t="s">
        <v>103</v>
      </c>
      <c r="B18" s="14">
        <v>1010234</v>
      </c>
      <c r="C18" s="14">
        <v>4080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6.5" customHeight="1">
      <c r="A19" s="13" t="s">
        <v>104</v>
      </c>
      <c r="B19" s="14">
        <v>1010235</v>
      </c>
      <c r="C19" s="14">
        <v>4090</v>
      </c>
      <c r="D19" s="15">
        <v>2119423</v>
      </c>
      <c r="E19" s="15">
        <v>423885</v>
      </c>
      <c r="F19" s="15">
        <v>4814</v>
      </c>
      <c r="G19" s="15">
        <v>963</v>
      </c>
      <c r="H19" s="15">
        <v>42049</v>
      </c>
      <c r="I19" s="15">
        <v>380873</v>
      </c>
      <c r="J19" s="15">
        <v>11</v>
      </c>
      <c r="K19" s="15">
        <v>0</v>
      </c>
    </row>
    <row r="20" spans="1:11" ht="17.25" customHeight="1">
      <c r="A20" s="13" t="s">
        <v>105</v>
      </c>
      <c r="B20" s="14">
        <v>1011204</v>
      </c>
      <c r="C20" s="14">
        <v>4091</v>
      </c>
      <c r="D20" s="15">
        <v>150977</v>
      </c>
      <c r="E20" s="15">
        <v>30195</v>
      </c>
      <c r="F20" s="15">
        <v>0</v>
      </c>
      <c r="G20" s="15">
        <v>0</v>
      </c>
      <c r="H20" s="15">
        <v>0</v>
      </c>
      <c r="I20" s="15">
        <v>30195</v>
      </c>
      <c r="J20" s="15">
        <v>2</v>
      </c>
      <c r="K20" s="15">
        <v>0</v>
      </c>
    </row>
    <row r="21" spans="1:11" ht="17.25" customHeight="1">
      <c r="A21" s="13" t="s">
        <v>106</v>
      </c>
      <c r="B21" s="14">
        <v>1010237</v>
      </c>
      <c r="C21" s="14">
        <v>4100</v>
      </c>
      <c r="D21" s="15">
        <v>228034</v>
      </c>
      <c r="E21" s="15">
        <v>45607</v>
      </c>
      <c r="F21" s="15">
        <v>51691</v>
      </c>
      <c r="G21" s="15">
        <v>10338</v>
      </c>
      <c r="H21" s="15">
        <v>1120</v>
      </c>
      <c r="I21" s="15">
        <v>34149</v>
      </c>
      <c r="J21" s="15">
        <v>21</v>
      </c>
      <c r="K21" s="15">
        <v>0</v>
      </c>
    </row>
    <row r="22" spans="1:11" ht="16.5" customHeight="1">
      <c r="A22" s="13" t="s">
        <v>107</v>
      </c>
      <c r="B22" s="14">
        <v>1010238</v>
      </c>
      <c r="C22" s="14">
        <v>4110</v>
      </c>
      <c r="D22" s="15">
        <v>35341</v>
      </c>
      <c r="E22" s="15">
        <v>7068</v>
      </c>
      <c r="F22" s="15">
        <v>0</v>
      </c>
      <c r="G22" s="15">
        <v>0</v>
      </c>
      <c r="H22" s="15">
        <v>4436</v>
      </c>
      <c r="I22" s="15">
        <v>2632</v>
      </c>
      <c r="J22" s="15">
        <v>1</v>
      </c>
      <c r="K22" s="15">
        <v>0</v>
      </c>
    </row>
    <row r="23" spans="1:11" ht="17.25" customHeight="1">
      <c r="A23" s="13" t="s">
        <v>108</v>
      </c>
      <c r="B23" s="14">
        <v>1010239</v>
      </c>
      <c r="C23" s="14">
        <v>4120</v>
      </c>
      <c r="D23" s="15">
        <v>58103</v>
      </c>
      <c r="E23" s="15">
        <v>11621</v>
      </c>
      <c r="F23" s="15">
        <v>1361</v>
      </c>
      <c r="G23" s="15">
        <v>272</v>
      </c>
      <c r="H23" s="15">
        <v>1799</v>
      </c>
      <c r="I23" s="15">
        <v>9550</v>
      </c>
      <c r="J23" s="15">
        <v>102</v>
      </c>
      <c r="K23" s="15">
        <v>0</v>
      </c>
    </row>
    <row r="24" spans="1:11" ht="16.5" customHeight="1">
      <c r="A24" s="13" t="s">
        <v>109</v>
      </c>
      <c r="B24" s="14">
        <v>1010242</v>
      </c>
      <c r="C24" s="14">
        <v>4130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17.25" customHeight="1">
      <c r="A25" s="13" t="s">
        <v>110</v>
      </c>
      <c r="B25" s="14">
        <v>1010245</v>
      </c>
      <c r="C25" s="14">
        <v>4150</v>
      </c>
      <c r="D25" s="15">
        <v>5174777</v>
      </c>
      <c r="E25" s="15">
        <v>1034955</v>
      </c>
      <c r="F25" s="15">
        <v>298603</v>
      </c>
      <c r="G25" s="15">
        <v>59721</v>
      </c>
      <c r="H25" s="15">
        <v>59186</v>
      </c>
      <c r="I25" s="15">
        <v>916048</v>
      </c>
      <c r="J25" s="15">
        <v>527</v>
      </c>
      <c r="K25" s="15">
        <v>0</v>
      </c>
    </row>
    <row r="26" spans="1:11" ht="17.25" customHeight="1">
      <c r="A26" s="13" t="s">
        <v>111</v>
      </c>
      <c r="B26" s="14">
        <v>1010249</v>
      </c>
      <c r="C26" s="14">
        <v>4160</v>
      </c>
      <c r="D26" s="15">
        <v>362763</v>
      </c>
      <c r="E26" s="15">
        <v>72553</v>
      </c>
      <c r="F26" s="15">
        <v>22541</v>
      </c>
      <c r="G26" s="15">
        <v>4508</v>
      </c>
      <c r="H26" s="15">
        <v>3347</v>
      </c>
      <c r="I26" s="15">
        <v>64698</v>
      </c>
      <c r="J26" s="15">
        <v>71</v>
      </c>
      <c r="K26" s="15">
        <v>0</v>
      </c>
    </row>
    <row r="27" spans="1:11" ht="16.5" customHeight="1">
      <c r="A27" s="13" t="s">
        <v>112</v>
      </c>
      <c r="B27" s="14">
        <v>1010246</v>
      </c>
      <c r="C27" s="14">
        <v>4170</v>
      </c>
      <c r="D27" s="15">
        <v>308541</v>
      </c>
      <c r="E27" s="15">
        <v>61708</v>
      </c>
      <c r="F27" s="15">
        <v>42667</v>
      </c>
      <c r="G27" s="15">
        <v>8533</v>
      </c>
      <c r="H27" s="15">
        <v>13967</v>
      </c>
      <c r="I27" s="15">
        <v>39208</v>
      </c>
      <c r="J27" s="15">
        <v>12</v>
      </c>
      <c r="K27" s="15">
        <v>0</v>
      </c>
    </row>
    <row r="28" spans="1:11" ht="17.25" customHeight="1">
      <c r="A28" s="13" t="s">
        <v>113</v>
      </c>
      <c r="B28" s="14">
        <v>1010248</v>
      </c>
      <c r="C28" s="14">
        <v>4180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ht="16.5" customHeight="1">
      <c r="A29" s="13" t="s">
        <v>114</v>
      </c>
      <c r="B29" s="14">
        <v>1010254</v>
      </c>
      <c r="C29" s="14">
        <v>4185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1:11" ht="17.25" customHeight="1">
      <c r="A30" s="13" t="s">
        <v>115</v>
      </c>
      <c r="B30" s="14">
        <v>1010251</v>
      </c>
      <c r="C30" s="14">
        <v>4190</v>
      </c>
      <c r="D30" s="15">
        <v>91523</v>
      </c>
      <c r="E30" s="15">
        <v>18305</v>
      </c>
      <c r="F30" s="15">
        <v>2789</v>
      </c>
      <c r="G30" s="15">
        <v>558</v>
      </c>
      <c r="H30" s="15">
        <v>0</v>
      </c>
      <c r="I30" s="15">
        <v>17747</v>
      </c>
      <c r="J30" s="15">
        <v>156</v>
      </c>
      <c r="K30" s="15">
        <v>0</v>
      </c>
    </row>
    <row r="31" spans="1:11" ht="17.25" customHeight="1">
      <c r="A31" s="13" t="s">
        <v>116</v>
      </c>
      <c r="B31" s="14">
        <v>1010202</v>
      </c>
      <c r="C31" s="14">
        <v>4200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ht="16.5" customHeight="1">
      <c r="A32" s="13" t="s">
        <v>117</v>
      </c>
      <c r="B32" s="14">
        <v>1010203</v>
      </c>
      <c r="C32" s="14">
        <v>4210</v>
      </c>
      <c r="D32" s="15">
        <v>7644</v>
      </c>
      <c r="E32" s="15">
        <v>1529</v>
      </c>
      <c r="F32" s="15">
        <v>231</v>
      </c>
      <c r="G32" s="15">
        <v>46</v>
      </c>
      <c r="H32" s="15">
        <v>16</v>
      </c>
      <c r="I32" s="15">
        <v>1467</v>
      </c>
      <c r="J32" s="15">
        <v>15</v>
      </c>
      <c r="K32" s="15">
        <v>0</v>
      </c>
    </row>
    <row r="33" spans="1:11" ht="17.25" customHeight="1">
      <c r="A33" s="13" t="s">
        <v>118</v>
      </c>
      <c r="B33" s="14">
        <v>1010252</v>
      </c>
      <c r="C33" s="14">
        <v>4220</v>
      </c>
      <c r="D33" s="15">
        <v>16976</v>
      </c>
      <c r="E33" s="15">
        <v>3395</v>
      </c>
      <c r="F33" s="15">
        <v>954</v>
      </c>
      <c r="G33" s="15">
        <v>191</v>
      </c>
      <c r="H33" s="15">
        <v>630</v>
      </c>
      <c r="I33" s="15">
        <v>2574</v>
      </c>
      <c r="J33" s="15">
        <v>2</v>
      </c>
      <c r="K33" s="15">
        <v>0</v>
      </c>
    </row>
    <row r="34" spans="1:11" ht="17.25" customHeight="1">
      <c r="A34" s="13" t="s">
        <v>119</v>
      </c>
      <c r="B34" s="14">
        <v>1010253</v>
      </c>
      <c r="C34" s="14">
        <v>4230</v>
      </c>
      <c r="D34" s="15">
        <v>388</v>
      </c>
      <c r="E34" s="15">
        <v>78</v>
      </c>
      <c r="F34" s="15">
        <v>0</v>
      </c>
      <c r="G34" s="15">
        <v>0</v>
      </c>
      <c r="H34" s="15">
        <v>0</v>
      </c>
      <c r="I34" s="15">
        <v>78</v>
      </c>
      <c r="J34" s="15">
        <v>5</v>
      </c>
      <c r="K34" s="15">
        <v>0</v>
      </c>
    </row>
    <row r="35" spans="1:11" ht="16.5" customHeight="1">
      <c r="A35" s="13" t="s">
        <v>120</v>
      </c>
      <c r="B35" s="14">
        <v>1010255</v>
      </c>
      <c r="C35" s="14">
        <v>4240</v>
      </c>
      <c r="D35" s="15">
        <v>1328255</v>
      </c>
      <c r="E35" s="15">
        <v>265651</v>
      </c>
      <c r="F35" s="15">
        <v>20198</v>
      </c>
      <c r="G35" s="15">
        <v>4040</v>
      </c>
      <c r="H35" s="15">
        <v>22984</v>
      </c>
      <c r="I35" s="15">
        <v>238627</v>
      </c>
      <c r="J35" s="15">
        <v>149</v>
      </c>
      <c r="K35" s="15">
        <v>0</v>
      </c>
    </row>
    <row r="36" spans="1:11" ht="17.25" customHeight="1">
      <c r="A36" s="13" t="s">
        <v>121</v>
      </c>
      <c r="B36" s="14">
        <v>1010266</v>
      </c>
      <c r="C36" s="14">
        <v>4250</v>
      </c>
      <c r="D36" s="15">
        <v>40648</v>
      </c>
      <c r="E36" s="15">
        <v>8130</v>
      </c>
      <c r="F36" s="15">
        <v>0</v>
      </c>
      <c r="G36" s="15">
        <v>0</v>
      </c>
      <c r="H36" s="15">
        <v>0</v>
      </c>
      <c r="I36" s="15">
        <v>8130</v>
      </c>
      <c r="J36" s="15">
        <v>4</v>
      </c>
      <c r="K36" s="15">
        <v>0</v>
      </c>
    </row>
    <row r="37" spans="1:11" ht="16.5" customHeight="1">
      <c r="A37" s="13" t="s">
        <v>122</v>
      </c>
      <c r="B37" s="14">
        <v>1011202</v>
      </c>
      <c r="C37" s="14">
        <v>4251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ht="17.25" customHeight="1">
      <c r="A38" s="13" t="s">
        <v>123</v>
      </c>
      <c r="B38" s="14">
        <v>1010267</v>
      </c>
      <c r="C38" s="14">
        <v>4260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</row>
    <row r="39" spans="1:11" ht="17.25" customHeight="1">
      <c r="A39" s="13" t="s">
        <v>124</v>
      </c>
      <c r="B39" s="14">
        <v>1010268</v>
      </c>
      <c r="C39" s="14">
        <v>4270</v>
      </c>
      <c r="D39" s="15">
        <v>3631699</v>
      </c>
      <c r="E39" s="15">
        <v>726340</v>
      </c>
      <c r="F39" s="15">
        <v>139803</v>
      </c>
      <c r="G39" s="15">
        <v>27961</v>
      </c>
      <c r="H39" s="15">
        <v>106363</v>
      </c>
      <c r="I39" s="15">
        <v>592016</v>
      </c>
      <c r="J39" s="15">
        <v>67</v>
      </c>
      <c r="K39" s="15">
        <v>0</v>
      </c>
    </row>
    <row r="40" spans="1:11" ht="16.5" customHeight="1">
      <c r="A40" s="13" t="s">
        <v>125</v>
      </c>
      <c r="B40" s="14">
        <v>1010269</v>
      </c>
      <c r="C40" s="14">
        <v>4280</v>
      </c>
      <c r="D40" s="15">
        <v>19013</v>
      </c>
      <c r="E40" s="15">
        <v>3803</v>
      </c>
      <c r="F40" s="15">
        <v>9595</v>
      </c>
      <c r="G40" s="15">
        <v>1919</v>
      </c>
      <c r="H40" s="15">
        <v>289</v>
      </c>
      <c r="I40" s="15">
        <v>1595</v>
      </c>
      <c r="J40" s="15">
        <v>4</v>
      </c>
      <c r="K40" s="15">
        <v>0</v>
      </c>
    </row>
    <row r="41" spans="1:11" ht="17.25" customHeight="1">
      <c r="A41" s="13" t="s">
        <v>126</v>
      </c>
      <c r="B41" s="14">
        <v>1010256</v>
      </c>
      <c r="C41" s="14">
        <v>4300</v>
      </c>
      <c r="D41" s="15">
        <v>1086614</v>
      </c>
      <c r="E41" s="15">
        <v>217323</v>
      </c>
      <c r="F41" s="15">
        <v>533089</v>
      </c>
      <c r="G41" s="15">
        <v>106618</v>
      </c>
      <c r="H41" s="15">
        <v>1253</v>
      </c>
      <c r="I41" s="15">
        <v>109452</v>
      </c>
      <c r="J41" s="15">
        <v>123</v>
      </c>
      <c r="K41" s="15">
        <v>0</v>
      </c>
    </row>
    <row r="42" spans="1:11" ht="17.25" customHeight="1">
      <c r="A42" s="13" t="s">
        <v>127</v>
      </c>
      <c r="B42" s="14">
        <v>1011212</v>
      </c>
      <c r="C42" s="14">
        <v>4301</v>
      </c>
      <c r="D42" s="15">
        <v>13186</v>
      </c>
      <c r="E42" s="15">
        <v>2637</v>
      </c>
      <c r="F42" s="15">
        <v>0</v>
      </c>
      <c r="G42" s="15">
        <v>0</v>
      </c>
      <c r="H42" s="15">
        <v>0</v>
      </c>
      <c r="I42" s="15">
        <v>2637</v>
      </c>
      <c r="J42" s="15">
        <v>2</v>
      </c>
      <c r="K42" s="15">
        <v>0</v>
      </c>
    </row>
    <row r="43" spans="1:11" ht="16.5" customHeight="1">
      <c r="A43" s="13" t="s">
        <v>128</v>
      </c>
      <c r="B43" s="14">
        <v>1010226</v>
      </c>
      <c r="C43" s="14">
        <v>4315</v>
      </c>
      <c r="D43" s="15">
        <v>4365559</v>
      </c>
      <c r="E43" s="15">
        <v>873112</v>
      </c>
      <c r="F43" s="15">
        <v>0</v>
      </c>
      <c r="G43" s="15">
        <v>0</v>
      </c>
      <c r="H43" s="15">
        <v>0</v>
      </c>
      <c r="I43" s="15">
        <v>873112</v>
      </c>
      <c r="J43" s="15">
        <v>2</v>
      </c>
      <c r="K43" s="15">
        <v>0</v>
      </c>
    </row>
    <row r="44" spans="1:11" ht="17.25" customHeight="1">
      <c r="A44" s="13" t="s">
        <v>129</v>
      </c>
      <c r="B44" s="14">
        <v>1011213</v>
      </c>
      <c r="C44" s="14">
        <v>4316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</row>
    <row r="45" spans="1:11" ht="16.5" customHeight="1">
      <c r="A45" s="13" t="s">
        <v>130</v>
      </c>
      <c r="B45" s="14">
        <v>1010265</v>
      </c>
      <c r="C45" s="14">
        <v>4318</v>
      </c>
      <c r="D45" s="15">
        <v>2251</v>
      </c>
      <c r="E45" s="15">
        <v>450</v>
      </c>
      <c r="F45" s="15">
        <v>0</v>
      </c>
      <c r="G45" s="15">
        <v>0</v>
      </c>
      <c r="H45" s="15">
        <v>0</v>
      </c>
      <c r="I45" s="15">
        <v>450</v>
      </c>
      <c r="J45" s="15">
        <v>2</v>
      </c>
      <c r="K45" s="15">
        <v>0</v>
      </c>
    </row>
    <row r="46" spans="1:11" ht="17.25" customHeight="1">
      <c r="A46" s="13" t="s">
        <v>131</v>
      </c>
      <c r="B46" s="14">
        <v>1011201</v>
      </c>
      <c r="C46" s="14">
        <v>4319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</row>
    <row r="47" spans="1:11" ht="17.25" customHeight="1">
      <c r="A47" s="13" t="s">
        <v>132</v>
      </c>
      <c r="B47" s="14">
        <v>1010271</v>
      </c>
      <c r="C47" s="14">
        <v>4320</v>
      </c>
      <c r="D47" s="15">
        <v>17165</v>
      </c>
      <c r="E47" s="15">
        <v>3433</v>
      </c>
      <c r="F47" s="15">
        <v>12352</v>
      </c>
      <c r="G47" s="15">
        <v>2470</v>
      </c>
      <c r="H47" s="15">
        <v>0</v>
      </c>
      <c r="I47" s="15">
        <v>963</v>
      </c>
      <c r="J47" s="15">
        <v>41</v>
      </c>
      <c r="K47" s="15">
        <v>0</v>
      </c>
    </row>
    <row r="48" spans="1:11" ht="16.5" customHeight="1">
      <c r="A48" s="13" t="s">
        <v>133</v>
      </c>
      <c r="B48" s="14">
        <v>1011205</v>
      </c>
      <c r="C48" s="14">
        <v>4321</v>
      </c>
      <c r="D48" s="15">
        <v>163469</v>
      </c>
      <c r="E48" s="15">
        <v>32694</v>
      </c>
      <c r="F48" s="15">
        <v>0</v>
      </c>
      <c r="G48" s="15">
        <v>0</v>
      </c>
      <c r="H48" s="15">
        <v>3503</v>
      </c>
      <c r="I48" s="15">
        <v>29191</v>
      </c>
      <c r="J48" s="15">
        <v>3</v>
      </c>
      <c r="K48" s="15">
        <v>0</v>
      </c>
    </row>
    <row r="49" spans="1:11" ht="17.25" customHeight="1">
      <c r="A49" s="13" t="s">
        <v>134</v>
      </c>
      <c r="B49" s="14">
        <v>1011208</v>
      </c>
      <c r="C49" s="14">
        <v>4322</v>
      </c>
      <c r="D49" s="15">
        <v>2867607</v>
      </c>
      <c r="E49" s="15">
        <v>573521</v>
      </c>
      <c r="F49" s="15">
        <v>147810</v>
      </c>
      <c r="G49" s="15">
        <v>29562</v>
      </c>
      <c r="H49" s="15">
        <v>11502</v>
      </c>
      <c r="I49" s="15">
        <v>532457</v>
      </c>
      <c r="J49" s="15">
        <v>7</v>
      </c>
      <c r="K49" s="15">
        <v>0</v>
      </c>
    </row>
    <row r="50" spans="1:11" ht="17.25" customHeight="1">
      <c r="A50" s="13" t="s">
        <v>135</v>
      </c>
      <c r="B50" s="14">
        <v>1011211</v>
      </c>
      <c r="C50" s="14">
        <v>4323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</row>
    <row r="51" spans="1:11" ht="16.5" customHeight="1">
      <c r="A51" s="13" t="s">
        <v>136</v>
      </c>
      <c r="B51" s="14">
        <v>1010272</v>
      </c>
      <c r="C51" s="14">
        <v>4330</v>
      </c>
      <c r="D51" s="15">
        <v>168173</v>
      </c>
      <c r="E51" s="15">
        <v>33635</v>
      </c>
      <c r="F51" s="15">
        <v>3199</v>
      </c>
      <c r="G51" s="15">
        <v>640</v>
      </c>
      <c r="H51" s="15">
        <v>5093</v>
      </c>
      <c r="I51" s="15">
        <v>27902</v>
      </c>
      <c r="J51" s="15">
        <v>21</v>
      </c>
      <c r="K51" s="15">
        <v>0</v>
      </c>
    </row>
    <row r="52" spans="1:11" ht="17.25" customHeight="1">
      <c r="A52" s="13" t="s">
        <v>137</v>
      </c>
      <c r="B52" s="14">
        <v>1010281</v>
      </c>
      <c r="C52" s="14">
        <v>4340</v>
      </c>
      <c r="D52" s="15">
        <v>3140</v>
      </c>
      <c r="E52" s="15">
        <v>628</v>
      </c>
      <c r="F52" s="15">
        <v>1121</v>
      </c>
      <c r="G52" s="15">
        <v>224</v>
      </c>
      <c r="H52" s="15">
        <v>0</v>
      </c>
      <c r="I52" s="15">
        <v>404</v>
      </c>
      <c r="J52" s="15">
        <v>6</v>
      </c>
      <c r="K52" s="15">
        <v>0</v>
      </c>
    </row>
    <row r="53" spans="1:11" ht="16.5" customHeight="1">
      <c r="A53" s="13" t="s">
        <v>138</v>
      </c>
      <c r="B53" s="14">
        <v>1010284</v>
      </c>
      <c r="C53" s="14">
        <v>4360</v>
      </c>
      <c r="D53" s="15">
        <v>9440</v>
      </c>
      <c r="E53" s="15">
        <v>1888</v>
      </c>
      <c r="F53" s="15">
        <v>0</v>
      </c>
      <c r="G53" s="15">
        <v>0</v>
      </c>
      <c r="H53" s="15">
        <v>63</v>
      </c>
      <c r="I53" s="15">
        <v>1825</v>
      </c>
      <c r="J53" s="15">
        <v>2</v>
      </c>
      <c r="K53" s="15">
        <v>0</v>
      </c>
    </row>
    <row r="54" spans="1:11" ht="17.25" customHeight="1">
      <c r="A54" s="13" t="s">
        <v>139</v>
      </c>
      <c r="B54" s="14">
        <v>1010285</v>
      </c>
      <c r="C54" s="14">
        <v>4370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</row>
    <row r="55" spans="1:11" ht="17.25" customHeight="1">
      <c r="A55" s="13" t="s">
        <v>140</v>
      </c>
      <c r="B55" s="14">
        <v>1010286</v>
      </c>
      <c r="C55" s="14">
        <v>4380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</row>
    <row r="56" spans="1:11" ht="16.5" customHeight="1">
      <c r="A56" s="13" t="s">
        <v>141</v>
      </c>
      <c r="B56" s="14">
        <v>1010287</v>
      </c>
      <c r="C56" s="14">
        <v>4390</v>
      </c>
      <c r="D56" s="15">
        <v>119982</v>
      </c>
      <c r="E56" s="15">
        <v>23996</v>
      </c>
      <c r="F56" s="15">
        <v>35473</v>
      </c>
      <c r="G56" s="15">
        <v>7095</v>
      </c>
      <c r="H56" s="15">
        <v>2103</v>
      </c>
      <c r="I56" s="15">
        <v>14798</v>
      </c>
      <c r="J56" s="15">
        <v>10</v>
      </c>
      <c r="K56" s="15">
        <v>0</v>
      </c>
    </row>
    <row r="57" spans="1:11" ht="17.25" customHeight="1">
      <c r="A57" s="13" t="s">
        <v>142</v>
      </c>
      <c r="B57" s="14">
        <v>1010288</v>
      </c>
      <c r="C57" s="14">
        <v>4400</v>
      </c>
      <c r="D57" s="15">
        <v>20687</v>
      </c>
      <c r="E57" s="15">
        <v>4137</v>
      </c>
      <c r="F57" s="15">
        <v>15010</v>
      </c>
      <c r="G57" s="15">
        <v>3002</v>
      </c>
      <c r="H57" s="15">
        <v>17</v>
      </c>
      <c r="I57" s="15">
        <v>1118</v>
      </c>
      <c r="J57" s="15">
        <v>13</v>
      </c>
      <c r="K57" s="15">
        <v>0</v>
      </c>
    </row>
    <row r="58" spans="1:11" ht="17.25" customHeight="1">
      <c r="A58" s="13" t="s">
        <v>143</v>
      </c>
      <c r="B58" s="14">
        <v>1010289</v>
      </c>
      <c r="C58" s="14">
        <v>4410</v>
      </c>
      <c r="D58" s="15">
        <v>182905</v>
      </c>
      <c r="E58" s="15">
        <v>36581</v>
      </c>
      <c r="F58" s="15">
        <v>244</v>
      </c>
      <c r="G58" s="15">
        <v>49</v>
      </c>
      <c r="H58" s="15">
        <v>1028</v>
      </c>
      <c r="I58" s="15">
        <v>35504</v>
      </c>
      <c r="J58" s="15">
        <v>13</v>
      </c>
      <c r="K58" s="15">
        <v>0</v>
      </c>
    </row>
    <row r="59" spans="1:11" ht="16.5" customHeight="1">
      <c r="A59" s="13" t="s">
        <v>144</v>
      </c>
      <c r="B59" s="14">
        <v>1010291</v>
      </c>
      <c r="C59" s="14">
        <v>4420</v>
      </c>
      <c r="D59" s="15">
        <v>110935</v>
      </c>
      <c r="E59" s="15">
        <v>22187</v>
      </c>
      <c r="F59" s="15">
        <v>995</v>
      </c>
      <c r="G59" s="15">
        <v>199</v>
      </c>
      <c r="H59" s="15">
        <v>63</v>
      </c>
      <c r="I59" s="15">
        <v>21925</v>
      </c>
      <c r="J59" s="15">
        <v>18</v>
      </c>
      <c r="K59" s="15">
        <v>0</v>
      </c>
    </row>
    <row r="60" spans="1:11" ht="17.25" customHeight="1">
      <c r="A60" s="13" t="s">
        <v>145</v>
      </c>
      <c r="B60" s="14">
        <v>1010294</v>
      </c>
      <c r="C60" s="14">
        <v>4430</v>
      </c>
      <c r="D60" s="15">
        <v>669912</v>
      </c>
      <c r="E60" s="15">
        <v>133982</v>
      </c>
      <c r="F60" s="15">
        <v>337679</v>
      </c>
      <c r="G60" s="15">
        <v>67536</v>
      </c>
      <c r="H60" s="15">
        <v>3726</v>
      </c>
      <c r="I60" s="15">
        <v>62720</v>
      </c>
      <c r="J60" s="15">
        <v>30</v>
      </c>
      <c r="K60" s="15">
        <v>0</v>
      </c>
    </row>
    <row r="61" spans="1:11" ht="16.5" customHeight="1">
      <c r="A61" s="13" t="s">
        <v>146</v>
      </c>
      <c r="B61" s="14">
        <v>1010257</v>
      </c>
      <c r="C61" s="14">
        <v>4440</v>
      </c>
      <c r="D61" s="15">
        <v>100434</v>
      </c>
      <c r="E61" s="15">
        <v>20087</v>
      </c>
      <c r="F61" s="15">
        <v>0</v>
      </c>
      <c r="G61" s="15">
        <v>0</v>
      </c>
      <c r="H61" s="15">
        <v>0</v>
      </c>
      <c r="I61" s="15">
        <v>20087</v>
      </c>
      <c r="J61" s="15">
        <v>8</v>
      </c>
      <c r="K61" s="15">
        <v>0</v>
      </c>
    </row>
    <row r="62" spans="1:11" ht="17.25" customHeight="1">
      <c r="A62" s="13" t="s">
        <v>147</v>
      </c>
      <c r="B62" s="14">
        <v>1010295</v>
      </c>
      <c r="C62" s="14">
        <v>4450</v>
      </c>
      <c r="D62" s="15">
        <v>10889425</v>
      </c>
      <c r="E62" s="15">
        <v>2177885</v>
      </c>
      <c r="F62" s="15">
        <v>1461056</v>
      </c>
      <c r="G62" s="15">
        <v>292211</v>
      </c>
      <c r="H62" s="15">
        <v>562877</v>
      </c>
      <c r="I62" s="15">
        <v>1322797</v>
      </c>
      <c r="J62" s="15">
        <v>190</v>
      </c>
      <c r="K62" s="15">
        <v>0</v>
      </c>
    </row>
    <row r="63" spans="1:11" ht="17.25" customHeight="1">
      <c r="A63" s="13" t="s">
        <v>148</v>
      </c>
      <c r="B63" s="14">
        <v>1010296</v>
      </c>
      <c r="C63" s="14">
        <v>4460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</row>
    <row r="64" spans="1:11" ht="16.5" customHeight="1">
      <c r="A64" s="13" t="s">
        <v>149</v>
      </c>
      <c r="B64" s="14">
        <v>1010297</v>
      </c>
      <c r="C64" s="14">
        <v>4470</v>
      </c>
      <c r="D64" s="15">
        <v>7710</v>
      </c>
      <c r="E64" s="15">
        <v>1542</v>
      </c>
      <c r="F64" s="15">
        <v>0</v>
      </c>
      <c r="G64" s="15">
        <v>0</v>
      </c>
      <c r="H64" s="15">
        <v>0</v>
      </c>
      <c r="I64" s="15">
        <v>1542</v>
      </c>
      <c r="J64" s="15">
        <v>5</v>
      </c>
      <c r="K64" s="15">
        <v>0</v>
      </c>
    </row>
    <row r="65" spans="1:11" ht="17.25" customHeight="1">
      <c r="A65" s="13" t="s">
        <v>150</v>
      </c>
      <c r="B65" s="14">
        <v>1010298</v>
      </c>
      <c r="C65" s="14">
        <v>4480</v>
      </c>
      <c r="D65" s="15">
        <v>21414526</v>
      </c>
      <c r="E65" s="15">
        <v>4282905</v>
      </c>
      <c r="F65" s="15">
        <v>2159465</v>
      </c>
      <c r="G65" s="15">
        <v>431893</v>
      </c>
      <c r="H65" s="15">
        <v>376465</v>
      </c>
      <c r="I65" s="15">
        <v>3474547</v>
      </c>
      <c r="J65" s="15">
        <v>169</v>
      </c>
      <c r="K65" s="15">
        <v>0</v>
      </c>
    </row>
    <row r="66" spans="1:11" ht="17.25" customHeight="1">
      <c r="A66" s="13" t="s">
        <v>151</v>
      </c>
      <c r="B66" s="14">
        <v>1010273</v>
      </c>
      <c r="C66" s="14">
        <v>4490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1:11" ht="16.5" customHeight="1">
      <c r="A67" s="13" t="s">
        <v>152</v>
      </c>
      <c r="B67" s="14">
        <v>1010270</v>
      </c>
      <c r="C67" s="14">
        <v>4500</v>
      </c>
      <c r="D67" s="15">
        <v>9072807</v>
      </c>
      <c r="E67" s="15">
        <v>1814561</v>
      </c>
      <c r="F67" s="15">
        <v>600222</v>
      </c>
      <c r="G67" s="15">
        <v>120044</v>
      </c>
      <c r="H67" s="15">
        <v>66322</v>
      </c>
      <c r="I67" s="15">
        <v>1628195</v>
      </c>
      <c r="J67" s="15">
        <v>75</v>
      </c>
      <c r="K67" s="15">
        <v>0</v>
      </c>
    </row>
    <row r="68" spans="1:11" ht="17.25" customHeight="1">
      <c r="A68" s="13" t="s">
        <v>153</v>
      </c>
      <c r="B68" s="14">
        <v>1010275</v>
      </c>
      <c r="C68" s="14">
        <v>4510</v>
      </c>
      <c r="D68" s="15">
        <v>2527</v>
      </c>
      <c r="E68" s="15">
        <v>505</v>
      </c>
      <c r="F68" s="15">
        <v>903</v>
      </c>
      <c r="G68" s="15">
        <v>181</v>
      </c>
      <c r="H68" s="15">
        <v>12</v>
      </c>
      <c r="I68" s="15">
        <v>312</v>
      </c>
      <c r="J68" s="15">
        <v>30</v>
      </c>
      <c r="K68" s="15">
        <v>0</v>
      </c>
    </row>
    <row r="69" spans="1:11" ht="16.5" customHeight="1">
      <c r="A69" s="13" t="s">
        <v>154</v>
      </c>
      <c r="B69" s="14">
        <v>1010259</v>
      </c>
      <c r="C69" s="14">
        <v>4520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</row>
    <row r="70" spans="1:11" ht="17.25" customHeight="1">
      <c r="A70" s="13" t="s">
        <v>155</v>
      </c>
      <c r="B70" s="14">
        <v>1010261</v>
      </c>
      <c r="C70" s="14">
        <v>4530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</row>
    <row r="71" spans="1:11" ht="17.25" customHeight="1">
      <c r="A71" s="13" t="s">
        <v>156</v>
      </c>
      <c r="B71" s="14">
        <v>1011209</v>
      </c>
      <c r="C71" s="14">
        <v>4531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</row>
    <row r="72" spans="1:11" ht="16.5" customHeight="1">
      <c r="A72" s="13" t="s">
        <v>157</v>
      </c>
      <c r="B72" s="14">
        <v>1010262</v>
      </c>
      <c r="C72" s="14">
        <v>4540</v>
      </c>
      <c r="D72" s="15">
        <v>3011485</v>
      </c>
      <c r="E72" s="15">
        <v>602297</v>
      </c>
      <c r="F72" s="15">
        <v>577509</v>
      </c>
      <c r="G72" s="15">
        <v>115502</v>
      </c>
      <c r="H72" s="15">
        <v>396239</v>
      </c>
      <c r="I72" s="15">
        <v>90556</v>
      </c>
      <c r="J72" s="15">
        <v>32</v>
      </c>
      <c r="K72" s="15">
        <v>0</v>
      </c>
    </row>
    <row r="73" spans="1:11" ht="17.25" customHeight="1">
      <c r="A73" s="13" t="s">
        <v>158</v>
      </c>
      <c r="B73" s="14">
        <v>1010263</v>
      </c>
      <c r="C73" s="14">
        <v>4550</v>
      </c>
      <c r="D73" s="15">
        <v>1266411</v>
      </c>
      <c r="E73" s="15">
        <v>253282</v>
      </c>
      <c r="F73" s="15">
        <v>1164460</v>
      </c>
      <c r="G73" s="15">
        <v>232892</v>
      </c>
      <c r="H73" s="15">
        <v>8510</v>
      </c>
      <c r="I73" s="15">
        <v>11880</v>
      </c>
      <c r="J73" s="15">
        <v>16</v>
      </c>
      <c r="K73" s="15">
        <v>0</v>
      </c>
    </row>
    <row r="74" spans="1:11" ht="16.5" customHeight="1">
      <c r="A74" s="13" t="s">
        <v>159</v>
      </c>
      <c r="B74" s="14">
        <v>1010260</v>
      </c>
      <c r="C74" s="14">
        <v>4570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</row>
    <row r="75" spans="1:11" ht="17.25" customHeight="1">
      <c r="A75" s="13" t="s">
        <v>160</v>
      </c>
      <c r="B75" s="14">
        <v>1010222</v>
      </c>
      <c r="C75" s="14">
        <v>4580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</row>
    <row r="76" spans="1:11" ht="17.25" customHeight="1">
      <c r="A76" s="13" t="s">
        <v>161</v>
      </c>
      <c r="B76" s="14">
        <v>1010225</v>
      </c>
      <c r="C76" s="14">
        <v>4590</v>
      </c>
      <c r="D76" s="15">
        <v>57280</v>
      </c>
      <c r="E76" s="15">
        <v>11456</v>
      </c>
      <c r="F76" s="15">
        <v>46963</v>
      </c>
      <c r="G76" s="15">
        <v>9393</v>
      </c>
      <c r="H76" s="15">
        <v>0</v>
      </c>
      <c r="I76" s="15">
        <v>2063</v>
      </c>
      <c r="J76" s="15">
        <v>2</v>
      </c>
      <c r="K76" s="15">
        <v>0</v>
      </c>
    </row>
    <row r="77" spans="1:11" ht="16.5" customHeight="1">
      <c r="A77" s="13" t="s">
        <v>162</v>
      </c>
      <c r="B77" s="14">
        <v>1010233</v>
      </c>
      <c r="C77" s="14">
        <v>4591</v>
      </c>
      <c r="D77" s="15">
        <v>140791</v>
      </c>
      <c r="E77" s="15">
        <v>28158</v>
      </c>
      <c r="F77" s="15">
        <v>4501</v>
      </c>
      <c r="G77" s="15">
        <v>900</v>
      </c>
      <c r="H77" s="15">
        <v>677</v>
      </c>
      <c r="I77" s="15">
        <v>26581</v>
      </c>
      <c r="J77" s="15">
        <v>9</v>
      </c>
      <c r="K77" s="15">
        <v>0</v>
      </c>
    </row>
    <row r="78" spans="1:11" ht="17.25" customHeight="1">
      <c r="A78" s="13" t="s">
        <v>163</v>
      </c>
      <c r="B78" s="14">
        <v>1011203</v>
      </c>
      <c r="C78" s="14">
        <v>4592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</row>
    <row r="79" spans="1:11" ht="17.25" customHeight="1">
      <c r="A79" s="13" t="s">
        <v>164</v>
      </c>
      <c r="B79" s="14">
        <v>1011206</v>
      </c>
      <c r="C79" s="14">
        <v>4593</v>
      </c>
      <c r="D79" s="15">
        <v>82774</v>
      </c>
      <c r="E79" s="15">
        <v>16555</v>
      </c>
      <c r="F79" s="15">
        <v>38667</v>
      </c>
      <c r="G79" s="15">
        <v>7733</v>
      </c>
      <c r="H79" s="15">
        <v>725</v>
      </c>
      <c r="I79" s="15">
        <v>8097</v>
      </c>
      <c r="J79" s="15">
        <v>56</v>
      </c>
      <c r="K79" s="15">
        <v>0</v>
      </c>
    </row>
    <row r="80" spans="1:11" ht="16.5" customHeight="1">
      <c r="A80" s="13" t="s">
        <v>165</v>
      </c>
      <c r="B80" s="14">
        <v>1011214</v>
      </c>
      <c r="C80" s="14">
        <v>4594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</row>
    <row r="81" spans="1:11" ht="96.75" customHeight="1">
      <c r="A81" s="13" t="s">
        <v>166</v>
      </c>
      <c r="B81" s="14">
        <v>1010200</v>
      </c>
      <c r="C81" s="14">
        <v>4595</v>
      </c>
      <c r="D81" s="15">
        <v>145206</v>
      </c>
      <c r="E81" s="15">
        <v>29041</v>
      </c>
      <c r="F81" s="15">
        <v>23335</v>
      </c>
      <c r="G81" s="15">
        <v>4667</v>
      </c>
      <c r="H81" s="15">
        <v>3115</v>
      </c>
      <c r="I81" s="15">
        <v>21259</v>
      </c>
      <c r="J81" s="15">
        <v>50</v>
      </c>
      <c r="K81" s="15">
        <v>0</v>
      </c>
    </row>
    <row r="82" spans="1:11" ht="84.75" customHeight="1">
      <c r="A82" s="13" t="s">
        <v>167</v>
      </c>
      <c r="B82" s="14" t="s">
        <v>96</v>
      </c>
      <c r="C82" s="14">
        <v>4600</v>
      </c>
      <c r="D82" s="15">
        <v>113485127</v>
      </c>
      <c r="E82" s="15">
        <v>22697025</v>
      </c>
      <c r="F82" s="15">
        <v>95111097</v>
      </c>
      <c r="G82" s="15">
        <v>19022221</v>
      </c>
      <c r="H82" s="15">
        <v>92374</v>
      </c>
      <c r="I82" s="15">
        <v>3582430</v>
      </c>
      <c r="J82" s="15" t="s">
        <v>34</v>
      </c>
      <c r="K82" s="15" t="s">
        <v>34</v>
      </c>
    </row>
    <row r="83" spans="1:11" ht="16.5" customHeight="1">
      <c r="A83" s="13" t="s">
        <v>168</v>
      </c>
      <c r="B83" s="14">
        <v>1010243</v>
      </c>
      <c r="C83" s="14">
        <v>4610</v>
      </c>
      <c r="D83" s="15">
        <v>97650655</v>
      </c>
      <c r="E83" s="15">
        <v>19530131</v>
      </c>
      <c r="F83" s="15">
        <v>93197113</v>
      </c>
      <c r="G83" s="15">
        <v>18639423</v>
      </c>
      <c r="H83" s="15">
        <v>3292</v>
      </c>
      <c r="I83" s="15">
        <v>887416</v>
      </c>
      <c r="J83" s="15">
        <v>17</v>
      </c>
      <c r="K83" s="15">
        <v>0</v>
      </c>
    </row>
    <row r="84" spans="1:11" ht="17.25" customHeight="1">
      <c r="A84" s="13" t="s">
        <v>169</v>
      </c>
      <c r="B84" s="14">
        <v>1010241</v>
      </c>
      <c r="C84" s="14">
        <v>4620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</row>
    <row r="85" spans="1:11" ht="17.25" customHeight="1">
      <c r="A85" s="13" t="s">
        <v>170</v>
      </c>
      <c r="B85" s="14">
        <v>1010290</v>
      </c>
      <c r="C85" s="14">
        <v>4630</v>
      </c>
      <c r="D85" s="15">
        <v>88083</v>
      </c>
      <c r="E85" s="15">
        <v>17617</v>
      </c>
      <c r="F85" s="15">
        <v>7064</v>
      </c>
      <c r="G85" s="15">
        <v>1413</v>
      </c>
      <c r="H85" s="15">
        <v>890</v>
      </c>
      <c r="I85" s="15">
        <v>15314</v>
      </c>
      <c r="J85" s="15">
        <v>6</v>
      </c>
      <c r="K85" s="15">
        <v>0</v>
      </c>
    </row>
    <row r="86" spans="1:11" ht="16.5" customHeight="1">
      <c r="A86" s="13" t="s">
        <v>171</v>
      </c>
      <c r="B86" s="14">
        <v>1010227</v>
      </c>
      <c r="C86" s="14">
        <v>4631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</row>
    <row r="87" spans="1:11" ht="17.25" customHeight="1">
      <c r="A87" s="13" t="s">
        <v>172</v>
      </c>
      <c r="B87" s="14">
        <v>1010228</v>
      </c>
      <c r="C87" s="14">
        <v>4632</v>
      </c>
      <c r="D87" s="15">
        <v>47027</v>
      </c>
      <c r="E87" s="15">
        <v>9405</v>
      </c>
      <c r="F87" s="15">
        <v>2053</v>
      </c>
      <c r="G87" s="15">
        <v>411</v>
      </c>
      <c r="H87" s="15">
        <v>0</v>
      </c>
      <c r="I87" s="15">
        <v>8994</v>
      </c>
      <c r="J87" s="15">
        <v>5</v>
      </c>
      <c r="K87" s="15">
        <v>0</v>
      </c>
    </row>
    <row r="88" spans="1:11" ht="17.25" customHeight="1">
      <c r="A88" s="13" t="s">
        <v>173</v>
      </c>
      <c r="B88" s="14">
        <v>1010276</v>
      </c>
      <c r="C88" s="14">
        <v>4640</v>
      </c>
      <c r="D88" s="15">
        <v>0</v>
      </c>
      <c r="E88" s="15">
        <v>0</v>
      </c>
      <c r="F88" s="15">
        <v>1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1" ht="16.5" customHeight="1">
      <c r="A89" s="13" t="s">
        <v>174</v>
      </c>
      <c r="B89" s="14">
        <v>1010277</v>
      </c>
      <c r="C89" s="14">
        <v>4650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</row>
    <row r="90" spans="1:11" ht="17.25" customHeight="1">
      <c r="A90" s="13" t="s">
        <v>175</v>
      </c>
      <c r="B90" s="14">
        <v>1011207</v>
      </c>
      <c r="C90" s="14">
        <v>4651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</row>
    <row r="91" spans="1:11" ht="16.5" customHeight="1">
      <c r="A91" s="13" t="s">
        <v>176</v>
      </c>
      <c r="B91" s="14">
        <v>1010278</v>
      </c>
      <c r="C91" s="14">
        <v>4660</v>
      </c>
      <c r="D91" s="15">
        <v>141687</v>
      </c>
      <c r="E91" s="15">
        <v>28337</v>
      </c>
      <c r="F91" s="15">
        <v>6173</v>
      </c>
      <c r="G91" s="15">
        <v>1235</v>
      </c>
      <c r="H91" s="15">
        <v>0</v>
      </c>
      <c r="I91" s="15">
        <v>27102</v>
      </c>
      <c r="J91" s="15">
        <v>4</v>
      </c>
      <c r="K91" s="15">
        <v>0</v>
      </c>
    </row>
    <row r="92" spans="1:11" ht="17.25" customHeight="1">
      <c r="A92" s="13" t="s">
        <v>177</v>
      </c>
      <c r="B92" s="14">
        <v>1010279</v>
      </c>
      <c r="C92" s="14">
        <v>4670</v>
      </c>
      <c r="D92" s="15">
        <v>53641</v>
      </c>
      <c r="E92" s="15">
        <v>10728</v>
      </c>
      <c r="F92" s="15">
        <v>0</v>
      </c>
      <c r="G92" s="15">
        <v>0</v>
      </c>
      <c r="H92" s="15">
        <v>0</v>
      </c>
      <c r="I92" s="15">
        <v>10728</v>
      </c>
      <c r="J92" s="15">
        <v>14</v>
      </c>
      <c r="K92" s="15">
        <v>0</v>
      </c>
    </row>
    <row r="93" spans="1:11" ht="17.25" customHeight="1">
      <c r="A93" s="13" t="s">
        <v>178</v>
      </c>
      <c r="B93" s="14">
        <v>1010282</v>
      </c>
      <c r="C93" s="14">
        <v>4680</v>
      </c>
      <c r="D93" s="15">
        <v>10</v>
      </c>
      <c r="E93" s="15">
        <v>2</v>
      </c>
      <c r="F93" s="15">
        <v>10</v>
      </c>
      <c r="G93" s="15">
        <v>2</v>
      </c>
      <c r="H93" s="15">
        <v>0</v>
      </c>
      <c r="I93" s="15">
        <v>0</v>
      </c>
      <c r="J93" s="15">
        <v>2</v>
      </c>
      <c r="K93" s="15">
        <v>0</v>
      </c>
    </row>
    <row r="94" spans="1:11" ht="16.5" customHeight="1">
      <c r="A94" s="13" t="s">
        <v>179</v>
      </c>
      <c r="B94" s="14">
        <v>1010250</v>
      </c>
      <c r="C94" s="14">
        <v>4690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</row>
    <row r="95" spans="1:11" ht="17.25" customHeight="1">
      <c r="A95" s="13" t="s">
        <v>180</v>
      </c>
      <c r="B95" s="14">
        <v>1010292</v>
      </c>
      <c r="C95" s="14">
        <v>4700</v>
      </c>
      <c r="D95" s="15">
        <v>13709408</v>
      </c>
      <c r="E95" s="15">
        <v>2741882</v>
      </c>
      <c r="F95" s="15">
        <v>917060</v>
      </c>
      <c r="G95" s="15">
        <v>183412</v>
      </c>
      <c r="H95" s="15">
        <v>86986</v>
      </c>
      <c r="I95" s="15">
        <v>2471484</v>
      </c>
      <c r="J95" s="15">
        <v>1416</v>
      </c>
      <c r="K95" s="15">
        <v>0</v>
      </c>
    </row>
    <row r="96" spans="1:11" ht="17.25" customHeight="1">
      <c r="A96" s="13" t="s">
        <v>181</v>
      </c>
      <c r="B96" s="14">
        <v>1010229</v>
      </c>
      <c r="C96" s="14">
        <v>4705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</row>
    <row r="97" spans="1:11" ht="16.5" customHeight="1">
      <c r="A97" s="13" t="s">
        <v>182</v>
      </c>
      <c r="B97" s="14">
        <v>1010240</v>
      </c>
      <c r="C97" s="14">
        <v>4706</v>
      </c>
      <c r="D97" s="15">
        <v>9046</v>
      </c>
      <c r="E97" s="15">
        <v>1809</v>
      </c>
      <c r="F97" s="15">
        <v>0</v>
      </c>
      <c r="G97" s="15">
        <v>0</v>
      </c>
      <c r="H97" s="15">
        <v>0</v>
      </c>
      <c r="I97" s="15">
        <v>1809</v>
      </c>
      <c r="J97" s="15">
        <v>9</v>
      </c>
      <c r="K97" s="15">
        <v>0</v>
      </c>
    </row>
    <row r="98" spans="1:11" ht="17.25" customHeight="1">
      <c r="A98" s="13" t="s">
        <v>183</v>
      </c>
      <c r="B98" s="14">
        <v>1010258</v>
      </c>
      <c r="C98" s="14">
        <v>4710</v>
      </c>
      <c r="D98" s="15">
        <v>1785570</v>
      </c>
      <c r="E98" s="15">
        <v>357114</v>
      </c>
      <c r="F98" s="15">
        <v>981623</v>
      </c>
      <c r="G98" s="15">
        <v>196325</v>
      </c>
      <c r="H98" s="15">
        <v>1206</v>
      </c>
      <c r="I98" s="15">
        <v>159583</v>
      </c>
      <c r="J98" s="15">
        <v>18</v>
      </c>
      <c r="K98" s="15">
        <v>0</v>
      </c>
    </row>
    <row r="99" spans="1:11" ht="119.25" customHeight="1">
      <c r="A99" s="13" t="s">
        <v>184</v>
      </c>
      <c r="B99" s="14" t="s">
        <v>96</v>
      </c>
      <c r="C99" s="14">
        <v>4800</v>
      </c>
      <c r="D99" s="15">
        <v>0</v>
      </c>
      <c r="E99" s="15">
        <v>0</v>
      </c>
      <c r="F99" s="15" t="s">
        <v>34</v>
      </c>
      <c r="G99" s="15" t="s">
        <v>34</v>
      </c>
      <c r="H99" s="15" t="s">
        <v>34</v>
      </c>
      <c r="I99" s="15">
        <v>0</v>
      </c>
      <c r="J99" s="15">
        <v>0</v>
      </c>
      <c r="K99" s="15">
        <v>0</v>
      </c>
    </row>
    <row r="100" spans="1:11" ht="51" customHeight="1">
      <c r="A100" s="13" t="s">
        <v>185</v>
      </c>
      <c r="B100" s="14" t="s">
        <v>96</v>
      </c>
      <c r="C100" s="14">
        <v>4900</v>
      </c>
      <c r="D100" s="15">
        <v>214686684</v>
      </c>
      <c r="E100" s="15">
        <v>42937336</v>
      </c>
      <c r="F100" s="15">
        <v>114004680</v>
      </c>
      <c r="G100" s="15">
        <v>22800938</v>
      </c>
      <c r="H100" s="15">
        <v>2325111</v>
      </c>
      <c r="I100" s="15">
        <v>17811287</v>
      </c>
      <c r="J100" s="15" t="s">
        <v>34</v>
      </c>
      <c r="K100" s="15" t="s">
        <v>34</v>
      </c>
    </row>
    <row r="101" spans="1:11" ht="28.5" customHeight="1">
      <c r="A101" s="13" t="s">
        <v>186</v>
      </c>
      <c r="B101" s="14" t="s">
        <v>96</v>
      </c>
      <c r="C101" s="14">
        <v>5000</v>
      </c>
      <c r="D101" s="15">
        <v>13730026</v>
      </c>
      <c r="E101" s="15">
        <v>2746005</v>
      </c>
      <c r="F101" s="15">
        <v>439171</v>
      </c>
      <c r="G101" s="15">
        <v>87834</v>
      </c>
      <c r="H101" s="15">
        <v>224748</v>
      </c>
      <c r="I101" s="15">
        <v>2433423</v>
      </c>
      <c r="J101" s="15" t="s">
        <v>34</v>
      </c>
      <c r="K101" s="15" t="s">
        <v>34</v>
      </c>
    </row>
    <row r="102" spans="1:11" ht="17.25" customHeight="1">
      <c r="A102" s="13" t="s">
        <v>187</v>
      </c>
      <c r="B102" s="14">
        <v>1010801</v>
      </c>
      <c r="C102" s="14">
        <v>5010</v>
      </c>
      <c r="D102" s="15">
        <v>1598676</v>
      </c>
      <c r="E102" s="15">
        <v>319735</v>
      </c>
      <c r="F102" s="15">
        <v>9076</v>
      </c>
      <c r="G102" s="15">
        <v>1815</v>
      </c>
      <c r="H102" s="15">
        <v>38</v>
      </c>
      <c r="I102" s="15">
        <v>317882</v>
      </c>
      <c r="J102" s="15">
        <v>36</v>
      </c>
      <c r="K102" s="15">
        <v>0</v>
      </c>
    </row>
    <row r="103" spans="1:11" ht="16.5" customHeight="1">
      <c r="A103" s="13" t="s">
        <v>188</v>
      </c>
      <c r="B103" s="14">
        <v>1010802</v>
      </c>
      <c r="C103" s="14">
        <v>5020</v>
      </c>
      <c r="D103" s="15">
        <v>279</v>
      </c>
      <c r="E103" s="15">
        <v>56</v>
      </c>
      <c r="F103" s="15">
        <v>0</v>
      </c>
      <c r="G103" s="15">
        <v>0</v>
      </c>
      <c r="H103" s="15">
        <v>0</v>
      </c>
      <c r="I103" s="15">
        <v>56</v>
      </c>
      <c r="J103" s="15">
        <v>4</v>
      </c>
      <c r="K103" s="15">
        <v>0</v>
      </c>
    </row>
    <row r="104" spans="1:11" ht="17.25" customHeight="1">
      <c r="A104" s="13" t="s">
        <v>189</v>
      </c>
      <c r="B104" s="14">
        <v>1010803</v>
      </c>
      <c r="C104" s="14">
        <v>5030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</row>
    <row r="105" spans="1:11" ht="17.25" customHeight="1">
      <c r="A105" s="13" t="s">
        <v>190</v>
      </c>
      <c r="B105" s="14">
        <v>1010804</v>
      </c>
      <c r="C105" s="14">
        <v>5040</v>
      </c>
      <c r="D105" s="15">
        <v>23440</v>
      </c>
      <c r="E105" s="15">
        <v>4688</v>
      </c>
      <c r="F105" s="15">
        <v>0</v>
      </c>
      <c r="G105" s="15">
        <v>0</v>
      </c>
      <c r="H105" s="15">
        <v>0</v>
      </c>
      <c r="I105" s="15">
        <v>4688</v>
      </c>
      <c r="J105" s="15">
        <v>9</v>
      </c>
      <c r="K105" s="15">
        <v>0</v>
      </c>
    </row>
    <row r="106" spans="1:11" ht="16.5" customHeight="1">
      <c r="A106" s="13" t="s">
        <v>191</v>
      </c>
      <c r="B106" s="14">
        <v>1010816</v>
      </c>
      <c r="C106" s="14">
        <v>5050</v>
      </c>
      <c r="D106" s="15">
        <v>4541801</v>
      </c>
      <c r="E106" s="15">
        <v>908360</v>
      </c>
      <c r="F106" s="15">
        <v>222223</v>
      </c>
      <c r="G106" s="15">
        <v>44445</v>
      </c>
      <c r="H106" s="15">
        <v>214538</v>
      </c>
      <c r="I106" s="15">
        <v>649377</v>
      </c>
      <c r="J106" s="15">
        <v>65</v>
      </c>
      <c r="K106" s="15">
        <v>0</v>
      </c>
    </row>
    <row r="107" spans="1:11" ht="17.25" customHeight="1">
      <c r="A107" s="13" t="s">
        <v>192</v>
      </c>
      <c r="B107" s="14">
        <v>1010805</v>
      </c>
      <c r="C107" s="14">
        <v>5060</v>
      </c>
      <c r="D107" s="15">
        <v>315855</v>
      </c>
      <c r="E107" s="15">
        <v>63171</v>
      </c>
      <c r="F107" s="15">
        <v>3326</v>
      </c>
      <c r="G107" s="15">
        <v>665</v>
      </c>
      <c r="H107" s="15">
        <v>0</v>
      </c>
      <c r="I107" s="15">
        <v>62506</v>
      </c>
      <c r="J107" s="15">
        <v>14</v>
      </c>
      <c r="K107" s="15">
        <v>0</v>
      </c>
    </row>
    <row r="108" spans="1:11" ht="16.5" customHeight="1">
      <c r="A108" s="13" t="s">
        <v>193</v>
      </c>
      <c r="B108" s="14">
        <v>1010831</v>
      </c>
      <c r="C108" s="14">
        <v>5061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</row>
    <row r="109" spans="1:11" ht="17.25" customHeight="1">
      <c r="A109" s="13" t="s">
        <v>194</v>
      </c>
      <c r="B109" s="14">
        <v>1010806</v>
      </c>
      <c r="C109" s="14">
        <v>5070</v>
      </c>
      <c r="D109" s="15">
        <v>5426607</v>
      </c>
      <c r="E109" s="15">
        <v>1085321</v>
      </c>
      <c r="F109" s="15">
        <v>182555</v>
      </c>
      <c r="G109" s="15">
        <v>36511</v>
      </c>
      <c r="H109" s="15">
        <v>6573</v>
      </c>
      <c r="I109" s="15">
        <v>1042237</v>
      </c>
      <c r="J109" s="15">
        <v>133</v>
      </c>
      <c r="K109" s="15">
        <v>0</v>
      </c>
    </row>
    <row r="110" spans="1:11" ht="17.25" customHeight="1">
      <c r="A110" s="13" t="s">
        <v>195</v>
      </c>
      <c r="B110" s="14">
        <v>1010807</v>
      </c>
      <c r="C110" s="14">
        <v>5080</v>
      </c>
      <c r="D110" s="15">
        <v>51284</v>
      </c>
      <c r="E110" s="15">
        <v>10257</v>
      </c>
      <c r="F110" s="15">
        <v>0</v>
      </c>
      <c r="G110" s="15">
        <v>0</v>
      </c>
      <c r="H110" s="15">
        <v>0</v>
      </c>
      <c r="I110" s="15">
        <v>10257</v>
      </c>
      <c r="J110" s="15">
        <v>2</v>
      </c>
      <c r="K110" s="15">
        <v>0</v>
      </c>
    </row>
    <row r="111" spans="1:11" ht="16.5" customHeight="1">
      <c r="A111" s="13" t="s">
        <v>196</v>
      </c>
      <c r="B111" s="14">
        <v>1010808</v>
      </c>
      <c r="C111" s="14">
        <v>5090</v>
      </c>
      <c r="D111" s="15">
        <v>5</v>
      </c>
      <c r="E111" s="15">
        <v>1</v>
      </c>
      <c r="F111" s="15">
        <v>0</v>
      </c>
      <c r="G111" s="15">
        <v>0</v>
      </c>
      <c r="H111" s="15">
        <v>0</v>
      </c>
      <c r="I111" s="15">
        <v>1</v>
      </c>
      <c r="J111" s="15">
        <v>1</v>
      </c>
      <c r="K111" s="15">
        <v>0</v>
      </c>
    </row>
    <row r="112" spans="1:11" ht="17.25" customHeight="1">
      <c r="A112" s="13" t="s">
        <v>197</v>
      </c>
      <c r="B112" s="14">
        <v>1010827</v>
      </c>
      <c r="C112" s="14">
        <v>5095</v>
      </c>
      <c r="D112" s="15">
        <v>0</v>
      </c>
      <c r="E112" s="15">
        <v>0</v>
      </c>
      <c r="F112" s="15" t="s">
        <v>34</v>
      </c>
      <c r="G112" s="15" t="s">
        <v>34</v>
      </c>
      <c r="H112" s="15" t="s">
        <v>34</v>
      </c>
      <c r="I112" s="15" t="s">
        <v>34</v>
      </c>
      <c r="J112" s="15">
        <v>0</v>
      </c>
      <c r="K112" s="15">
        <v>0</v>
      </c>
    </row>
    <row r="113" spans="1:11" ht="17.25" customHeight="1">
      <c r="A113" s="13" t="s">
        <v>198</v>
      </c>
      <c r="B113" s="14">
        <v>1010813</v>
      </c>
      <c r="C113" s="14">
        <v>5110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</row>
    <row r="114" spans="1:11" ht="16.5" customHeight="1">
      <c r="A114" s="13" t="s">
        <v>199</v>
      </c>
      <c r="B114" s="14">
        <v>1010814</v>
      </c>
      <c r="C114" s="14">
        <v>5120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</row>
    <row r="115" spans="1:11" ht="17.25" customHeight="1">
      <c r="A115" s="13" t="s">
        <v>200</v>
      </c>
      <c r="B115" s="14">
        <v>1010815</v>
      </c>
      <c r="C115" s="14">
        <v>5130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</row>
    <row r="116" spans="1:11" ht="16.5" customHeight="1">
      <c r="A116" s="13" t="s">
        <v>201</v>
      </c>
      <c r="B116" s="14">
        <v>1010810</v>
      </c>
      <c r="C116" s="14">
        <v>5140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</row>
    <row r="117" spans="1:11" ht="17.25" customHeight="1">
      <c r="A117" s="13" t="s">
        <v>202</v>
      </c>
      <c r="B117" s="14">
        <v>1010817</v>
      </c>
      <c r="C117" s="14">
        <v>5150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</row>
    <row r="118" spans="1:11" ht="17.25" customHeight="1">
      <c r="A118" s="13" t="s">
        <v>203</v>
      </c>
      <c r="B118" s="14">
        <v>1010820</v>
      </c>
      <c r="C118" s="14">
        <v>5180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</row>
    <row r="119" spans="1:11" ht="16.5" customHeight="1">
      <c r="A119" s="13" t="s">
        <v>204</v>
      </c>
      <c r="B119" s="14">
        <v>1010822</v>
      </c>
      <c r="C119" s="14">
        <v>5190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</row>
    <row r="120" spans="1:11" ht="17.25" customHeight="1">
      <c r="A120" s="13" t="s">
        <v>205</v>
      </c>
      <c r="B120" s="14">
        <v>1010823</v>
      </c>
      <c r="C120" s="14">
        <v>5191</v>
      </c>
      <c r="D120" s="15">
        <v>1382100</v>
      </c>
      <c r="E120" s="15">
        <v>276420</v>
      </c>
      <c r="F120" s="15">
        <v>4600</v>
      </c>
      <c r="G120" s="15">
        <v>920</v>
      </c>
      <c r="H120" s="15">
        <v>627</v>
      </c>
      <c r="I120" s="15">
        <v>274873</v>
      </c>
      <c r="J120" s="15">
        <v>83</v>
      </c>
      <c r="K120" s="15">
        <v>0</v>
      </c>
    </row>
    <row r="121" spans="1:11" ht="17.25" customHeight="1">
      <c r="A121" s="13" t="s">
        <v>206</v>
      </c>
      <c r="B121" s="14">
        <v>1010828</v>
      </c>
      <c r="C121" s="14">
        <v>5192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</row>
    <row r="122" spans="1:11" ht="16.5" customHeight="1">
      <c r="A122" s="13" t="s">
        <v>207</v>
      </c>
      <c r="B122" s="14">
        <v>1010829</v>
      </c>
      <c r="C122" s="14">
        <v>5193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</row>
    <row r="123" spans="1:11" ht="17.25" customHeight="1">
      <c r="A123" s="13" t="s">
        <v>208</v>
      </c>
      <c r="B123" s="14">
        <v>1010830</v>
      </c>
      <c r="C123" s="14">
        <v>5194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</row>
    <row r="124" spans="1:11" ht="16.5" customHeight="1">
      <c r="A124" s="13" t="s">
        <v>209</v>
      </c>
      <c r="B124" s="14">
        <v>1011450</v>
      </c>
      <c r="C124" s="14">
        <v>5195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</row>
    <row r="125" spans="1:11" ht="17.25" customHeight="1">
      <c r="A125" s="13" t="s">
        <v>210</v>
      </c>
      <c r="B125" s="14">
        <v>1011451</v>
      </c>
      <c r="C125" s="14">
        <v>5196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</row>
    <row r="126" spans="1:11" ht="17.25" customHeight="1">
      <c r="A126" s="13" t="s">
        <v>211</v>
      </c>
      <c r="B126" s="14">
        <v>1010832</v>
      </c>
      <c r="C126" s="14">
        <v>5197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</row>
    <row r="127" spans="1:11" ht="73.5" customHeight="1">
      <c r="A127" s="13" t="s">
        <v>212</v>
      </c>
      <c r="B127" s="14">
        <v>1010800</v>
      </c>
      <c r="C127" s="14">
        <v>5199</v>
      </c>
      <c r="D127" s="15">
        <v>389979</v>
      </c>
      <c r="E127" s="15">
        <v>77996</v>
      </c>
      <c r="F127" s="15">
        <v>17391</v>
      </c>
      <c r="G127" s="15">
        <v>3478</v>
      </c>
      <c r="H127" s="15">
        <v>2972</v>
      </c>
      <c r="I127" s="15">
        <v>71546</v>
      </c>
      <c r="J127" s="15">
        <v>60</v>
      </c>
      <c r="K127" s="15">
        <v>0</v>
      </c>
    </row>
    <row r="128" spans="1:11" ht="40.5" customHeight="1">
      <c r="A128" s="13" t="s">
        <v>213</v>
      </c>
      <c r="B128" s="14" t="s">
        <v>96</v>
      </c>
      <c r="C128" s="14">
        <v>6000</v>
      </c>
      <c r="D128" s="15">
        <v>6718839</v>
      </c>
      <c r="E128" s="15" t="s">
        <v>34</v>
      </c>
      <c r="F128" s="15" t="s">
        <v>34</v>
      </c>
      <c r="G128" s="15" t="s">
        <v>34</v>
      </c>
      <c r="H128" s="15" t="s">
        <v>34</v>
      </c>
      <c r="I128" s="15" t="s">
        <v>34</v>
      </c>
      <c r="J128" s="15" t="s">
        <v>34</v>
      </c>
      <c r="K128" s="15" t="s">
        <v>34</v>
      </c>
    </row>
    <row r="129" spans="1:11" ht="17.25" customHeight="1">
      <c r="A129" s="13" t="s">
        <v>214</v>
      </c>
      <c r="B129" s="14">
        <v>1010811</v>
      </c>
      <c r="C129" s="14">
        <v>6010</v>
      </c>
      <c r="D129" s="15">
        <v>1458530</v>
      </c>
      <c r="E129" s="15" t="s">
        <v>34</v>
      </c>
      <c r="F129" s="15" t="s">
        <v>34</v>
      </c>
      <c r="G129" s="15" t="s">
        <v>34</v>
      </c>
      <c r="H129" s="15" t="s">
        <v>34</v>
      </c>
      <c r="I129" s="15" t="s">
        <v>34</v>
      </c>
      <c r="J129" s="15">
        <v>20</v>
      </c>
      <c r="K129" s="15">
        <v>0</v>
      </c>
    </row>
    <row r="130" spans="1:11" ht="16.5" customHeight="1">
      <c r="A130" s="13" t="s">
        <v>215</v>
      </c>
      <c r="B130" s="14">
        <v>1010812</v>
      </c>
      <c r="C130" s="14">
        <v>6020</v>
      </c>
      <c r="D130" s="15">
        <v>4020787</v>
      </c>
      <c r="E130" s="15" t="s">
        <v>34</v>
      </c>
      <c r="F130" s="15" t="s">
        <v>34</v>
      </c>
      <c r="G130" s="15" t="s">
        <v>34</v>
      </c>
      <c r="H130" s="15" t="s">
        <v>34</v>
      </c>
      <c r="I130" s="15" t="s">
        <v>34</v>
      </c>
      <c r="J130" s="15">
        <v>98</v>
      </c>
      <c r="K130" s="15">
        <v>0</v>
      </c>
    </row>
    <row r="131" spans="1:11" ht="17.25" customHeight="1">
      <c r="A131" s="13" t="s">
        <v>216</v>
      </c>
      <c r="B131" s="14">
        <v>1010821</v>
      </c>
      <c r="C131" s="14">
        <v>6030</v>
      </c>
      <c r="D131" s="15">
        <v>1239522</v>
      </c>
      <c r="E131" s="15" t="s">
        <v>34</v>
      </c>
      <c r="F131" s="15" t="s">
        <v>34</v>
      </c>
      <c r="G131" s="15" t="s">
        <v>34</v>
      </c>
      <c r="H131" s="15" t="s">
        <v>34</v>
      </c>
      <c r="I131" s="15" t="s">
        <v>34</v>
      </c>
      <c r="J131" s="15">
        <v>16</v>
      </c>
      <c r="K131" s="15">
        <v>0</v>
      </c>
    </row>
    <row r="132" spans="1:11" ht="62.25" customHeight="1">
      <c r="A132" s="13" t="s">
        <v>217</v>
      </c>
      <c r="B132" s="14" t="s">
        <v>96</v>
      </c>
      <c r="C132" s="14">
        <v>7000</v>
      </c>
      <c r="D132" s="15">
        <v>20448865</v>
      </c>
      <c r="E132" s="15" t="s">
        <v>34</v>
      </c>
      <c r="F132" s="15" t="s">
        <v>34</v>
      </c>
      <c r="G132" s="15" t="s">
        <v>34</v>
      </c>
      <c r="H132" s="15" t="s">
        <v>34</v>
      </c>
      <c r="I132" s="15" t="s">
        <v>34</v>
      </c>
      <c r="J132" s="15" t="s">
        <v>34</v>
      </c>
      <c r="K132" s="15" t="s">
        <v>34</v>
      </c>
    </row>
  </sheetData>
  <sheetProtection/>
  <mergeCells count="14">
    <mergeCell ref="J7:J8"/>
    <mergeCell ref="K7:K8"/>
    <mergeCell ref="A2:K2"/>
    <mergeCell ref="A4:K4"/>
    <mergeCell ref="A5:K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8.28125" style="0" customWidth="1"/>
    <col min="2" max="2" width="12.140625" style="0" customWidth="1"/>
    <col min="3" max="3" width="12.28125" style="0" customWidth="1"/>
    <col min="4" max="4" width="14.140625" style="0" customWidth="1"/>
    <col min="5" max="5" width="13.140625" style="0" customWidth="1"/>
    <col min="6" max="6" width="13.28125" style="0" customWidth="1"/>
    <col min="7" max="7" width="13.140625" style="0" customWidth="1"/>
  </cols>
  <sheetData>
    <row r="1" spans="1:7" ht="17.25" customHeight="1">
      <c r="A1" s="50" t="s">
        <v>218</v>
      </c>
      <c r="B1" s="50"/>
      <c r="C1" s="50"/>
      <c r="D1" s="50"/>
      <c r="E1" s="50"/>
      <c r="F1" s="50"/>
      <c r="G1" s="50"/>
    </row>
    <row r="2" spans="1:7" ht="28.5" customHeight="1">
      <c r="A2" s="51" t="s">
        <v>219</v>
      </c>
      <c r="B2" s="51"/>
      <c r="C2" s="51"/>
      <c r="D2" s="51"/>
      <c r="E2" s="51"/>
      <c r="F2" s="51"/>
      <c r="G2" s="51"/>
    </row>
    <row r="3" spans="1:7" ht="17.25" customHeight="1">
      <c r="A3" s="38" t="s">
        <v>19</v>
      </c>
      <c r="B3" s="38"/>
      <c r="C3" s="38"/>
      <c r="D3" s="38"/>
      <c r="E3" s="38"/>
      <c r="F3" s="38"/>
      <c r="G3" s="38"/>
    </row>
    <row r="4" spans="1:7" ht="4.5" customHeight="1">
      <c r="A4" s="10"/>
      <c r="B4" s="10"/>
      <c r="C4" s="10"/>
      <c r="D4" s="10"/>
      <c r="E4" s="10"/>
      <c r="F4" s="10"/>
      <c r="G4" s="10"/>
    </row>
    <row r="5" spans="1:7" ht="84" customHeight="1">
      <c r="A5" s="52" t="s">
        <v>220</v>
      </c>
      <c r="B5" s="52" t="s">
        <v>221</v>
      </c>
      <c r="C5" s="52" t="s">
        <v>81</v>
      </c>
      <c r="D5" s="52" t="s">
        <v>222</v>
      </c>
      <c r="E5" s="52" t="s">
        <v>56</v>
      </c>
      <c r="F5" s="52" t="s">
        <v>88</v>
      </c>
      <c r="G5" s="52" t="s">
        <v>223</v>
      </c>
    </row>
    <row r="6" spans="1:7" ht="83.25" customHeight="1">
      <c r="A6" s="52"/>
      <c r="B6" s="52"/>
      <c r="C6" s="52"/>
      <c r="D6" s="52"/>
      <c r="E6" s="52"/>
      <c r="F6" s="52"/>
      <c r="G6" s="52"/>
    </row>
    <row r="7" spans="1:7" ht="16.5" customHeight="1">
      <c r="A7" s="20" t="s">
        <v>26</v>
      </c>
      <c r="B7" s="20" t="s">
        <v>27</v>
      </c>
      <c r="C7" s="20" t="s">
        <v>90</v>
      </c>
      <c r="D7" s="20" t="s">
        <v>28</v>
      </c>
      <c r="E7" s="20" t="s">
        <v>29</v>
      </c>
      <c r="F7" s="20" t="s">
        <v>30</v>
      </c>
      <c r="G7" s="20" t="s">
        <v>31</v>
      </c>
    </row>
    <row r="8" spans="1:7" ht="17.25" customHeight="1">
      <c r="A8" s="53" t="s">
        <v>224</v>
      </c>
      <c r="B8" s="22">
        <v>1011410</v>
      </c>
      <c r="C8" s="22">
        <v>7010</v>
      </c>
      <c r="D8" s="23">
        <v>106660076</v>
      </c>
      <c r="E8" s="23">
        <v>303180</v>
      </c>
      <c r="F8" s="23">
        <v>1012</v>
      </c>
      <c r="G8" s="23">
        <v>0</v>
      </c>
    </row>
    <row r="9" spans="1:7" ht="17.25" customHeight="1">
      <c r="A9" s="53"/>
      <c r="B9" s="22">
        <v>1011411</v>
      </c>
      <c r="C9" s="22">
        <v>7020</v>
      </c>
      <c r="D9" s="23">
        <v>15981</v>
      </c>
      <c r="E9" s="23">
        <v>0</v>
      </c>
      <c r="F9" s="23">
        <v>9</v>
      </c>
      <c r="G9" s="23">
        <v>0</v>
      </c>
    </row>
    <row r="10" spans="1:7" ht="16.5" customHeight="1">
      <c r="A10" s="53"/>
      <c r="B10" s="22">
        <v>1010410</v>
      </c>
      <c r="C10" s="22">
        <v>7030</v>
      </c>
      <c r="D10" s="23">
        <v>7822317</v>
      </c>
      <c r="E10" s="23">
        <v>39722</v>
      </c>
      <c r="F10" s="23">
        <v>82</v>
      </c>
      <c r="G10" s="23">
        <v>0</v>
      </c>
    </row>
    <row r="11" spans="1:7" ht="17.25" customHeight="1">
      <c r="A11" s="53"/>
      <c r="B11" s="22">
        <v>1010456</v>
      </c>
      <c r="C11" s="22">
        <v>7040</v>
      </c>
      <c r="D11" s="23">
        <v>169586</v>
      </c>
      <c r="E11" s="23">
        <v>0</v>
      </c>
      <c r="F11" s="23">
        <v>3</v>
      </c>
      <c r="G11" s="23">
        <v>0</v>
      </c>
    </row>
    <row r="12" spans="1:7" ht="17.25" customHeight="1">
      <c r="A12" s="53"/>
      <c r="B12" s="22">
        <v>1010457</v>
      </c>
      <c r="C12" s="22">
        <v>7050</v>
      </c>
      <c r="D12" s="23">
        <v>0</v>
      </c>
      <c r="E12" s="23">
        <v>0</v>
      </c>
      <c r="F12" s="23">
        <v>0</v>
      </c>
      <c r="G12" s="23">
        <v>0</v>
      </c>
    </row>
    <row r="13" spans="1:7" ht="16.5" customHeight="1">
      <c r="A13" s="53"/>
      <c r="B13" s="22">
        <v>1011412</v>
      </c>
      <c r="C13" s="22">
        <v>7060</v>
      </c>
      <c r="D13" s="23">
        <v>81470161</v>
      </c>
      <c r="E13" s="23">
        <v>41221</v>
      </c>
      <c r="F13" s="23">
        <v>96</v>
      </c>
      <c r="G13" s="23">
        <v>0</v>
      </c>
    </row>
    <row r="14" spans="1:7" ht="17.25" customHeight="1">
      <c r="A14" s="53"/>
      <c r="B14" s="22">
        <v>1011413</v>
      </c>
      <c r="C14" s="22">
        <v>7070</v>
      </c>
      <c r="D14" s="23">
        <v>0</v>
      </c>
      <c r="E14" s="23">
        <v>0</v>
      </c>
      <c r="F14" s="23">
        <v>0</v>
      </c>
      <c r="G14" s="23">
        <v>0</v>
      </c>
    </row>
    <row r="15" spans="1:7" ht="16.5" customHeight="1">
      <c r="A15" s="53"/>
      <c r="B15" s="22">
        <v>1011432</v>
      </c>
      <c r="C15" s="22">
        <v>7071</v>
      </c>
      <c r="D15" s="23">
        <v>23097</v>
      </c>
      <c r="E15" s="23">
        <v>0</v>
      </c>
      <c r="F15" s="23">
        <v>3</v>
      </c>
      <c r="G15" s="23">
        <v>0</v>
      </c>
    </row>
    <row r="16" spans="1:7" ht="17.25" customHeight="1">
      <c r="A16" s="53"/>
      <c r="B16" s="22">
        <v>1011433</v>
      </c>
      <c r="C16" s="22">
        <v>7072</v>
      </c>
      <c r="D16" s="23">
        <v>36597</v>
      </c>
      <c r="E16" s="23">
        <v>1376</v>
      </c>
      <c r="F16" s="23">
        <v>1</v>
      </c>
      <c r="G16" s="23">
        <v>0</v>
      </c>
    </row>
    <row r="17" spans="1:7" ht="17.25" customHeight="1">
      <c r="A17" s="53"/>
      <c r="B17" s="22">
        <v>1011434</v>
      </c>
      <c r="C17" s="22">
        <v>7073</v>
      </c>
      <c r="D17" s="23">
        <v>0</v>
      </c>
      <c r="E17" s="23">
        <v>0</v>
      </c>
      <c r="F17" s="23">
        <v>0</v>
      </c>
      <c r="G17" s="23">
        <v>0</v>
      </c>
    </row>
    <row r="18" spans="1:7" ht="16.5" customHeight="1">
      <c r="A18" s="53"/>
      <c r="B18" s="22">
        <v>1011435</v>
      </c>
      <c r="C18" s="22">
        <v>7074</v>
      </c>
      <c r="D18" s="23">
        <v>0</v>
      </c>
      <c r="E18" s="23">
        <v>0</v>
      </c>
      <c r="F18" s="23">
        <v>0</v>
      </c>
      <c r="G18" s="23">
        <v>0</v>
      </c>
    </row>
    <row r="19" spans="1:7" ht="17.25" customHeight="1">
      <c r="A19" s="53"/>
      <c r="B19" s="22">
        <v>1011436</v>
      </c>
      <c r="C19" s="22">
        <v>7075</v>
      </c>
      <c r="D19" s="23">
        <v>0</v>
      </c>
      <c r="E19" s="23">
        <v>0</v>
      </c>
      <c r="F19" s="23">
        <v>0</v>
      </c>
      <c r="G19" s="23">
        <v>0</v>
      </c>
    </row>
    <row r="20" spans="1:7" ht="17.25" customHeight="1">
      <c r="A20" s="53"/>
      <c r="B20" s="22">
        <v>1011437</v>
      </c>
      <c r="C20" s="22">
        <v>7076</v>
      </c>
      <c r="D20" s="23">
        <v>0</v>
      </c>
      <c r="E20" s="23">
        <v>0</v>
      </c>
      <c r="F20" s="23">
        <v>0</v>
      </c>
      <c r="G20" s="23">
        <v>0</v>
      </c>
    </row>
    <row r="21" spans="1:7" ht="16.5" customHeight="1">
      <c r="A21" s="53"/>
      <c r="B21" s="22">
        <v>1011438</v>
      </c>
      <c r="C21" s="22">
        <v>7077</v>
      </c>
      <c r="D21" s="23">
        <v>0</v>
      </c>
      <c r="E21" s="23">
        <v>0</v>
      </c>
      <c r="F21" s="23">
        <v>0</v>
      </c>
      <c r="G21" s="23">
        <v>0</v>
      </c>
    </row>
    <row r="22" spans="1:7" ht="17.25" customHeight="1">
      <c r="A22" s="53"/>
      <c r="B22" s="22">
        <v>1011439</v>
      </c>
      <c r="C22" s="22">
        <v>7078</v>
      </c>
      <c r="D22" s="23">
        <v>0</v>
      </c>
      <c r="E22" s="23">
        <v>0</v>
      </c>
      <c r="F22" s="23">
        <v>0</v>
      </c>
      <c r="G22" s="23">
        <v>0</v>
      </c>
    </row>
    <row r="23" spans="1:7" ht="16.5" customHeight="1">
      <c r="A23" s="53"/>
      <c r="B23" s="22">
        <v>1010458</v>
      </c>
      <c r="C23" s="22">
        <v>7080</v>
      </c>
      <c r="D23" s="23">
        <v>130694</v>
      </c>
      <c r="E23" s="23">
        <v>0</v>
      </c>
      <c r="F23" s="23">
        <v>1</v>
      </c>
      <c r="G23" s="23">
        <v>0</v>
      </c>
    </row>
    <row r="24" spans="1:7" ht="17.25" customHeight="1">
      <c r="A24" s="53"/>
      <c r="B24" s="22">
        <v>1010459</v>
      </c>
      <c r="C24" s="22">
        <v>7090</v>
      </c>
      <c r="D24" s="23">
        <v>3051541</v>
      </c>
      <c r="E24" s="23">
        <v>0</v>
      </c>
      <c r="F24" s="23">
        <v>3</v>
      </c>
      <c r="G24" s="23">
        <v>0</v>
      </c>
    </row>
    <row r="25" spans="1:7" ht="17.25" customHeight="1">
      <c r="A25" s="53"/>
      <c r="B25" s="22">
        <v>1010460</v>
      </c>
      <c r="C25" s="22">
        <v>7100</v>
      </c>
      <c r="D25" s="23">
        <v>0</v>
      </c>
      <c r="E25" s="23">
        <v>0</v>
      </c>
      <c r="F25" s="23">
        <v>0</v>
      </c>
      <c r="G25" s="23">
        <v>0</v>
      </c>
    </row>
    <row r="26" spans="1:7" ht="16.5" customHeight="1">
      <c r="A26" s="53"/>
      <c r="B26" s="22">
        <v>1011422</v>
      </c>
      <c r="C26" s="22">
        <v>7110</v>
      </c>
      <c r="D26" s="23">
        <v>7180156</v>
      </c>
      <c r="E26" s="23">
        <v>1360307</v>
      </c>
      <c r="F26" s="23">
        <v>27</v>
      </c>
      <c r="G26" s="23">
        <v>0</v>
      </c>
    </row>
    <row r="27" spans="1:7" ht="17.25" customHeight="1">
      <c r="A27" s="53"/>
      <c r="B27" s="22">
        <v>1011423</v>
      </c>
      <c r="C27" s="22">
        <v>7120</v>
      </c>
      <c r="D27" s="23">
        <v>47062</v>
      </c>
      <c r="E27" s="23">
        <v>3360</v>
      </c>
      <c r="F27" s="23">
        <v>1</v>
      </c>
      <c r="G27" s="23">
        <v>0</v>
      </c>
    </row>
    <row r="28" spans="1:7" ht="17.25" customHeight="1">
      <c r="A28" s="53"/>
      <c r="B28" s="22">
        <v>1011424</v>
      </c>
      <c r="C28" s="22">
        <v>7130</v>
      </c>
      <c r="D28" s="23">
        <v>0</v>
      </c>
      <c r="E28" s="23">
        <v>0</v>
      </c>
      <c r="F28" s="23">
        <v>0</v>
      </c>
      <c r="G28" s="23">
        <v>0</v>
      </c>
    </row>
    <row r="29" spans="1:7" ht="16.5" customHeight="1">
      <c r="A29" s="53"/>
      <c r="B29" s="22">
        <v>1011425</v>
      </c>
      <c r="C29" s="22">
        <v>7140</v>
      </c>
      <c r="D29" s="23">
        <v>50711</v>
      </c>
      <c r="E29" s="23">
        <v>1565</v>
      </c>
      <c r="F29" s="23">
        <v>4</v>
      </c>
      <c r="G29" s="23">
        <v>0</v>
      </c>
    </row>
    <row r="30" spans="1:7" ht="17.25" customHeight="1">
      <c r="A30" s="53"/>
      <c r="B30" s="22">
        <v>1011426</v>
      </c>
      <c r="C30" s="22">
        <v>7150</v>
      </c>
      <c r="D30" s="23">
        <v>0</v>
      </c>
      <c r="E30" s="23">
        <v>0</v>
      </c>
      <c r="F30" s="23">
        <v>0</v>
      </c>
      <c r="G30" s="23">
        <v>0</v>
      </c>
    </row>
    <row r="31" spans="1:7" ht="16.5" customHeight="1">
      <c r="A31" s="53"/>
      <c r="B31" s="22">
        <v>1011440</v>
      </c>
      <c r="C31" s="22">
        <v>7160</v>
      </c>
      <c r="D31" s="23">
        <v>0</v>
      </c>
      <c r="E31" s="23">
        <v>0</v>
      </c>
      <c r="F31" s="23">
        <v>0</v>
      </c>
      <c r="G31" s="23">
        <v>0</v>
      </c>
    </row>
    <row r="32" spans="1:7" ht="17.25" customHeight="1">
      <c r="A32" s="53"/>
      <c r="B32" s="22">
        <v>1011441</v>
      </c>
      <c r="C32" s="22">
        <v>7170</v>
      </c>
      <c r="D32" s="23">
        <v>0</v>
      </c>
      <c r="E32" s="23">
        <v>0</v>
      </c>
      <c r="F32" s="23">
        <v>0</v>
      </c>
      <c r="G32" s="23">
        <v>0</v>
      </c>
    </row>
    <row r="33" spans="1:7" ht="17.25" customHeight="1">
      <c r="A33" s="53"/>
      <c r="B33" s="22">
        <v>1011442</v>
      </c>
      <c r="C33" s="22">
        <v>7180</v>
      </c>
      <c r="D33" s="23">
        <v>0</v>
      </c>
      <c r="E33" s="23">
        <v>0</v>
      </c>
      <c r="F33" s="23">
        <v>0</v>
      </c>
      <c r="G33" s="23">
        <v>0</v>
      </c>
    </row>
    <row r="34" spans="1:7" ht="16.5" customHeight="1">
      <c r="A34" s="53"/>
      <c r="B34" s="22">
        <v>1011443</v>
      </c>
      <c r="C34" s="22">
        <v>7190</v>
      </c>
      <c r="D34" s="23">
        <v>0</v>
      </c>
      <c r="E34" s="23">
        <v>0</v>
      </c>
      <c r="F34" s="23">
        <v>0</v>
      </c>
      <c r="G34" s="23">
        <v>0</v>
      </c>
    </row>
    <row r="35" spans="1:7" ht="17.25" customHeight="1">
      <c r="A35" s="53" t="s">
        <v>225</v>
      </c>
      <c r="B35" s="22">
        <v>1010421</v>
      </c>
      <c r="C35" s="22">
        <v>7200</v>
      </c>
      <c r="D35" s="23">
        <v>3745473</v>
      </c>
      <c r="E35" s="23">
        <v>45741</v>
      </c>
      <c r="F35" s="23">
        <v>240</v>
      </c>
      <c r="G35" s="23">
        <v>0</v>
      </c>
    </row>
    <row r="36" spans="1:7" ht="16.5" customHeight="1">
      <c r="A36" s="53"/>
      <c r="B36" s="22">
        <v>1010461</v>
      </c>
      <c r="C36" s="22">
        <v>7210</v>
      </c>
      <c r="D36" s="23">
        <v>0</v>
      </c>
      <c r="E36" s="23">
        <v>0</v>
      </c>
      <c r="F36" s="23">
        <v>0</v>
      </c>
      <c r="G36" s="23">
        <v>0</v>
      </c>
    </row>
    <row r="37" spans="1:7" ht="17.25" customHeight="1">
      <c r="A37" s="53"/>
      <c r="B37" s="22">
        <v>1010462</v>
      </c>
      <c r="C37" s="22">
        <v>7220</v>
      </c>
      <c r="D37" s="23">
        <v>56575</v>
      </c>
      <c r="E37" s="23">
        <v>0</v>
      </c>
      <c r="F37" s="23">
        <v>2</v>
      </c>
      <c r="G37" s="23">
        <v>0</v>
      </c>
    </row>
    <row r="38" spans="1:7" ht="17.25" customHeight="1">
      <c r="A38" s="53"/>
      <c r="B38" s="22">
        <v>1010463</v>
      </c>
      <c r="C38" s="22">
        <v>7230</v>
      </c>
      <c r="D38" s="23">
        <v>0</v>
      </c>
      <c r="E38" s="23">
        <v>0</v>
      </c>
      <c r="F38" s="23">
        <v>0</v>
      </c>
      <c r="G38" s="23">
        <v>0</v>
      </c>
    </row>
    <row r="39" spans="1:7" ht="8.25" customHeight="1">
      <c r="A39" s="54"/>
      <c r="B39" s="54"/>
      <c r="C39" s="54"/>
      <c r="D39" s="54"/>
      <c r="E39" s="54"/>
      <c r="F39" s="54"/>
      <c r="G39" s="54"/>
    </row>
    <row r="40" spans="1:7" ht="16.5" customHeight="1">
      <c r="A40" s="53" t="s">
        <v>225</v>
      </c>
      <c r="B40" s="22">
        <v>1010422</v>
      </c>
      <c r="C40" s="22">
        <v>7240</v>
      </c>
      <c r="D40" s="23">
        <v>2047294</v>
      </c>
      <c r="E40" s="23">
        <v>13664</v>
      </c>
      <c r="F40" s="23">
        <v>58</v>
      </c>
      <c r="G40" s="23">
        <v>0</v>
      </c>
    </row>
    <row r="41" spans="1:7" ht="17.25" customHeight="1">
      <c r="A41" s="53"/>
      <c r="B41" s="22">
        <v>1010464</v>
      </c>
      <c r="C41" s="22">
        <v>7250</v>
      </c>
      <c r="D41" s="23">
        <v>0</v>
      </c>
      <c r="E41" s="23">
        <v>0</v>
      </c>
      <c r="F41" s="23">
        <v>0</v>
      </c>
      <c r="G41" s="23">
        <v>0</v>
      </c>
    </row>
    <row r="42" spans="1:7" ht="16.5" customHeight="1">
      <c r="A42" s="53"/>
      <c r="B42" s="22">
        <v>1010465</v>
      </c>
      <c r="C42" s="22">
        <v>7260</v>
      </c>
      <c r="D42" s="23">
        <v>0</v>
      </c>
      <c r="E42" s="23">
        <v>0</v>
      </c>
      <c r="F42" s="23">
        <v>0</v>
      </c>
      <c r="G42" s="23">
        <v>0</v>
      </c>
    </row>
    <row r="43" spans="1:7" ht="17.25" customHeight="1">
      <c r="A43" s="53"/>
      <c r="B43" s="22">
        <v>1010466</v>
      </c>
      <c r="C43" s="22">
        <v>7270</v>
      </c>
      <c r="D43" s="23">
        <v>0</v>
      </c>
      <c r="E43" s="23">
        <v>0</v>
      </c>
      <c r="F43" s="23">
        <v>0</v>
      </c>
      <c r="G43" s="23">
        <v>0</v>
      </c>
    </row>
    <row r="44" spans="1:7" ht="17.25" customHeight="1">
      <c r="A44" s="53"/>
      <c r="B44" s="22">
        <v>1011427</v>
      </c>
      <c r="C44" s="22">
        <v>7275</v>
      </c>
      <c r="D44" s="23">
        <v>90627</v>
      </c>
      <c r="E44" s="23">
        <v>2680</v>
      </c>
      <c r="F44" s="23">
        <v>17</v>
      </c>
      <c r="G44" s="23">
        <v>0</v>
      </c>
    </row>
    <row r="45" spans="1:7" ht="16.5" customHeight="1">
      <c r="A45" s="53"/>
      <c r="B45" s="22">
        <v>1011428</v>
      </c>
      <c r="C45" s="22">
        <v>7280</v>
      </c>
      <c r="D45" s="23">
        <v>0</v>
      </c>
      <c r="E45" s="23">
        <v>0</v>
      </c>
      <c r="F45" s="23">
        <v>0</v>
      </c>
      <c r="G45" s="23">
        <v>0</v>
      </c>
    </row>
    <row r="46" spans="1:7" ht="17.25" customHeight="1">
      <c r="A46" s="53"/>
      <c r="B46" s="22">
        <v>1011429</v>
      </c>
      <c r="C46" s="22">
        <v>7285</v>
      </c>
      <c r="D46" s="23">
        <v>0</v>
      </c>
      <c r="E46" s="23">
        <v>0</v>
      </c>
      <c r="F46" s="23">
        <v>0</v>
      </c>
      <c r="G46" s="23">
        <v>0</v>
      </c>
    </row>
    <row r="47" spans="1:7" ht="17.25" customHeight="1">
      <c r="A47" s="53"/>
      <c r="B47" s="22">
        <v>1011430</v>
      </c>
      <c r="C47" s="22">
        <v>7290</v>
      </c>
      <c r="D47" s="23">
        <v>0</v>
      </c>
      <c r="E47" s="23">
        <v>0</v>
      </c>
      <c r="F47" s="23">
        <v>0</v>
      </c>
      <c r="G47" s="23">
        <v>0</v>
      </c>
    </row>
    <row r="48" spans="1:7" ht="16.5" customHeight="1">
      <c r="A48" s="53" t="s">
        <v>226</v>
      </c>
      <c r="B48" s="22">
        <v>1010423</v>
      </c>
      <c r="C48" s="22">
        <v>7300</v>
      </c>
      <c r="D48" s="23">
        <v>1773720</v>
      </c>
      <c r="E48" s="23">
        <v>48680</v>
      </c>
      <c r="F48" s="23">
        <v>53</v>
      </c>
      <c r="G48" s="23">
        <v>0</v>
      </c>
    </row>
    <row r="49" spans="1:7" ht="17.25" customHeight="1">
      <c r="A49" s="53"/>
      <c r="B49" s="22">
        <v>1010467</v>
      </c>
      <c r="C49" s="22">
        <v>7310</v>
      </c>
      <c r="D49" s="23">
        <v>90157</v>
      </c>
      <c r="E49" s="23">
        <v>21158</v>
      </c>
      <c r="F49" s="23">
        <v>2</v>
      </c>
      <c r="G49" s="23">
        <v>0</v>
      </c>
    </row>
    <row r="50" spans="1:7" ht="16.5" customHeight="1">
      <c r="A50" s="53"/>
      <c r="B50" s="22">
        <v>1010468</v>
      </c>
      <c r="C50" s="22">
        <v>7320</v>
      </c>
      <c r="D50" s="23">
        <v>163129</v>
      </c>
      <c r="E50" s="23">
        <v>13175</v>
      </c>
      <c r="F50" s="23">
        <v>3</v>
      </c>
      <c r="G50" s="23">
        <v>0</v>
      </c>
    </row>
    <row r="51" spans="1:7" ht="17.25" customHeight="1">
      <c r="A51" s="53"/>
      <c r="B51" s="22">
        <v>1010469</v>
      </c>
      <c r="C51" s="22">
        <v>7330</v>
      </c>
      <c r="D51" s="23">
        <v>0</v>
      </c>
      <c r="E51" s="23">
        <v>0</v>
      </c>
      <c r="F51" s="23">
        <v>0</v>
      </c>
      <c r="G51" s="23">
        <v>0</v>
      </c>
    </row>
    <row r="52" spans="1:7" ht="17.25" customHeight="1">
      <c r="A52" s="53"/>
      <c r="B52" s="22">
        <v>1010424</v>
      </c>
      <c r="C52" s="22">
        <v>7340</v>
      </c>
      <c r="D52" s="23">
        <v>22049</v>
      </c>
      <c r="E52" s="23">
        <v>0</v>
      </c>
      <c r="F52" s="23">
        <v>4</v>
      </c>
      <c r="G52" s="23">
        <v>0</v>
      </c>
    </row>
    <row r="53" spans="1:7" ht="16.5" customHeight="1">
      <c r="A53" s="53"/>
      <c r="B53" s="22">
        <v>1010425</v>
      </c>
      <c r="C53" s="22">
        <v>7350</v>
      </c>
      <c r="D53" s="23">
        <v>29551105</v>
      </c>
      <c r="E53" s="23">
        <v>710971</v>
      </c>
      <c r="F53" s="23">
        <v>190</v>
      </c>
      <c r="G53" s="23">
        <v>0</v>
      </c>
    </row>
    <row r="54" spans="1:7" ht="17.25" customHeight="1">
      <c r="A54" s="53"/>
      <c r="B54" s="22">
        <v>1010426</v>
      </c>
      <c r="C54" s="22">
        <v>7360</v>
      </c>
      <c r="D54" s="23">
        <v>0</v>
      </c>
      <c r="E54" s="23">
        <v>0</v>
      </c>
      <c r="F54" s="23">
        <v>0</v>
      </c>
      <c r="G54" s="23">
        <v>0</v>
      </c>
    </row>
    <row r="55" spans="1:7" ht="17.25" customHeight="1">
      <c r="A55" s="53"/>
      <c r="B55" s="22">
        <v>1010427</v>
      </c>
      <c r="C55" s="22">
        <v>7370</v>
      </c>
      <c r="D55" s="23">
        <v>25112</v>
      </c>
      <c r="E55" s="23">
        <v>153</v>
      </c>
      <c r="F55" s="23">
        <v>2</v>
      </c>
      <c r="G55" s="23">
        <v>0</v>
      </c>
    </row>
    <row r="56" spans="1:7" ht="16.5" customHeight="1">
      <c r="A56" s="53" t="s">
        <v>227</v>
      </c>
      <c r="B56" s="22">
        <v>1010428</v>
      </c>
      <c r="C56" s="22">
        <v>7380</v>
      </c>
      <c r="D56" s="23">
        <v>0</v>
      </c>
      <c r="E56" s="23">
        <v>0</v>
      </c>
      <c r="F56" s="23">
        <v>0</v>
      </c>
      <c r="G56" s="23">
        <v>0</v>
      </c>
    </row>
    <row r="57" spans="1:7" ht="17.25" customHeight="1">
      <c r="A57" s="53"/>
      <c r="B57" s="22">
        <v>1010470</v>
      </c>
      <c r="C57" s="22">
        <v>7390</v>
      </c>
      <c r="D57" s="23">
        <v>0</v>
      </c>
      <c r="E57" s="23">
        <v>0</v>
      </c>
      <c r="F57" s="23">
        <v>0</v>
      </c>
      <c r="G57" s="23">
        <v>0</v>
      </c>
    </row>
    <row r="58" spans="1:7" ht="16.5" customHeight="1">
      <c r="A58" s="53"/>
      <c r="B58" s="22">
        <v>1010471</v>
      </c>
      <c r="C58" s="22">
        <v>7400</v>
      </c>
      <c r="D58" s="23">
        <v>0</v>
      </c>
      <c r="E58" s="23">
        <v>0</v>
      </c>
      <c r="F58" s="23">
        <v>0</v>
      </c>
      <c r="G58" s="23">
        <v>0</v>
      </c>
    </row>
    <row r="59" spans="1:7" ht="17.25" customHeight="1">
      <c r="A59" s="53"/>
      <c r="B59" s="22">
        <v>1010472</v>
      </c>
      <c r="C59" s="22">
        <v>7410</v>
      </c>
      <c r="D59" s="23">
        <v>0</v>
      </c>
      <c r="E59" s="23">
        <v>0</v>
      </c>
      <c r="F59" s="23">
        <v>0</v>
      </c>
      <c r="G59" s="23">
        <v>0</v>
      </c>
    </row>
    <row r="60" spans="1:7" ht="17.25" customHeight="1">
      <c r="A60" s="53"/>
      <c r="B60" s="22">
        <v>1010452</v>
      </c>
      <c r="C60" s="22">
        <v>7420</v>
      </c>
      <c r="D60" s="23">
        <v>0</v>
      </c>
      <c r="E60" s="23">
        <v>0</v>
      </c>
      <c r="F60" s="23">
        <v>0</v>
      </c>
      <c r="G60" s="23">
        <v>0</v>
      </c>
    </row>
    <row r="61" spans="1:7" ht="16.5" customHeight="1">
      <c r="A61" s="53"/>
      <c r="B61" s="22">
        <v>1010473</v>
      </c>
      <c r="C61" s="22">
        <v>7430</v>
      </c>
      <c r="D61" s="23">
        <v>0</v>
      </c>
      <c r="E61" s="23">
        <v>0</v>
      </c>
      <c r="F61" s="23">
        <v>0</v>
      </c>
      <c r="G61" s="23">
        <v>0</v>
      </c>
    </row>
    <row r="62" spans="1:7" ht="17.25" customHeight="1">
      <c r="A62" s="53"/>
      <c r="B62" s="22">
        <v>1010474</v>
      </c>
      <c r="C62" s="22">
        <v>7440</v>
      </c>
      <c r="D62" s="23">
        <v>0</v>
      </c>
      <c r="E62" s="23">
        <v>0</v>
      </c>
      <c r="F62" s="23">
        <v>0</v>
      </c>
      <c r="G62" s="23">
        <v>0</v>
      </c>
    </row>
    <row r="63" spans="1:7" ht="16.5" customHeight="1">
      <c r="A63" s="53"/>
      <c r="B63" s="22">
        <v>1010475</v>
      </c>
      <c r="C63" s="22">
        <v>7450</v>
      </c>
      <c r="D63" s="23">
        <v>0</v>
      </c>
      <c r="E63" s="23">
        <v>0</v>
      </c>
      <c r="F63" s="23">
        <v>0</v>
      </c>
      <c r="G63" s="23">
        <v>0</v>
      </c>
    </row>
    <row r="64" spans="1:7" ht="17.25" customHeight="1">
      <c r="A64" s="53"/>
      <c r="B64" s="22">
        <v>1010429</v>
      </c>
      <c r="C64" s="22">
        <v>7460</v>
      </c>
      <c r="D64" s="23">
        <v>0</v>
      </c>
      <c r="E64" s="23">
        <v>0</v>
      </c>
      <c r="F64" s="23">
        <v>0</v>
      </c>
      <c r="G64" s="23">
        <v>0</v>
      </c>
    </row>
    <row r="65" spans="1:7" ht="17.25" customHeight="1">
      <c r="A65" s="53"/>
      <c r="B65" s="22">
        <v>1010476</v>
      </c>
      <c r="C65" s="22">
        <v>7470</v>
      </c>
      <c r="D65" s="23">
        <v>0</v>
      </c>
      <c r="E65" s="23">
        <v>0</v>
      </c>
      <c r="F65" s="23">
        <v>0</v>
      </c>
      <c r="G65" s="23">
        <v>0</v>
      </c>
    </row>
    <row r="66" spans="1:7" ht="16.5" customHeight="1">
      <c r="A66" s="53"/>
      <c r="B66" s="22">
        <v>1010477</v>
      </c>
      <c r="C66" s="22">
        <v>7480</v>
      </c>
      <c r="D66" s="23">
        <v>0</v>
      </c>
      <c r="E66" s="23">
        <v>0</v>
      </c>
      <c r="F66" s="23">
        <v>0</v>
      </c>
      <c r="G66" s="23">
        <v>0</v>
      </c>
    </row>
    <row r="67" spans="1:7" ht="17.25" customHeight="1">
      <c r="A67" s="53"/>
      <c r="B67" s="22">
        <v>1010478</v>
      </c>
      <c r="C67" s="22">
        <v>7490</v>
      </c>
      <c r="D67" s="23">
        <v>0</v>
      </c>
      <c r="E67" s="23">
        <v>0</v>
      </c>
      <c r="F67" s="23">
        <v>0</v>
      </c>
      <c r="G67" s="23">
        <v>0</v>
      </c>
    </row>
    <row r="68" spans="1:7" ht="17.25" customHeight="1">
      <c r="A68" s="53"/>
      <c r="B68" s="22">
        <v>1010453</v>
      </c>
      <c r="C68" s="22">
        <v>7500</v>
      </c>
      <c r="D68" s="23">
        <v>0</v>
      </c>
      <c r="E68" s="23">
        <v>0</v>
      </c>
      <c r="F68" s="23">
        <v>0</v>
      </c>
      <c r="G68" s="23">
        <v>0</v>
      </c>
    </row>
    <row r="69" spans="1:7" ht="16.5" customHeight="1">
      <c r="A69" s="53"/>
      <c r="B69" s="22">
        <v>1010479</v>
      </c>
      <c r="C69" s="22">
        <v>7510</v>
      </c>
      <c r="D69" s="23">
        <v>0</v>
      </c>
      <c r="E69" s="23">
        <v>0</v>
      </c>
      <c r="F69" s="23">
        <v>0</v>
      </c>
      <c r="G69" s="23">
        <v>0</v>
      </c>
    </row>
    <row r="70" spans="1:7" ht="17.25" customHeight="1">
      <c r="A70" s="53"/>
      <c r="B70" s="22">
        <v>1010480</v>
      </c>
      <c r="C70" s="22">
        <v>7520</v>
      </c>
      <c r="D70" s="23">
        <v>0</v>
      </c>
      <c r="E70" s="23">
        <v>0</v>
      </c>
      <c r="F70" s="23">
        <v>0</v>
      </c>
      <c r="G70" s="23">
        <v>0</v>
      </c>
    </row>
    <row r="71" spans="1:7" ht="16.5" customHeight="1">
      <c r="A71" s="53"/>
      <c r="B71" s="22">
        <v>1010481</v>
      </c>
      <c r="C71" s="22">
        <v>7530</v>
      </c>
      <c r="D71" s="23">
        <v>0</v>
      </c>
      <c r="E71" s="23">
        <v>0</v>
      </c>
      <c r="F71" s="23">
        <v>0</v>
      </c>
      <c r="G71" s="23">
        <v>0</v>
      </c>
    </row>
    <row r="72" spans="1:7" ht="17.25" customHeight="1">
      <c r="A72" s="53"/>
      <c r="B72" s="22">
        <v>1010430</v>
      </c>
      <c r="C72" s="22">
        <v>7540</v>
      </c>
      <c r="D72" s="23">
        <v>0</v>
      </c>
      <c r="E72" s="23">
        <v>0</v>
      </c>
      <c r="F72" s="23">
        <v>0</v>
      </c>
      <c r="G72" s="23">
        <v>0</v>
      </c>
    </row>
    <row r="73" spans="1:7" ht="17.25" customHeight="1">
      <c r="A73" s="53"/>
      <c r="B73" s="22">
        <v>1010454</v>
      </c>
      <c r="C73" s="22">
        <v>7550</v>
      </c>
      <c r="D73" s="23">
        <v>0</v>
      </c>
      <c r="E73" s="23">
        <v>0</v>
      </c>
      <c r="F73" s="23">
        <v>0</v>
      </c>
      <c r="G73" s="23">
        <v>0</v>
      </c>
    </row>
    <row r="74" spans="1:7" ht="16.5" customHeight="1">
      <c r="A74" s="21" t="s">
        <v>228</v>
      </c>
      <c r="B74" s="22">
        <v>1010431</v>
      </c>
      <c r="C74" s="22">
        <v>7560</v>
      </c>
      <c r="D74" s="23">
        <v>0</v>
      </c>
      <c r="E74" s="23">
        <v>0</v>
      </c>
      <c r="F74" s="23">
        <v>0</v>
      </c>
      <c r="G74" s="23">
        <v>0</v>
      </c>
    </row>
    <row r="75" spans="1:7" ht="17.25" customHeight="1">
      <c r="A75" s="21" t="s">
        <v>229</v>
      </c>
      <c r="B75" s="22">
        <v>1011444</v>
      </c>
      <c r="C75" s="22">
        <v>7565</v>
      </c>
      <c r="D75" s="23">
        <v>22773057</v>
      </c>
      <c r="E75" s="23">
        <v>419044</v>
      </c>
      <c r="F75" s="23">
        <v>2</v>
      </c>
      <c r="G75" s="23">
        <v>0</v>
      </c>
    </row>
    <row r="76" spans="1:7" ht="17.25" customHeight="1">
      <c r="A76" s="21" t="s">
        <v>230</v>
      </c>
      <c r="B76" s="22">
        <v>1010432</v>
      </c>
      <c r="C76" s="22">
        <v>7570</v>
      </c>
      <c r="D76" s="23">
        <v>0</v>
      </c>
      <c r="E76" s="23">
        <v>0</v>
      </c>
      <c r="F76" s="23">
        <v>0</v>
      </c>
      <c r="G76" s="23">
        <v>0</v>
      </c>
    </row>
    <row r="77" spans="1:7" ht="16.5" customHeight="1">
      <c r="A77" s="53" t="s">
        <v>231</v>
      </c>
      <c r="B77" s="22">
        <v>1010433</v>
      </c>
      <c r="C77" s="22">
        <v>7580</v>
      </c>
      <c r="D77" s="23">
        <v>52882145</v>
      </c>
      <c r="E77" s="23">
        <v>910640</v>
      </c>
      <c r="F77" s="23">
        <v>51</v>
      </c>
      <c r="G77" s="23">
        <v>0</v>
      </c>
    </row>
    <row r="78" spans="1:7" ht="17.25" customHeight="1">
      <c r="A78" s="53"/>
      <c r="B78" s="22">
        <v>1010482</v>
      </c>
      <c r="C78" s="22">
        <v>7590</v>
      </c>
      <c r="D78" s="23">
        <v>20014</v>
      </c>
      <c r="E78" s="23">
        <v>1474</v>
      </c>
      <c r="F78" s="23">
        <v>2</v>
      </c>
      <c r="G78" s="23">
        <v>0</v>
      </c>
    </row>
    <row r="79" spans="1:7" ht="16.5" customHeight="1">
      <c r="A79" s="53"/>
      <c r="B79" s="22">
        <v>1010483</v>
      </c>
      <c r="C79" s="22">
        <v>7600</v>
      </c>
      <c r="D79" s="23">
        <v>1624693</v>
      </c>
      <c r="E79" s="23">
        <v>115230</v>
      </c>
      <c r="F79" s="23">
        <v>6</v>
      </c>
      <c r="G79" s="23">
        <v>0</v>
      </c>
    </row>
    <row r="80" spans="1:7" ht="17.25" customHeight="1">
      <c r="A80" s="53"/>
      <c r="B80" s="22">
        <v>1010484</v>
      </c>
      <c r="C80" s="22">
        <v>7610</v>
      </c>
      <c r="D80" s="23">
        <v>0</v>
      </c>
      <c r="E80" s="23">
        <v>0</v>
      </c>
      <c r="F80" s="23">
        <v>0</v>
      </c>
      <c r="G80" s="23">
        <v>0</v>
      </c>
    </row>
    <row r="81" spans="1:7" ht="17.25" customHeight="1">
      <c r="A81" s="53" t="s">
        <v>232</v>
      </c>
      <c r="B81" s="22">
        <v>1010434</v>
      </c>
      <c r="C81" s="22">
        <v>7620</v>
      </c>
      <c r="D81" s="23">
        <v>0</v>
      </c>
      <c r="E81" s="23">
        <v>0</v>
      </c>
      <c r="F81" s="23">
        <v>0</v>
      </c>
      <c r="G81" s="23">
        <v>0</v>
      </c>
    </row>
    <row r="82" spans="1:7" ht="16.5" customHeight="1">
      <c r="A82" s="53"/>
      <c r="B82" s="22">
        <v>1010485</v>
      </c>
      <c r="C82" s="22">
        <v>7630</v>
      </c>
      <c r="D82" s="23">
        <v>0</v>
      </c>
      <c r="E82" s="23">
        <v>0</v>
      </c>
      <c r="F82" s="23">
        <v>0</v>
      </c>
      <c r="G82" s="23">
        <v>0</v>
      </c>
    </row>
    <row r="83" spans="1:7" ht="17.25" customHeight="1">
      <c r="A83" s="53"/>
      <c r="B83" s="22">
        <v>1010486</v>
      </c>
      <c r="C83" s="22">
        <v>7640</v>
      </c>
      <c r="D83" s="23">
        <v>0</v>
      </c>
      <c r="E83" s="23">
        <v>0</v>
      </c>
      <c r="F83" s="23">
        <v>0</v>
      </c>
      <c r="G83" s="23">
        <v>0</v>
      </c>
    </row>
    <row r="84" spans="1:7" ht="17.25" customHeight="1">
      <c r="A84" s="53"/>
      <c r="B84" s="22">
        <v>1010487</v>
      </c>
      <c r="C84" s="22">
        <v>7650</v>
      </c>
      <c r="D84" s="23">
        <v>0</v>
      </c>
      <c r="E84" s="23">
        <v>0</v>
      </c>
      <c r="F84" s="23">
        <v>0</v>
      </c>
      <c r="G84" s="23">
        <v>0</v>
      </c>
    </row>
    <row r="85" spans="1:7" ht="16.5" customHeight="1">
      <c r="A85" s="21" t="s">
        <v>233</v>
      </c>
      <c r="B85" s="22">
        <v>1010435</v>
      </c>
      <c r="C85" s="22">
        <v>7660</v>
      </c>
      <c r="D85" s="23">
        <v>0</v>
      </c>
      <c r="E85" s="23">
        <v>0</v>
      </c>
      <c r="F85" s="23">
        <v>0</v>
      </c>
      <c r="G85" s="23">
        <v>0</v>
      </c>
    </row>
    <row r="86" spans="1:7" ht="2.25" customHeight="1">
      <c r="A86" s="54"/>
      <c r="B86" s="54"/>
      <c r="C86" s="54"/>
      <c r="D86" s="54"/>
      <c r="E86" s="54"/>
      <c r="F86" s="54"/>
      <c r="G86" s="54"/>
    </row>
    <row r="87" spans="1:7" ht="17.25" customHeight="1">
      <c r="A87" s="21" t="s">
        <v>233</v>
      </c>
      <c r="B87" s="22">
        <v>1010436</v>
      </c>
      <c r="C87" s="22">
        <v>7670</v>
      </c>
      <c r="D87" s="23">
        <v>0</v>
      </c>
      <c r="E87" s="23">
        <v>0</v>
      </c>
      <c r="F87" s="23">
        <v>0</v>
      </c>
      <c r="G87" s="23">
        <v>0</v>
      </c>
    </row>
    <row r="88" spans="1:7" ht="16.5" customHeight="1">
      <c r="A88" s="21" t="s">
        <v>234</v>
      </c>
      <c r="B88" s="22">
        <v>1010437</v>
      </c>
      <c r="C88" s="22">
        <v>7680</v>
      </c>
      <c r="D88" s="23">
        <v>72699</v>
      </c>
      <c r="E88" s="23">
        <v>8530</v>
      </c>
      <c r="F88" s="23">
        <v>2</v>
      </c>
      <c r="G88" s="23">
        <v>0</v>
      </c>
    </row>
    <row r="89" spans="1:7" ht="17.25" customHeight="1">
      <c r="A89" s="21" t="s">
        <v>235</v>
      </c>
      <c r="B89" s="22">
        <v>1011453</v>
      </c>
      <c r="C89" s="22">
        <v>7681</v>
      </c>
      <c r="D89" s="23">
        <v>0</v>
      </c>
      <c r="E89" s="23">
        <v>0</v>
      </c>
      <c r="F89" s="23">
        <v>0</v>
      </c>
      <c r="G89" s="23">
        <v>0</v>
      </c>
    </row>
    <row r="90" spans="1:7" ht="17.25" customHeight="1">
      <c r="A90" s="53" t="s">
        <v>236</v>
      </c>
      <c r="B90" s="22">
        <v>1010438</v>
      </c>
      <c r="C90" s="22">
        <v>7690</v>
      </c>
      <c r="D90" s="23">
        <v>0</v>
      </c>
      <c r="E90" s="23">
        <v>0</v>
      </c>
      <c r="F90" s="23">
        <v>0</v>
      </c>
      <c r="G90" s="23">
        <v>0</v>
      </c>
    </row>
    <row r="91" spans="1:7" ht="16.5" customHeight="1">
      <c r="A91" s="53"/>
      <c r="B91" s="22">
        <v>1010488</v>
      </c>
      <c r="C91" s="22">
        <v>7700</v>
      </c>
      <c r="D91" s="23">
        <v>0</v>
      </c>
      <c r="E91" s="23">
        <v>0</v>
      </c>
      <c r="F91" s="23">
        <v>0</v>
      </c>
      <c r="G91" s="23">
        <v>0</v>
      </c>
    </row>
    <row r="92" spans="1:7" ht="17.25" customHeight="1">
      <c r="A92" s="53"/>
      <c r="B92" s="22">
        <v>1010489</v>
      </c>
      <c r="C92" s="22">
        <v>7710</v>
      </c>
      <c r="D92" s="23">
        <v>0</v>
      </c>
      <c r="E92" s="23">
        <v>0</v>
      </c>
      <c r="F92" s="23">
        <v>0</v>
      </c>
      <c r="G92" s="23">
        <v>0</v>
      </c>
    </row>
    <row r="93" spans="1:7" ht="16.5" customHeight="1">
      <c r="A93" s="53"/>
      <c r="B93" s="22">
        <v>1010490</v>
      </c>
      <c r="C93" s="22">
        <v>7720</v>
      </c>
      <c r="D93" s="23">
        <v>0</v>
      </c>
      <c r="E93" s="23">
        <v>0</v>
      </c>
      <c r="F93" s="23">
        <v>0</v>
      </c>
      <c r="G93" s="23">
        <v>0</v>
      </c>
    </row>
    <row r="94" spans="1:7" ht="17.25" customHeight="1">
      <c r="A94" s="21" t="s">
        <v>237</v>
      </c>
      <c r="B94" s="22">
        <v>1011471</v>
      </c>
      <c r="C94" s="22">
        <v>7725</v>
      </c>
      <c r="D94" s="23">
        <v>0</v>
      </c>
      <c r="E94" s="23">
        <v>0</v>
      </c>
      <c r="F94" s="23">
        <v>0</v>
      </c>
      <c r="G94" s="23">
        <v>0</v>
      </c>
    </row>
    <row r="95" spans="1:7" ht="17.25" customHeight="1">
      <c r="A95" s="21" t="s">
        <v>238</v>
      </c>
      <c r="B95" s="22">
        <v>1011431</v>
      </c>
      <c r="C95" s="22">
        <v>7726</v>
      </c>
      <c r="D95" s="23">
        <v>0</v>
      </c>
      <c r="E95" s="23">
        <v>0</v>
      </c>
      <c r="F95" s="23">
        <v>0</v>
      </c>
      <c r="G95" s="23">
        <v>0</v>
      </c>
    </row>
    <row r="96" spans="1:7" ht="16.5" customHeight="1">
      <c r="A96" s="21" t="s">
        <v>239</v>
      </c>
      <c r="B96" s="22">
        <v>1011446</v>
      </c>
      <c r="C96" s="22">
        <v>7727</v>
      </c>
      <c r="D96" s="23">
        <v>490774</v>
      </c>
      <c r="E96" s="23">
        <v>23827</v>
      </c>
      <c r="F96" s="23">
        <v>7</v>
      </c>
      <c r="G96" s="23">
        <v>0</v>
      </c>
    </row>
    <row r="97" spans="1:7" ht="17.25" customHeight="1">
      <c r="A97" s="21" t="s">
        <v>240</v>
      </c>
      <c r="B97" s="22">
        <v>1011454</v>
      </c>
      <c r="C97" s="22">
        <v>7728</v>
      </c>
      <c r="D97" s="23">
        <v>0</v>
      </c>
      <c r="E97" s="23">
        <v>0</v>
      </c>
      <c r="F97" s="23">
        <v>0</v>
      </c>
      <c r="G97" s="23">
        <v>0</v>
      </c>
    </row>
    <row r="98" spans="1:7" ht="17.25" customHeight="1">
      <c r="A98" s="21" t="s">
        <v>241</v>
      </c>
      <c r="B98" s="22">
        <v>1010439</v>
      </c>
      <c r="C98" s="22">
        <v>7730</v>
      </c>
      <c r="D98" s="23">
        <v>3438</v>
      </c>
      <c r="E98" s="23">
        <v>1</v>
      </c>
      <c r="F98" s="23">
        <v>4</v>
      </c>
      <c r="G98" s="23">
        <v>0</v>
      </c>
    </row>
    <row r="99" spans="1:7" ht="16.5" customHeight="1">
      <c r="A99" s="53" t="s">
        <v>242</v>
      </c>
      <c r="B99" s="22">
        <v>1010440</v>
      </c>
      <c r="C99" s="22">
        <v>7740</v>
      </c>
      <c r="D99" s="23">
        <v>0</v>
      </c>
      <c r="E99" s="23">
        <v>0</v>
      </c>
      <c r="F99" s="23">
        <v>0</v>
      </c>
      <c r="G99" s="23">
        <v>0</v>
      </c>
    </row>
    <row r="100" spans="1:7" ht="17.25" customHeight="1">
      <c r="A100" s="53"/>
      <c r="B100" s="22">
        <v>1010441</v>
      </c>
      <c r="C100" s="22">
        <v>7750</v>
      </c>
      <c r="D100" s="23">
        <v>0</v>
      </c>
      <c r="E100" s="23">
        <v>0</v>
      </c>
      <c r="F100" s="23">
        <v>0</v>
      </c>
      <c r="G100" s="23">
        <v>0</v>
      </c>
    </row>
    <row r="101" spans="1:7" ht="16.5" customHeight="1">
      <c r="A101" s="21" t="s">
        <v>243</v>
      </c>
      <c r="B101" s="22">
        <v>1010408</v>
      </c>
      <c r="C101" s="22">
        <v>7760</v>
      </c>
      <c r="D101" s="23">
        <v>0</v>
      </c>
      <c r="E101" s="23">
        <v>0</v>
      </c>
      <c r="F101" s="23">
        <v>0</v>
      </c>
      <c r="G101" s="23">
        <v>0</v>
      </c>
    </row>
    <row r="102" spans="1:7" ht="17.25" customHeight="1">
      <c r="A102" s="21" t="s">
        <v>244</v>
      </c>
      <c r="B102" s="22">
        <v>1010455</v>
      </c>
      <c r="C102" s="22">
        <v>7770</v>
      </c>
      <c r="D102" s="23">
        <v>0</v>
      </c>
      <c r="E102" s="23">
        <v>0</v>
      </c>
      <c r="F102" s="23">
        <v>0</v>
      </c>
      <c r="G102" s="23">
        <v>0</v>
      </c>
    </row>
    <row r="103" spans="1:7" ht="17.25" customHeight="1">
      <c r="A103" s="21" t="s">
        <v>245</v>
      </c>
      <c r="B103" s="22">
        <v>1011445</v>
      </c>
      <c r="C103" s="22">
        <v>7775</v>
      </c>
      <c r="D103" s="23">
        <v>0</v>
      </c>
      <c r="E103" s="23">
        <v>0</v>
      </c>
      <c r="F103" s="23">
        <v>0</v>
      </c>
      <c r="G103" s="23">
        <v>0</v>
      </c>
    </row>
    <row r="104" spans="1:7" ht="16.5" customHeight="1">
      <c r="A104" s="21" t="s">
        <v>246</v>
      </c>
      <c r="B104" s="22">
        <v>1011452</v>
      </c>
      <c r="C104" s="22">
        <v>7776</v>
      </c>
      <c r="D104" s="23">
        <v>3957</v>
      </c>
      <c r="E104" s="23">
        <v>0</v>
      </c>
      <c r="F104" s="23">
        <v>2</v>
      </c>
      <c r="G104" s="23">
        <v>0</v>
      </c>
    </row>
    <row r="105" spans="1:7" ht="17.25" customHeight="1">
      <c r="A105" s="21" t="s">
        <v>247</v>
      </c>
      <c r="B105" s="22">
        <v>1010409</v>
      </c>
      <c r="C105" s="22">
        <v>7780</v>
      </c>
      <c r="D105" s="23">
        <v>242646</v>
      </c>
      <c r="E105" s="23">
        <v>23670</v>
      </c>
      <c r="F105" s="23">
        <v>1</v>
      </c>
      <c r="G105" s="23">
        <v>0</v>
      </c>
    </row>
    <row r="106" spans="1:7" ht="17.25" customHeight="1">
      <c r="A106" s="21" t="s">
        <v>248</v>
      </c>
      <c r="B106" s="22">
        <v>1010411</v>
      </c>
      <c r="C106" s="22">
        <v>7790</v>
      </c>
      <c r="D106" s="23">
        <v>0</v>
      </c>
      <c r="E106" s="23">
        <v>0</v>
      </c>
      <c r="F106" s="23">
        <v>0</v>
      </c>
      <c r="G106" s="23">
        <v>0</v>
      </c>
    </row>
    <row r="107" spans="1:7" ht="16.5" customHeight="1">
      <c r="A107" s="21" t="s">
        <v>249</v>
      </c>
      <c r="B107" s="22">
        <v>1010442</v>
      </c>
      <c r="C107" s="22">
        <v>7800</v>
      </c>
      <c r="D107" s="23">
        <v>13035653</v>
      </c>
      <c r="E107" s="23">
        <v>2421778</v>
      </c>
      <c r="F107" s="23">
        <v>28</v>
      </c>
      <c r="G107" s="23">
        <v>0</v>
      </c>
    </row>
    <row r="108" spans="1:7" ht="17.25" customHeight="1">
      <c r="A108" s="21" t="s">
        <v>250</v>
      </c>
      <c r="B108" s="22">
        <v>1010443</v>
      </c>
      <c r="C108" s="22">
        <v>7810</v>
      </c>
      <c r="D108" s="23">
        <v>0</v>
      </c>
      <c r="E108" s="23">
        <v>0</v>
      </c>
      <c r="F108" s="23">
        <v>0</v>
      </c>
      <c r="G108" s="23">
        <v>0</v>
      </c>
    </row>
    <row r="109" spans="1:7" ht="16.5" customHeight="1">
      <c r="A109" s="53" t="s">
        <v>251</v>
      </c>
      <c r="B109" s="22">
        <v>1010444</v>
      </c>
      <c r="C109" s="22">
        <v>7820</v>
      </c>
      <c r="D109" s="23">
        <v>0</v>
      </c>
      <c r="E109" s="23">
        <v>0</v>
      </c>
      <c r="F109" s="23">
        <v>0</v>
      </c>
      <c r="G109" s="23">
        <v>0</v>
      </c>
    </row>
    <row r="110" spans="1:7" ht="17.25" customHeight="1">
      <c r="A110" s="53"/>
      <c r="B110" s="22">
        <v>1010445</v>
      </c>
      <c r="C110" s="22">
        <v>7830</v>
      </c>
      <c r="D110" s="23">
        <v>0</v>
      </c>
      <c r="E110" s="23">
        <v>0</v>
      </c>
      <c r="F110" s="23">
        <v>0</v>
      </c>
      <c r="G110" s="23">
        <v>0</v>
      </c>
    </row>
    <row r="111" spans="1:7" ht="17.25" customHeight="1">
      <c r="A111" s="21" t="s">
        <v>252</v>
      </c>
      <c r="B111" s="22">
        <v>1011417</v>
      </c>
      <c r="C111" s="22">
        <v>7831</v>
      </c>
      <c r="D111" s="23">
        <v>614774</v>
      </c>
      <c r="E111" s="23">
        <v>182298</v>
      </c>
      <c r="F111" s="23">
        <v>2</v>
      </c>
      <c r="G111" s="23">
        <v>0</v>
      </c>
    </row>
    <row r="112" spans="1:7" ht="16.5" customHeight="1">
      <c r="A112" s="21" t="s">
        <v>253</v>
      </c>
      <c r="B112" s="22">
        <v>1011419</v>
      </c>
      <c r="C112" s="22">
        <v>7832</v>
      </c>
      <c r="D112" s="23">
        <v>0</v>
      </c>
      <c r="E112" s="23">
        <v>0</v>
      </c>
      <c r="F112" s="23">
        <v>0</v>
      </c>
      <c r="G112" s="23">
        <v>0</v>
      </c>
    </row>
    <row r="113" spans="1:7" ht="17.25" customHeight="1">
      <c r="A113" s="21" t="s">
        <v>254</v>
      </c>
      <c r="B113" s="22">
        <v>1010416</v>
      </c>
      <c r="C113" s="22">
        <v>7840</v>
      </c>
      <c r="D113" s="23">
        <v>0</v>
      </c>
      <c r="E113" s="23">
        <v>0</v>
      </c>
      <c r="F113" s="23">
        <v>0</v>
      </c>
      <c r="G113" s="23">
        <v>0</v>
      </c>
    </row>
    <row r="114" spans="1:7" ht="17.25" customHeight="1">
      <c r="A114" s="53" t="s">
        <v>255</v>
      </c>
      <c r="B114" s="22">
        <v>1011414</v>
      </c>
      <c r="C114" s="22">
        <v>7850</v>
      </c>
      <c r="D114" s="23">
        <v>0</v>
      </c>
      <c r="E114" s="23">
        <v>0</v>
      </c>
      <c r="F114" s="23">
        <v>0</v>
      </c>
      <c r="G114" s="23">
        <v>0</v>
      </c>
    </row>
    <row r="115" spans="1:7" ht="16.5" customHeight="1">
      <c r="A115" s="53"/>
      <c r="B115" s="22">
        <v>1011415</v>
      </c>
      <c r="C115" s="22">
        <v>7860</v>
      </c>
      <c r="D115" s="23">
        <v>0</v>
      </c>
      <c r="E115" s="23">
        <v>0</v>
      </c>
      <c r="F115" s="23">
        <v>0</v>
      </c>
      <c r="G115" s="23">
        <v>0</v>
      </c>
    </row>
    <row r="116" spans="1:7" ht="17.25" customHeight="1">
      <c r="A116" s="53"/>
      <c r="B116" s="22">
        <v>1011416</v>
      </c>
      <c r="C116" s="22">
        <v>7870</v>
      </c>
      <c r="D116" s="23">
        <v>0</v>
      </c>
      <c r="E116" s="23">
        <v>0</v>
      </c>
      <c r="F116" s="23">
        <v>0</v>
      </c>
      <c r="G116" s="23">
        <v>0</v>
      </c>
    </row>
    <row r="117" spans="1:7" ht="16.5" customHeight="1">
      <c r="A117" s="53" t="s">
        <v>256</v>
      </c>
      <c r="B117" s="22">
        <v>1010446</v>
      </c>
      <c r="C117" s="22">
        <v>7900</v>
      </c>
      <c r="D117" s="23">
        <v>0</v>
      </c>
      <c r="E117" s="23">
        <v>0</v>
      </c>
      <c r="F117" s="23">
        <v>0</v>
      </c>
      <c r="G117" s="23">
        <v>0</v>
      </c>
    </row>
    <row r="118" spans="1:7" ht="17.25" customHeight="1">
      <c r="A118" s="53"/>
      <c r="B118" s="22">
        <v>1010491</v>
      </c>
      <c r="C118" s="22">
        <v>7910</v>
      </c>
      <c r="D118" s="23">
        <v>0</v>
      </c>
      <c r="E118" s="23">
        <v>0</v>
      </c>
      <c r="F118" s="23">
        <v>0</v>
      </c>
      <c r="G118" s="23">
        <v>0</v>
      </c>
    </row>
    <row r="119" spans="1:7" ht="17.25" customHeight="1">
      <c r="A119" s="53"/>
      <c r="B119" s="22">
        <v>1010492</v>
      </c>
      <c r="C119" s="22">
        <v>7920</v>
      </c>
      <c r="D119" s="23">
        <v>0</v>
      </c>
      <c r="E119" s="23">
        <v>0</v>
      </c>
      <c r="F119" s="23">
        <v>0</v>
      </c>
      <c r="G119" s="23">
        <v>0</v>
      </c>
    </row>
    <row r="120" spans="1:7" ht="16.5" customHeight="1">
      <c r="A120" s="53"/>
      <c r="B120" s="22">
        <v>1010493</v>
      </c>
      <c r="C120" s="22">
        <v>7930</v>
      </c>
      <c r="D120" s="23">
        <v>0</v>
      </c>
      <c r="E120" s="23">
        <v>0</v>
      </c>
      <c r="F120" s="23">
        <v>0</v>
      </c>
      <c r="G120" s="23">
        <v>0</v>
      </c>
    </row>
    <row r="121" spans="1:7" ht="17.25" customHeight="1">
      <c r="A121" s="21" t="s">
        <v>257</v>
      </c>
      <c r="B121" s="22">
        <v>1010447</v>
      </c>
      <c r="C121" s="22">
        <v>8010</v>
      </c>
      <c r="D121" s="23">
        <v>0</v>
      </c>
      <c r="E121" s="23">
        <v>0</v>
      </c>
      <c r="F121" s="23">
        <v>0</v>
      </c>
      <c r="G121" s="23">
        <v>0</v>
      </c>
    </row>
    <row r="122" spans="1:7" ht="16.5" customHeight="1">
      <c r="A122" s="21" t="s">
        <v>258</v>
      </c>
      <c r="B122" s="22">
        <v>1010494</v>
      </c>
      <c r="C122" s="22">
        <v>8020</v>
      </c>
      <c r="D122" s="23">
        <v>0</v>
      </c>
      <c r="E122" s="23">
        <v>0</v>
      </c>
      <c r="F122" s="23">
        <v>0</v>
      </c>
      <c r="G122" s="23">
        <v>0</v>
      </c>
    </row>
    <row r="123" spans="1:7" ht="17.25" customHeight="1">
      <c r="A123" s="53"/>
      <c r="B123" s="22">
        <v>1010495</v>
      </c>
      <c r="C123" s="22">
        <v>8030</v>
      </c>
      <c r="D123" s="23">
        <v>0</v>
      </c>
      <c r="E123" s="23">
        <v>0</v>
      </c>
      <c r="F123" s="23">
        <v>0</v>
      </c>
      <c r="G123" s="23">
        <v>0</v>
      </c>
    </row>
    <row r="124" spans="1:7" ht="17.25" customHeight="1">
      <c r="A124" s="53"/>
      <c r="B124" s="22">
        <v>1010496</v>
      </c>
      <c r="C124" s="22">
        <v>8040</v>
      </c>
      <c r="D124" s="23">
        <v>0</v>
      </c>
      <c r="E124" s="23">
        <v>0</v>
      </c>
      <c r="F124" s="23">
        <v>0</v>
      </c>
      <c r="G124" s="23">
        <v>0</v>
      </c>
    </row>
    <row r="125" spans="1:7" ht="16.5" customHeight="1">
      <c r="A125" s="53" t="s">
        <v>259</v>
      </c>
      <c r="B125" s="22">
        <v>1010449</v>
      </c>
      <c r="C125" s="22">
        <v>8050</v>
      </c>
      <c r="D125" s="23">
        <v>0</v>
      </c>
      <c r="E125" s="23">
        <v>0</v>
      </c>
      <c r="F125" s="23">
        <v>0</v>
      </c>
      <c r="G125" s="23">
        <v>0</v>
      </c>
    </row>
    <row r="126" spans="1:7" ht="17.25" customHeight="1">
      <c r="A126" s="53"/>
      <c r="B126" s="22">
        <v>1011401</v>
      </c>
      <c r="C126" s="22">
        <v>8060</v>
      </c>
      <c r="D126" s="23">
        <v>0</v>
      </c>
      <c r="E126" s="23">
        <v>0</v>
      </c>
      <c r="F126" s="23">
        <v>0</v>
      </c>
      <c r="G126" s="23">
        <v>0</v>
      </c>
    </row>
    <row r="127" spans="1:7" ht="17.25" customHeight="1">
      <c r="A127" s="53"/>
      <c r="B127" s="22">
        <v>1011402</v>
      </c>
      <c r="C127" s="22">
        <v>8070</v>
      </c>
      <c r="D127" s="23">
        <v>0</v>
      </c>
      <c r="E127" s="23">
        <v>0</v>
      </c>
      <c r="F127" s="23">
        <v>0</v>
      </c>
      <c r="G127" s="23">
        <v>0</v>
      </c>
    </row>
    <row r="128" spans="1:7" ht="16.5" customHeight="1">
      <c r="A128" s="53"/>
      <c r="B128" s="22">
        <v>1011403</v>
      </c>
      <c r="C128" s="22">
        <v>8080</v>
      </c>
      <c r="D128" s="23">
        <v>0</v>
      </c>
      <c r="E128" s="23">
        <v>0</v>
      </c>
      <c r="F128" s="23">
        <v>0</v>
      </c>
      <c r="G128" s="23">
        <v>0</v>
      </c>
    </row>
    <row r="129" spans="1:7" ht="66.75" customHeight="1">
      <c r="A129" s="21" t="s">
        <v>260</v>
      </c>
      <c r="B129" s="22">
        <v>1010448</v>
      </c>
      <c r="C129" s="22">
        <v>8090</v>
      </c>
      <c r="D129" s="23">
        <v>0</v>
      </c>
      <c r="E129" s="23">
        <v>0</v>
      </c>
      <c r="F129" s="23">
        <v>0</v>
      </c>
      <c r="G129" s="23">
        <v>0</v>
      </c>
    </row>
    <row r="130" spans="1:7" ht="5.25" customHeight="1">
      <c r="A130" s="54"/>
      <c r="B130" s="54"/>
      <c r="C130" s="54"/>
      <c r="D130" s="54"/>
      <c r="E130" s="54"/>
      <c r="F130" s="54"/>
      <c r="G130" s="54"/>
    </row>
    <row r="131" spans="1:7" ht="66" customHeight="1">
      <c r="A131" s="53" t="s">
        <v>260</v>
      </c>
      <c r="B131" s="22">
        <v>1010497</v>
      </c>
      <c r="C131" s="22">
        <v>8100</v>
      </c>
      <c r="D131" s="23">
        <v>0</v>
      </c>
      <c r="E131" s="23">
        <v>0</v>
      </c>
      <c r="F131" s="23">
        <v>0</v>
      </c>
      <c r="G131" s="23">
        <v>0</v>
      </c>
    </row>
    <row r="132" spans="1:7" ht="66.75" customHeight="1">
      <c r="A132" s="53"/>
      <c r="B132" s="22">
        <v>1010498</v>
      </c>
      <c r="C132" s="22">
        <v>8110</v>
      </c>
      <c r="D132" s="23">
        <v>0</v>
      </c>
      <c r="E132" s="23">
        <v>0</v>
      </c>
      <c r="F132" s="23">
        <v>0</v>
      </c>
      <c r="G132" s="23">
        <v>0</v>
      </c>
    </row>
    <row r="133" spans="1:7" ht="66" customHeight="1">
      <c r="A133" s="53"/>
      <c r="B133" s="22">
        <v>1010499</v>
      </c>
      <c r="C133" s="22">
        <v>8120</v>
      </c>
      <c r="D133" s="23">
        <v>0</v>
      </c>
      <c r="E133" s="23">
        <v>0</v>
      </c>
      <c r="F133" s="23">
        <v>0</v>
      </c>
      <c r="G133" s="23">
        <v>0</v>
      </c>
    </row>
    <row r="134" spans="1:7" ht="66.75" customHeight="1">
      <c r="A134" s="53"/>
      <c r="B134" s="22">
        <v>1010450</v>
      </c>
      <c r="C134" s="22">
        <v>8130</v>
      </c>
      <c r="D134" s="23">
        <v>0</v>
      </c>
      <c r="E134" s="23">
        <v>0</v>
      </c>
      <c r="F134" s="23">
        <v>0</v>
      </c>
      <c r="G134" s="23">
        <v>0</v>
      </c>
    </row>
    <row r="135" spans="1:7" ht="66" customHeight="1">
      <c r="A135" s="53"/>
      <c r="B135" s="22">
        <v>1011404</v>
      </c>
      <c r="C135" s="22">
        <v>8140</v>
      </c>
      <c r="D135" s="23">
        <v>0</v>
      </c>
      <c r="E135" s="23">
        <v>0</v>
      </c>
      <c r="F135" s="23">
        <v>0</v>
      </c>
      <c r="G135" s="23">
        <v>0</v>
      </c>
    </row>
    <row r="136" spans="1:7" ht="66.75" customHeight="1">
      <c r="A136" s="53"/>
      <c r="B136" s="22">
        <v>1011405</v>
      </c>
      <c r="C136" s="22">
        <v>8150</v>
      </c>
      <c r="D136" s="23">
        <v>0</v>
      </c>
      <c r="E136" s="23">
        <v>0</v>
      </c>
      <c r="F136" s="23">
        <v>0</v>
      </c>
      <c r="G136" s="23">
        <v>0</v>
      </c>
    </row>
    <row r="137" spans="1:7" ht="66.75" customHeight="1">
      <c r="A137" s="53"/>
      <c r="B137" s="22">
        <v>1011406</v>
      </c>
      <c r="C137" s="22">
        <v>8160</v>
      </c>
      <c r="D137" s="23">
        <v>0</v>
      </c>
      <c r="E137" s="23">
        <v>0</v>
      </c>
      <c r="F137" s="23">
        <v>0</v>
      </c>
      <c r="G137" s="23">
        <v>0</v>
      </c>
    </row>
    <row r="138" spans="1:7" ht="16.5" customHeight="1">
      <c r="A138" s="53" t="s">
        <v>261</v>
      </c>
      <c r="B138" s="22">
        <v>1010451</v>
      </c>
      <c r="C138" s="22">
        <v>8170</v>
      </c>
      <c r="D138" s="23">
        <v>89639</v>
      </c>
      <c r="E138" s="23">
        <v>857</v>
      </c>
      <c r="F138" s="23">
        <v>4</v>
      </c>
      <c r="G138" s="23">
        <v>0</v>
      </c>
    </row>
    <row r="139" spans="1:7" ht="17.25" customHeight="1">
      <c r="A139" s="53"/>
      <c r="B139" s="22">
        <v>1011407</v>
      </c>
      <c r="C139" s="22">
        <v>8180</v>
      </c>
      <c r="D139" s="23">
        <v>0</v>
      </c>
      <c r="E139" s="23">
        <v>0</v>
      </c>
      <c r="F139" s="23">
        <v>0</v>
      </c>
      <c r="G139" s="23">
        <v>0</v>
      </c>
    </row>
    <row r="140" spans="1:7" ht="16.5" customHeight="1">
      <c r="A140" s="53"/>
      <c r="B140" s="22">
        <v>1011408</v>
      </c>
      <c r="C140" s="22">
        <v>8190</v>
      </c>
      <c r="D140" s="23">
        <v>0</v>
      </c>
      <c r="E140" s="23">
        <v>0</v>
      </c>
      <c r="F140" s="23">
        <v>0</v>
      </c>
      <c r="G140" s="23">
        <v>0</v>
      </c>
    </row>
    <row r="141" spans="1:7" ht="17.25" customHeight="1">
      <c r="A141" s="53"/>
      <c r="B141" s="22">
        <v>1011409</v>
      </c>
      <c r="C141" s="22">
        <v>8200</v>
      </c>
      <c r="D141" s="23">
        <v>0</v>
      </c>
      <c r="E141" s="23">
        <v>0</v>
      </c>
      <c r="F141" s="23">
        <v>0</v>
      </c>
      <c r="G141" s="23">
        <v>0</v>
      </c>
    </row>
    <row r="142" spans="1:7" ht="17.25" customHeight="1">
      <c r="A142" s="21" t="s">
        <v>262</v>
      </c>
      <c r="B142" s="22">
        <v>1011447</v>
      </c>
      <c r="C142" s="22">
        <v>8210</v>
      </c>
      <c r="D142" s="23">
        <v>0</v>
      </c>
      <c r="E142" s="23">
        <v>0</v>
      </c>
      <c r="F142" s="23">
        <v>0</v>
      </c>
      <c r="G142" s="23">
        <v>0</v>
      </c>
    </row>
    <row r="143" spans="1:7" ht="16.5" customHeight="1">
      <c r="A143" s="21" t="s">
        <v>263</v>
      </c>
      <c r="B143" s="22">
        <v>1011448</v>
      </c>
      <c r="C143" s="22">
        <v>8220</v>
      </c>
      <c r="D143" s="23">
        <v>0</v>
      </c>
      <c r="E143" s="23">
        <v>0</v>
      </c>
      <c r="F143" s="23">
        <v>0</v>
      </c>
      <c r="G143" s="23">
        <v>0</v>
      </c>
    </row>
    <row r="144" spans="1:7" ht="17.25" customHeight="1">
      <c r="A144" s="21" t="s">
        <v>264</v>
      </c>
      <c r="B144" s="22">
        <v>1011449</v>
      </c>
      <c r="C144" s="22">
        <v>8230</v>
      </c>
      <c r="D144" s="23">
        <v>47617</v>
      </c>
      <c r="E144" s="23">
        <v>0</v>
      </c>
      <c r="F144" s="23">
        <v>5</v>
      </c>
      <c r="G144" s="23">
        <v>0</v>
      </c>
    </row>
    <row r="145" spans="1:7" ht="66" customHeight="1">
      <c r="A145" s="21" t="s">
        <v>265</v>
      </c>
      <c r="B145" s="22">
        <v>1010400</v>
      </c>
      <c r="C145" s="22">
        <v>8290</v>
      </c>
      <c r="D145" s="23">
        <v>157982</v>
      </c>
      <c r="E145" s="23">
        <v>1921</v>
      </c>
      <c r="F145" s="23">
        <v>29</v>
      </c>
      <c r="G145" s="23">
        <v>0</v>
      </c>
    </row>
    <row r="146" spans="1:7" ht="66.75" customHeight="1">
      <c r="A146" s="21" t="s">
        <v>266</v>
      </c>
      <c r="B146" s="22"/>
      <c r="C146" s="22">
        <v>8300</v>
      </c>
      <c r="D146" s="23">
        <v>336282308</v>
      </c>
      <c r="E146" s="23">
        <v>6716223</v>
      </c>
      <c r="F146" s="23" t="s">
        <v>34</v>
      </c>
      <c r="G146" s="23" t="s">
        <v>34</v>
      </c>
    </row>
    <row r="147" spans="1:7" ht="17.25" customHeight="1">
      <c r="A147" s="21" t="s">
        <v>76</v>
      </c>
      <c r="B147" s="22" t="s">
        <v>96</v>
      </c>
      <c r="C147" s="22">
        <v>8400</v>
      </c>
      <c r="D147" s="23">
        <v>672564616</v>
      </c>
      <c r="E147" s="23">
        <v>13432446</v>
      </c>
      <c r="F147" s="23">
        <v>1958</v>
      </c>
      <c r="G147" s="23">
        <v>0</v>
      </c>
    </row>
  </sheetData>
  <sheetProtection/>
  <mergeCells count="29">
    <mergeCell ref="A138:A141"/>
    <mergeCell ref="A114:A116"/>
    <mergeCell ref="A117:A120"/>
    <mergeCell ref="A123:A124"/>
    <mergeCell ref="A125:A128"/>
    <mergeCell ref="A130:G130"/>
    <mergeCell ref="A131:A137"/>
    <mergeCell ref="A77:A80"/>
    <mergeCell ref="A81:A84"/>
    <mergeCell ref="A86:G86"/>
    <mergeCell ref="A90:A93"/>
    <mergeCell ref="A99:A100"/>
    <mergeCell ref="A109:A110"/>
    <mergeCell ref="A8:A34"/>
    <mergeCell ref="A35:A38"/>
    <mergeCell ref="A39:G39"/>
    <mergeCell ref="A40:A47"/>
    <mergeCell ref="A48:A55"/>
    <mergeCell ref="A56:A73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Александра Дмитриевна Курганская</cp:lastModifiedBy>
  <cp:lastPrinted>2022-07-25T11:42:54Z</cp:lastPrinted>
  <dcterms:modified xsi:type="dcterms:W3CDTF">2022-09-26T15:14:38Z</dcterms:modified>
  <cp:category/>
  <cp:version/>
  <cp:contentType/>
  <cp:contentStatus/>
</cp:coreProperties>
</file>