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01.01.2015" sheetId="1" r:id="rId1"/>
    <sheet name="Сравнение с 01.12.2014" sheetId="2" r:id="rId2"/>
  </sheets>
  <definedNames>
    <definedName name="_xlnm.Print_Area" localSheetId="0">'01.01.2015'!$A$1:$F$405</definedName>
  </definedNames>
  <calcPr fullCalcOnLoad="1"/>
</workbook>
</file>

<file path=xl/sharedStrings.xml><?xml version="1.0" encoding="utf-8"?>
<sst xmlns="http://schemas.openxmlformats.org/spreadsheetml/2006/main" count="2924" uniqueCount="520">
  <si>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</si>
  <si>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</si>
  <si>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</si>
  <si>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</si>
  <si>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</si>
  <si>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01.01.2015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</si>
  <si>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</si>
  <si>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</si>
  <si>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12.12.2013  № ММВ-7-1/591@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</si>
  <si>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</si>
  <si>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</si>
  <si>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</si>
  <si>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Федеральной налоговой службы России по Краснодарскому краю</t>
  </si>
  <si>
    <t>Налоговый орган 2300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</si>
  <si>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</si>
  <si>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</si>
  <si>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</si>
  <si>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</si>
  <si>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</si>
  <si>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</si>
  <si>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</si>
  <si>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</si>
  <si>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</si>
  <si>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</si>
  <si>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</si>
  <si>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</si>
  <si>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</si>
  <si>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</si>
  <si>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</si>
  <si>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</si>
  <si>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</si>
  <si>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</si>
  <si>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</si>
  <si>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</si>
  <si>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</si>
  <si>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</si>
  <si>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</si>
  <si>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</si>
  <si>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</si>
  <si>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</si>
  <si>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</si>
  <si>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</si>
  <si>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</si>
  <si>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</si>
  <si>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</si>
  <si>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</si>
  <si>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</si>
  <si>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</si>
  <si>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</si>
  <si>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</si>
  <si>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</si>
  <si>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</si>
  <si>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</si>
  <si>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</si>
  <si>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</si>
  <si>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</si>
  <si>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</si>
  <si>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</si>
  <si>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</si>
  <si>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</si>
  <si>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</si>
  <si>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</si>
  <si>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</si>
  <si>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</si>
  <si>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</si>
  <si>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</si>
  <si>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</si>
  <si>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</si>
  <si>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</si>
  <si>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</si>
  <si>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</si>
  <si>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</si>
  <si>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</si>
  <si>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</si>
  <si>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</si>
  <si>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</si>
  <si>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</si>
  <si>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</si>
  <si>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</si>
  <si>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</si>
  <si>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</si>
  <si>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</si>
  <si>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</si>
  <si>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</si>
  <si>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</si>
  <si>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</si>
  <si>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</si>
  <si>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</si>
  <si>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</si>
  <si>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</si>
  <si>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</si>
  <si>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</si>
  <si>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</si>
  <si>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</si>
  <si>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</si>
  <si>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</si>
  <si>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</si>
  <si>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</si>
  <si>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</si>
  <si>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</si>
  <si>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</si>
  <si>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</si>
  <si>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</si>
  <si>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</si>
  <si>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</si>
  <si>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</si>
  <si>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</si>
  <si>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</si>
  <si>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</si>
  <si>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</si>
  <si>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</si>
  <si>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</si>
  <si>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</si>
  <si>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</si>
  <si>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</si>
  <si>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</si>
  <si>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</si>
  <si>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</si>
  <si>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</si>
  <si>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</si>
  <si>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</si>
  <si>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</si>
  <si>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</si>
  <si>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</si>
  <si>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</si>
  <si>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</si>
  <si>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</si>
  <si>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</si>
  <si>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</si>
  <si>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</si>
  <si>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</si>
  <si>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</si>
  <si>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</si>
  <si>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</si>
  <si>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</si>
  <si>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</si>
  <si>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</si>
  <si>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</si>
  <si>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</si>
  <si>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</si>
  <si>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</si>
  <si>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</si>
  <si>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</si>
  <si>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</si>
  <si>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</si>
  <si>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</si>
  <si>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</si>
  <si>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</si>
  <si>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</si>
  <si>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</si>
  <si>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</si>
  <si>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</si>
  <si>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</si>
  <si>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</si>
  <si>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</si>
  <si>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</si>
  <si>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</si>
  <si>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</si>
  <si>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</si>
  <si>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</si>
  <si>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</si>
  <si>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</si>
  <si>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</si>
  <si>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</si>
  <si>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</si>
  <si>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</si>
  <si>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</si>
  <si>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</si>
  <si>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</si>
  <si>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</si>
  <si>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</si>
  <si>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</si>
  <si>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</si>
  <si>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</si>
  <si>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</si>
  <si>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</si>
  <si>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</si>
  <si>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</si>
  <si>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</si>
  <si>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</si>
  <si>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</si>
  <si>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</si>
  <si>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</si>
  <si>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</si>
  <si>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</si>
  <si>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</si>
  <si>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</si>
  <si>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</si>
  <si>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</si>
  <si>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</si>
  <si>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</si>
  <si>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</si>
  <si>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</si>
  <si>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</si>
  <si>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</si>
  <si>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</si>
  <si>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</si>
  <si>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</si>
  <si>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</si>
  <si>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</si>
  <si>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</si>
  <si>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</si>
  <si>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</si>
  <si>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</si>
  <si>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</si>
  <si>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</si>
  <si>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</si>
  <si>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</si>
  <si>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</si>
  <si>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</si>
  <si>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</si>
  <si>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</si>
  <si>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</si>
  <si>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</si>
  <si>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</si>
  <si>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</si>
  <si>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</si>
  <si>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</si>
  <si>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</si>
  <si>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</si>
  <si>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</si>
  <si>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</si>
  <si>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</si>
  <si>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</si>
  <si>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</si>
  <si>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</si>
  <si>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</si>
  <si>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</si>
  <si>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</si>
  <si>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</si>
  <si>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</si>
  <si>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</si>
  <si>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</si>
  <si>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</si>
  <si>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</si>
  <si>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</si>
  <si>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</si>
  <si>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</si>
  <si>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</si>
  <si>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</si>
  <si>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</si>
  <si>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</si>
  <si>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</si>
  <si>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</si>
  <si>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</si>
  <si>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</si>
  <si>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</si>
  <si>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</si>
  <si>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</si>
  <si>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</si>
  <si>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</si>
  <si>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</si>
  <si>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</si>
  <si>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</si>
  <si>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</si>
  <si>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</si>
  <si>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</si>
  <si>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</si>
  <si>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</si>
  <si>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</si>
  <si>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</si>
  <si>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</si>
  <si>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</si>
  <si>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</si>
  <si>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</si>
  <si>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</si>
  <si>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</si>
  <si>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</si>
  <si>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</si>
  <si>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</si>
  <si>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</si>
  <si>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</si>
  <si>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</si>
  <si>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</si>
  <si>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</si>
  <si>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</si>
  <si>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</si>
  <si>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</si>
  <si>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</si>
  <si>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</si>
  <si>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</si>
  <si>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</si>
  <si>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</si>
  <si>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</si>
  <si>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</si>
  <si>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</si>
  <si>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</si>
  <si>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</si>
  <si>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</si>
  <si>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</si>
  <si>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</si>
  <si>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</si>
  <si>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</si>
  <si>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</si>
  <si>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</si>
  <si>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</si>
  <si>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</si>
  <si>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</si>
  <si>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</si>
  <si>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</si>
  <si>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</si>
  <si>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</si>
  <si>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</si>
  <si>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</si>
  <si>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</si>
  <si>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</si>
  <si>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</si>
  <si>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</si>
  <si>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</si>
  <si>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</si>
  <si>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</si>
  <si>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</si>
  <si>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</si>
  <si>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</si>
  <si>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</si>
  <si>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</si>
  <si>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</si>
  <si>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</si>
  <si>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</si>
  <si>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</si>
  <si>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</si>
  <si>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</si>
  <si>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</si>
  <si>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</si>
  <si>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</si>
  <si>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</si>
  <si>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</si>
  <si>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</si>
  <si>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</si>
  <si>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</si>
  <si>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</si>
  <si>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</si>
  <si>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</si>
  <si>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</si>
  <si>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</si>
  <si>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</si>
  <si>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</si>
  <si>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</si>
  <si>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</si>
  <si>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</si>
  <si>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</si>
  <si>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</si>
  <si>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</si>
  <si>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</si>
  <si>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</si>
  <si>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</si>
  <si>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</si>
  <si>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</si>
  <si>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</si>
  <si>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</si>
  <si>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</si>
  <si>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</si>
  <si>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</si>
  <si>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</si>
  <si>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</si>
  <si>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</si>
  <si>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</si>
  <si>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</si>
  <si>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</si>
  <si>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</si>
  <si>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</si>
  <si>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</si>
  <si>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</si>
  <si>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</si>
  <si>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</si>
  <si>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</si>
  <si>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</si>
  <si>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</si>
  <si>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</si>
  <si>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</si>
  <si>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</si>
  <si>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</si>
  <si>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</si>
  <si>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</si>
  <si>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</si>
  <si>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</si>
  <si>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</si>
  <si>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</si>
  <si>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</si>
  <si>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</si>
  <si>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</si>
  <si>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</si>
  <si>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</si>
  <si>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</si>
  <si>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</si>
  <si>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</si>
  <si>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</si>
  <si>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</si>
  <si>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</si>
  <si>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</si>
  <si>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</si>
  <si>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</si>
  <si>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</si>
  <si>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</si>
  <si>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</si>
  <si>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</si>
  <si>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</si>
  <si>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</si>
  <si>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</si>
  <si>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</si>
  <si>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</si>
  <si>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</si>
  <si>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</si>
  <si>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</si>
  <si>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</si>
  <si>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</si>
  <si>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</si>
  <si>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</si>
  <si>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</si>
  <si>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</si>
  <si>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</si>
  <si>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</si>
  <si>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</si>
  <si>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</si>
  <si>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</si>
  <si>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</si>
  <si>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</si>
  <si>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</si>
  <si>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</si>
  <si>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</si>
  <si>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</si>
  <si>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</si>
  <si>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</si>
  <si>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</si>
  <si>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</si>
  <si>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</si>
  <si>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</si>
  <si>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</si>
  <si>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</si>
  <si>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</si>
  <si>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</si>
  <si>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</si>
  <si>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</si>
  <si>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</si>
  <si>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</si>
  <si>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</si>
  <si>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</si>
  <si>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</si>
  <si>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</si>
  <si>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</si>
  <si>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</si>
  <si>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</si>
  <si>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</si>
  <si>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</si>
  <si>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</si>
  <si>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</si>
  <si>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</si>
  <si>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</si>
  <si>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</si>
  <si>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</si>
  <si>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</si>
  <si>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</si>
  <si>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</si>
  <si>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</si>
  <si>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</si>
  <si>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</si>
  <si>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</si>
  <si>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</si>
  <si>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</si>
  <si>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</si>
  <si>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</si>
  <si>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</si>
  <si>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</si>
  <si>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</si>
  <si>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</si>
  <si>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</si>
  <si>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</si>
  <si>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</si>
  <si>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</si>
  <si>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</si>
  <si>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</si>
  <si>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</si>
  <si>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</si>
  <si>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</si>
  <si>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</si>
  <si>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</si>
  <si>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</si>
  <si>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</si>
  <si>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</si>
  <si>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</si>
  <si>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</si>
  <si>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</si>
  <si>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</si>
  <si>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</si>
  <si>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</si>
  <si>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</si>
  <si>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15:23;20.01.2015</t>
  </si>
  <si>
    <t>Ф.И.О.    исполнителя   Турк М. Н.</t>
  </si>
  <si>
    <t>телефон исполнителя   8-(23)-1243</t>
  </si>
  <si>
    <t>Без МРИ</t>
  </si>
  <si>
    <t>из графы 5 НДС по товарам, реализуемым на территории РФ</t>
  </si>
  <si>
    <t>в том числе в ФБ</t>
  </si>
  <si>
    <t>НДС</t>
  </si>
  <si>
    <t>ЗАДОЛЖЕННОСТЬ,  С ВВЕДЕНИЕМ ПРОЦЕДУР БАНКРОТСТВА</t>
  </si>
  <si>
    <t>ЗАДОЛЖЕННОСТЬ, ВЗЫСКИВАЕМАЯ ССП, ПО ПОСТАНОВЛЕНИЯМ О ВОЗБУЖДЕНИИ ИСПОЛНИТЕЛЬНОГО ПРОИЗВОДСТВА - ВСЕГО</t>
  </si>
  <si>
    <t>Задолженность по НДФЛ,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</si>
  <si>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Сумма неуплаченных пеней и налоговых санкций по НДФЛ</t>
  </si>
  <si>
    <t>Сумма неуплаченных пеней и налоговых санкций по НДФЛ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</si>
  <si>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ЗАДОЛЖЕННОСТЬ, ВЗЫСКИВАЕМАЯ СУДЕБНЫМИ ПРИСТАВАМИ, - ВСЕГО</t>
  </si>
  <si>
    <t>ЕСН - всего</t>
  </si>
  <si>
    <t>ЕСН ФБ</t>
  </si>
  <si>
    <t>ЕСН  ФСС</t>
  </si>
  <si>
    <t>ЕСН   ФФОМС</t>
  </si>
  <si>
    <t>ПФ РФ</t>
  </si>
  <si>
    <t>ФСС РФ</t>
  </si>
  <si>
    <t>ФФОМС</t>
  </si>
  <si>
    <t>ЗАДОЛЖЕННОСТЬ,  ПРОЦЕДУР БАНКРОТСТВА</t>
  </si>
  <si>
    <t>ЗАДОЛЖЕННОСТЬ, ВЗЫСКИВАЕМАЯ СУДЕБНЫМИ ПРИСТАВАМИ,  - ВСЕГО</t>
  </si>
  <si>
    <t>ЗАДОЛЖЕННОСТЬ ПРОЦЕДУР БАНКРОТСТВА</t>
  </si>
  <si>
    <t>12:41;08.08.2014</t>
  </si>
  <si>
    <t>Руководитель УФНС России по Краснодарскому краю ________________А.Н. Семёнов </t>
  </si>
  <si>
    <t>Зам. РуководителяУФНС России по Краснодарскому краю ____________Е.Е. Пивоварова</t>
  </si>
  <si>
    <t>Начальник отдела урегулирования задолженности____________________С.Е. Кудинова</t>
  </si>
  <si>
    <t>Ф.И.О.    исполнителя   Тубольцева Т.И.</t>
  </si>
  <si>
    <t>телефон исполнителя   (823)14-27</t>
  </si>
  <si>
    <t>                                                      по состоянию на 01.12.2014 года</t>
  </si>
  <si>
    <t>УФНС</t>
  </si>
  <si>
    <t>Раздел II. Задолженность по уплате пеней и налоговых санкций в консолидированный бюджет Российской Федерации</t>
  </si>
  <si>
    <t>Зам. РуководителяУФНС России по Краснодарскому краю ____________В.В.Котов</t>
  </si>
  <si>
    <t>Заместитель начальника отдела  урегулирования задолженности____________________Т.И.Тубольцева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</si>
</sst>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49" fontId="2" fillId="0" borderId="11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3" fontId="32" fillId="0" borderId="12" xfId="0" applyNumberFormat="1" applyFont="1" applyBorder="1" applyAlignment="1">
      <alignment/>
    </xf>
    <xf numFmtId="3" fontId="32" fillId="33" borderId="12" xfId="0" applyNumberFormat="1" applyFont="1" applyFill="1" applyBorder="1" applyAlignment="1">
      <alignment/>
    </xf>
    <xf numFmtId="3" fontId="41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1" fillId="33" borderId="12" xfId="0" applyNumberFormat="1" applyFont="1" applyFill="1" applyBorder="1" applyAlignment="1">
      <alignment/>
    </xf>
    <xf numFmtId="3" fontId="32" fillId="0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4" fillId="0" borderId="10" xfId="0" applyFont="1" applyBorder="1" applyAlignment="1">
      <alignment horizontal="left" wrapText="1" indent="4"/>
    </xf>
    <xf numFmtId="0" fontId="4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left" wrapText="1" indent="4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6"/>
    </xf>
    <xf numFmtId="0" fontId="3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32" fillId="34" borderId="12" xfId="0" applyNumberFormat="1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4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5"/>
  <sheetViews>
    <sheetView tabSelected="1" view="pageBreakPreview" zoomScale="60" zoomScalePageLayoutView="0" workbookViewId="0" topLeftCell="A378">
      <selection activeCell="H397" sqref="H397"/>
    </sheetView>
  </sheetViews>
  <sheetFormatPr defaultColWidth="9.140625" defaultRowHeight="15"/>
  <cols>
    <col min="1" max="1" width="60.28125" style="0" customWidth="1"/>
    <col min="2" max="2" width="10.421875" style="0" customWidth="1"/>
    <col min="3" max="4" width="11.28125" style="0" customWidth="1"/>
    <col min="5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spans="1:6" ht="18.75">
      <c r="A3" s="1" t="s">
        <v>2</v>
      </c>
      <c r="F3" s="44" t="s">
        <v>516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/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1" ht="15">
      <c r="A11" s="1"/>
    </row>
    <row r="12" ht="15">
      <c r="A12" s="1" t="s">
        <v>9</v>
      </c>
    </row>
    <row r="13" ht="15">
      <c r="A13" s="1" t="s">
        <v>10</v>
      </c>
    </row>
    <row r="14" ht="15">
      <c r="A14" s="1" t="s">
        <v>11</v>
      </c>
    </row>
    <row r="15" ht="15">
      <c r="A15" s="1" t="s">
        <v>12</v>
      </c>
    </row>
    <row r="16" ht="15">
      <c r="A16" s="1"/>
    </row>
    <row r="17" ht="15">
      <c r="A17" s="1" t="s">
        <v>13</v>
      </c>
    </row>
    <row r="18" s="2" customFormat="1" ht="15">
      <c r="A18" s="3"/>
    </row>
    <row r="19" s="2" customFormat="1" ht="15">
      <c r="A19" s="3" t="s">
        <v>14</v>
      </c>
    </row>
    <row r="20" spans="1:14" s="4" customFormat="1" ht="15" customHeight="1">
      <c r="A20" s="46" t="s">
        <v>15</v>
      </c>
      <c r="B20" s="46" t="s">
        <v>16</v>
      </c>
      <c r="C20" s="46" t="s">
        <v>17</v>
      </c>
      <c r="D20" s="48" t="s">
        <v>18</v>
      </c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s="4" customFormat="1" ht="15">
      <c r="A21" s="55"/>
      <c r="B21" s="55"/>
      <c r="C21" s="55"/>
      <c r="D21" s="48" t="s">
        <v>19</v>
      </c>
      <c r="E21" s="49"/>
      <c r="F21" s="49"/>
      <c r="G21" s="49"/>
      <c r="H21" s="49"/>
      <c r="I21" s="49"/>
      <c r="J21" s="49"/>
      <c r="K21" s="50"/>
      <c r="L21" s="46" t="s">
        <v>20</v>
      </c>
      <c r="M21" s="46" t="s">
        <v>21</v>
      </c>
      <c r="N21" s="46" t="s">
        <v>22</v>
      </c>
    </row>
    <row r="22" spans="1:14" s="4" customFormat="1" ht="15">
      <c r="A22" s="55"/>
      <c r="B22" s="55"/>
      <c r="C22" s="55"/>
      <c r="D22" s="46" t="s">
        <v>17</v>
      </c>
      <c r="E22" s="48" t="s">
        <v>23</v>
      </c>
      <c r="F22" s="49"/>
      <c r="G22" s="49"/>
      <c r="H22" s="49"/>
      <c r="I22" s="49"/>
      <c r="J22" s="49"/>
      <c r="K22" s="50"/>
      <c r="L22" s="55"/>
      <c r="M22" s="55"/>
      <c r="N22" s="55"/>
    </row>
    <row r="23" spans="1:14" s="4" customFormat="1" ht="102" customHeight="1">
      <c r="A23" s="55"/>
      <c r="B23" s="55"/>
      <c r="C23" s="55"/>
      <c r="D23" s="55"/>
      <c r="E23" s="48" t="s">
        <v>24</v>
      </c>
      <c r="F23" s="50"/>
      <c r="G23" s="46" t="s">
        <v>25</v>
      </c>
      <c r="H23" s="46" t="s">
        <v>26</v>
      </c>
      <c r="I23" s="46" t="s">
        <v>27</v>
      </c>
      <c r="J23" s="46" t="s">
        <v>28</v>
      </c>
      <c r="K23" s="46" t="s">
        <v>29</v>
      </c>
      <c r="L23" s="55"/>
      <c r="M23" s="55"/>
      <c r="N23" s="55"/>
    </row>
    <row r="24" spans="1:14" s="4" customFormat="1" ht="51">
      <c r="A24" s="47"/>
      <c r="B24" s="47"/>
      <c r="C24" s="47"/>
      <c r="D24" s="47"/>
      <c r="E24" s="5" t="s">
        <v>17</v>
      </c>
      <c r="F24" s="5" t="s">
        <v>30</v>
      </c>
      <c r="G24" s="47"/>
      <c r="H24" s="47"/>
      <c r="I24" s="47"/>
      <c r="J24" s="47"/>
      <c r="K24" s="47"/>
      <c r="L24" s="47"/>
      <c r="M24" s="47"/>
      <c r="N24" s="47"/>
    </row>
    <row r="25" spans="1:14" ht="15">
      <c r="A25" s="6" t="s">
        <v>31</v>
      </c>
      <c r="B25" s="7" t="s">
        <v>32</v>
      </c>
      <c r="C25" s="7" t="s">
        <v>33</v>
      </c>
      <c r="D25" s="7" t="s">
        <v>34</v>
      </c>
      <c r="E25" s="7" t="s">
        <v>35</v>
      </c>
      <c r="F25" s="7" t="s">
        <v>36</v>
      </c>
      <c r="G25" s="7" t="s">
        <v>37</v>
      </c>
      <c r="H25" s="7" t="s">
        <v>38</v>
      </c>
      <c r="I25" s="7" t="s">
        <v>39</v>
      </c>
      <c r="J25" s="7" t="s">
        <v>40</v>
      </c>
      <c r="K25" s="7" t="s">
        <v>41</v>
      </c>
      <c r="L25" s="7" t="s">
        <v>42</v>
      </c>
      <c r="M25" s="7" t="s">
        <v>43</v>
      </c>
      <c r="N25" s="7" t="s">
        <v>44</v>
      </c>
    </row>
    <row r="26" spans="1:14" ht="26.25">
      <c r="A26" s="6" t="s">
        <v>45</v>
      </c>
      <c r="B26" s="7" t="s">
        <v>46</v>
      </c>
      <c r="C26" s="8">
        <v>37119901</v>
      </c>
      <c r="D26" s="8">
        <v>28725637</v>
      </c>
      <c r="E26" s="8">
        <v>7161889</v>
      </c>
      <c r="F26" s="8">
        <v>1058513</v>
      </c>
      <c r="G26" s="8">
        <v>18800301</v>
      </c>
      <c r="H26" s="8">
        <v>18795756</v>
      </c>
      <c r="I26" s="8">
        <v>54772</v>
      </c>
      <c r="J26" s="8">
        <v>17119</v>
      </c>
      <c r="K26" s="8">
        <v>2708675</v>
      </c>
      <c r="L26" s="8">
        <v>4365684</v>
      </c>
      <c r="M26" s="8">
        <v>2765993</v>
      </c>
      <c r="N26" s="8">
        <v>1262587</v>
      </c>
    </row>
    <row r="27" spans="1:14" ht="15">
      <c r="A27" s="9" t="s">
        <v>47</v>
      </c>
      <c r="B27" s="7" t="s">
        <v>48</v>
      </c>
      <c r="C27" s="8">
        <v>36980288</v>
      </c>
      <c r="D27" s="8">
        <v>28654018</v>
      </c>
      <c r="E27" s="8">
        <v>7142579</v>
      </c>
      <c r="F27" s="8">
        <v>1056707</v>
      </c>
      <c r="G27" s="8">
        <v>18752985</v>
      </c>
      <c r="H27" s="8">
        <v>18748440</v>
      </c>
      <c r="I27" s="8">
        <v>54530</v>
      </c>
      <c r="J27" s="8">
        <v>17119</v>
      </c>
      <c r="K27" s="8">
        <v>2703924</v>
      </c>
      <c r="L27" s="8">
        <v>4327009</v>
      </c>
      <c r="M27" s="8">
        <v>2741198</v>
      </c>
      <c r="N27" s="8">
        <v>1258063</v>
      </c>
    </row>
    <row r="28" spans="1:14" ht="15">
      <c r="A28" s="9" t="s">
        <v>49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0" t="s">
        <v>50</v>
      </c>
      <c r="B29" s="7" t="s">
        <v>51</v>
      </c>
      <c r="C29" s="8">
        <v>22138161</v>
      </c>
      <c r="D29" s="8">
        <v>15476850</v>
      </c>
      <c r="E29" s="8">
        <v>3423897</v>
      </c>
      <c r="F29" s="8">
        <v>526876</v>
      </c>
      <c r="G29" s="8">
        <v>10227561</v>
      </c>
      <c r="H29" s="8">
        <v>10223152</v>
      </c>
      <c r="I29" s="8">
        <v>35370</v>
      </c>
      <c r="J29" s="8">
        <v>10418</v>
      </c>
      <c r="K29" s="8">
        <v>1790022</v>
      </c>
      <c r="L29" s="8">
        <v>3536769</v>
      </c>
      <c r="M29" s="8">
        <v>2388042</v>
      </c>
      <c r="N29" s="8">
        <v>736500</v>
      </c>
    </row>
    <row r="30" spans="1:14" ht="15">
      <c r="A30" s="10" t="s">
        <v>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6.25">
      <c r="A31" s="11" t="s">
        <v>53</v>
      </c>
      <c r="B31" s="7" t="s">
        <v>54</v>
      </c>
      <c r="C31" s="8">
        <v>4564603</v>
      </c>
      <c r="D31" s="8">
        <v>4192124</v>
      </c>
      <c r="E31" s="8">
        <v>1124733</v>
      </c>
      <c r="F31" s="8">
        <v>187597</v>
      </c>
      <c r="G31" s="8">
        <v>2709319</v>
      </c>
      <c r="H31" s="8">
        <v>2707637</v>
      </c>
      <c r="I31" s="8">
        <v>165</v>
      </c>
      <c r="J31" s="8">
        <v>41</v>
      </c>
      <c r="K31" s="8">
        <v>357907</v>
      </c>
      <c r="L31" s="8">
        <v>157082</v>
      </c>
      <c r="M31" s="8">
        <v>44527</v>
      </c>
      <c r="N31" s="8">
        <v>170870</v>
      </c>
    </row>
    <row r="32" spans="1:14" ht="39">
      <c r="A32" s="11" t="s">
        <v>55</v>
      </c>
      <c r="B32" s="7" t="s">
        <v>56</v>
      </c>
      <c r="C32" s="8">
        <v>4783178</v>
      </c>
      <c r="D32" s="8">
        <v>3616387</v>
      </c>
      <c r="E32" s="8">
        <v>789518</v>
      </c>
      <c r="F32" s="8">
        <v>121085</v>
      </c>
      <c r="G32" s="8">
        <v>2267111</v>
      </c>
      <c r="H32" s="8">
        <v>2267111</v>
      </c>
      <c r="I32" s="8">
        <v>25212</v>
      </c>
      <c r="J32" s="8">
        <v>1350</v>
      </c>
      <c r="K32" s="8">
        <v>534546</v>
      </c>
      <c r="L32" s="8">
        <v>742717</v>
      </c>
      <c r="M32" s="8">
        <v>387058</v>
      </c>
      <c r="N32" s="8">
        <v>37016</v>
      </c>
    </row>
    <row r="33" spans="1:14" ht="15">
      <c r="A33" s="11" t="s">
        <v>57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">
      <c r="A34" s="12" t="s">
        <v>58</v>
      </c>
      <c r="B34" s="7" t="s">
        <v>59</v>
      </c>
      <c r="C34" s="8">
        <v>3964421</v>
      </c>
      <c r="D34" s="8">
        <v>2845540</v>
      </c>
      <c r="E34" s="8">
        <v>620173</v>
      </c>
      <c r="F34" s="8">
        <v>79516</v>
      </c>
      <c r="G34" s="8">
        <v>1702325</v>
      </c>
      <c r="H34" s="8">
        <v>1702325</v>
      </c>
      <c r="I34" s="8">
        <v>24205</v>
      </c>
      <c r="J34" s="8">
        <v>1182</v>
      </c>
      <c r="K34" s="8">
        <v>498837</v>
      </c>
      <c r="L34" s="8">
        <v>708842</v>
      </c>
      <c r="M34" s="8">
        <v>377242</v>
      </c>
      <c r="N34" s="8">
        <v>32797</v>
      </c>
    </row>
    <row r="35" spans="1:14" ht="15">
      <c r="A35" s="10" t="s">
        <v>60</v>
      </c>
      <c r="B35" s="7" t="s">
        <v>61</v>
      </c>
      <c r="C35" s="8">
        <v>14842127</v>
      </c>
      <c r="D35" s="8">
        <v>13177168</v>
      </c>
      <c r="E35" s="8">
        <v>3718682</v>
      </c>
      <c r="F35" s="8">
        <v>529831</v>
      </c>
      <c r="G35" s="8">
        <v>8525424</v>
      </c>
      <c r="H35" s="8">
        <v>8525288</v>
      </c>
      <c r="I35" s="8">
        <v>19160</v>
      </c>
      <c r="J35" s="8">
        <v>6701</v>
      </c>
      <c r="K35" s="8">
        <v>913902</v>
      </c>
      <c r="L35" s="8">
        <v>790240</v>
      </c>
      <c r="M35" s="8">
        <v>353156</v>
      </c>
      <c r="N35" s="8">
        <v>521563</v>
      </c>
    </row>
    <row r="36" spans="1:14" ht="15">
      <c r="A36" s="10" t="s">
        <v>49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1" t="s">
        <v>62</v>
      </c>
      <c r="B37" s="7" t="s">
        <v>63</v>
      </c>
      <c r="C37" s="8">
        <v>17477</v>
      </c>
      <c r="D37" s="8">
        <v>10329</v>
      </c>
      <c r="E37" s="8">
        <v>595</v>
      </c>
      <c r="F37" s="8">
        <v>589</v>
      </c>
      <c r="G37" s="8">
        <v>6836</v>
      </c>
      <c r="H37" s="8">
        <v>6836</v>
      </c>
      <c r="I37" s="8">
        <v>36</v>
      </c>
      <c r="J37" s="8">
        <v>0</v>
      </c>
      <c r="K37" s="8">
        <v>2862</v>
      </c>
      <c r="L37" s="8">
        <v>2551</v>
      </c>
      <c r="M37" s="8">
        <v>2146</v>
      </c>
      <c r="N37" s="8">
        <v>2451</v>
      </c>
    </row>
    <row r="38" spans="1:14" ht="15">
      <c r="A38" s="11" t="s">
        <v>64</v>
      </c>
      <c r="B38" s="7" t="s">
        <v>65</v>
      </c>
      <c r="C38" s="8">
        <v>86432</v>
      </c>
      <c r="D38" s="8">
        <v>84375</v>
      </c>
      <c r="E38" s="8">
        <v>22479</v>
      </c>
      <c r="F38" s="8">
        <v>2153</v>
      </c>
      <c r="G38" s="8">
        <v>23926</v>
      </c>
      <c r="H38" s="8">
        <v>23926</v>
      </c>
      <c r="I38" s="8">
        <v>0</v>
      </c>
      <c r="J38" s="8">
        <v>0</v>
      </c>
      <c r="K38" s="8">
        <v>37970</v>
      </c>
      <c r="L38" s="8">
        <v>569</v>
      </c>
      <c r="M38" s="8">
        <v>0</v>
      </c>
      <c r="N38" s="8">
        <v>1488</v>
      </c>
    </row>
    <row r="39" spans="1:14" ht="15">
      <c r="A39" s="11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2" t="s">
        <v>66</v>
      </c>
      <c r="B40" s="7" t="s">
        <v>67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2" t="s">
        <v>68</v>
      </c>
      <c r="B41" s="7" t="s">
        <v>69</v>
      </c>
      <c r="C41" s="8">
        <v>86432</v>
      </c>
      <c r="D41" s="8">
        <v>84375</v>
      </c>
      <c r="E41" s="8">
        <v>22479</v>
      </c>
      <c r="F41" s="8">
        <v>2153</v>
      </c>
      <c r="G41" s="8">
        <v>23926</v>
      </c>
      <c r="H41" s="8">
        <v>23926</v>
      </c>
      <c r="I41" s="8">
        <v>0</v>
      </c>
      <c r="J41" s="8">
        <v>0</v>
      </c>
      <c r="K41" s="8">
        <v>37970</v>
      </c>
      <c r="L41" s="8">
        <v>569</v>
      </c>
      <c r="M41" s="8">
        <v>0</v>
      </c>
      <c r="N41" s="8">
        <v>1488</v>
      </c>
    </row>
    <row r="42" spans="1:14" ht="15">
      <c r="A42" s="12" t="s">
        <v>70</v>
      </c>
      <c r="B42" s="7" t="s">
        <v>71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39">
      <c r="A43" s="11" t="s">
        <v>72</v>
      </c>
      <c r="B43" s="7" t="s">
        <v>73</v>
      </c>
      <c r="C43" s="8">
        <v>6816517</v>
      </c>
      <c r="D43" s="8">
        <v>6414055</v>
      </c>
      <c r="E43" s="8">
        <v>2192148</v>
      </c>
      <c r="F43" s="8">
        <v>350326</v>
      </c>
      <c r="G43" s="8">
        <v>3838091</v>
      </c>
      <c r="H43" s="8">
        <v>3838091</v>
      </c>
      <c r="I43" s="8">
        <v>14332</v>
      </c>
      <c r="J43" s="8">
        <v>3441</v>
      </c>
      <c r="K43" s="8">
        <v>369484</v>
      </c>
      <c r="L43" s="8">
        <v>237099</v>
      </c>
      <c r="M43" s="8">
        <v>81503</v>
      </c>
      <c r="N43" s="8">
        <v>83860</v>
      </c>
    </row>
    <row r="44" spans="1:14" ht="15">
      <c r="A44" s="12" t="s">
        <v>74</v>
      </c>
      <c r="B44" s="7" t="s">
        <v>75</v>
      </c>
      <c r="C44" s="8">
        <v>1872838</v>
      </c>
      <c r="D44" s="8">
        <v>1814042</v>
      </c>
      <c r="E44" s="8">
        <v>496168</v>
      </c>
      <c r="F44" s="8">
        <v>81824</v>
      </c>
      <c r="G44" s="8">
        <v>1279078</v>
      </c>
      <c r="H44" s="8">
        <v>1279078</v>
      </c>
      <c r="I44" s="8">
        <v>3030</v>
      </c>
      <c r="J44" s="8">
        <v>2455</v>
      </c>
      <c r="K44" s="8">
        <v>35766</v>
      </c>
      <c r="L44" s="8">
        <v>33630</v>
      </c>
      <c r="M44" s="8">
        <v>6133</v>
      </c>
      <c r="N44" s="8">
        <v>19033</v>
      </c>
    </row>
    <row r="45" spans="1:14" ht="15">
      <c r="A45" s="12" t="s">
        <v>76</v>
      </c>
      <c r="B45" s="7" t="s">
        <v>77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15">
      <c r="A46" s="12" t="s">
        <v>78</v>
      </c>
      <c r="B46" s="7" t="s">
        <v>79</v>
      </c>
      <c r="C46" s="8">
        <v>43113</v>
      </c>
      <c r="D46" s="8">
        <v>34140</v>
      </c>
      <c r="E46" s="8">
        <v>342</v>
      </c>
      <c r="F46" s="8">
        <v>23</v>
      </c>
      <c r="G46" s="8">
        <v>33687</v>
      </c>
      <c r="H46" s="8">
        <v>33687</v>
      </c>
      <c r="I46" s="8">
        <v>109</v>
      </c>
      <c r="J46" s="8">
        <v>57</v>
      </c>
      <c r="K46" s="8">
        <v>2</v>
      </c>
      <c r="L46" s="8">
        <v>6242</v>
      </c>
      <c r="M46" s="8">
        <v>2731</v>
      </c>
      <c r="N46" s="8">
        <v>0</v>
      </c>
    </row>
    <row r="47" spans="1:14" ht="15">
      <c r="A47" s="12" t="s">
        <v>80</v>
      </c>
      <c r="B47" s="7" t="s">
        <v>81</v>
      </c>
      <c r="C47" s="8">
        <v>4852222</v>
      </c>
      <c r="D47" s="8">
        <v>4519468</v>
      </c>
      <c r="E47" s="8">
        <v>1673159</v>
      </c>
      <c r="F47" s="8">
        <v>266326</v>
      </c>
      <c r="G47" s="8">
        <v>2501400</v>
      </c>
      <c r="H47" s="8">
        <v>2501400</v>
      </c>
      <c r="I47" s="8">
        <v>11193</v>
      </c>
      <c r="J47" s="8">
        <v>929</v>
      </c>
      <c r="K47" s="8">
        <v>333716</v>
      </c>
      <c r="L47" s="8">
        <v>196776</v>
      </c>
      <c r="M47" s="8">
        <v>72639</v>
      </c>
      <c r="N47" s="8">
        <v>63339</v>
      </c>
    </row>
    <row r="48" spans="1:14" ht="26.25">
      <c r="A48" s="13" t="s">
        <v>82</v>
      </c>
      <c r="B48" s="7" t="s">
        <v>83</v>
      </c>
      <c r="C48" s="8">
        <v>1066576</v>
      </c>
      <c r="D48" s="8">
        <v>1033880</v>
      </c>
      <c r="E48" s="8">
        <v>510169</v>
      </c>
      <c r="F48" s="8">
        <v>71663</v>
      </c>
      <c r="G48" s="8">
        <v>517930</v>
      </c>
      <c r="H48" s="8">
        <v>517930</v>
      </c>
      <c r="I48" s="8">
        <v>903</v>
      </c>
      <c r="J48" s="8">
        <v>0</v>
      </c>
      <c r="K48" s="8">
        <v>4878</v>
      </c>
      <c r="L48" s="8">
        <v>20481</v>
      </c>
      <c r="M48" s="8">
        <v>4102</v>
      </c>
      <c r="N48" s="8">
        <v>8113</v>
      </c>
    </row>
    <row r="49" spans="1:14" ht="15">
      <c r="A49" s="12" t="s">
        <v>84</v>
      </c>
      <c r="B49" s="7" t="s">
        <v>85</v>
      </c>
      <c r="C49" s="8">
        <v>48344</v>
      </c>
      <c r="D49" s="8">
        <v>46405</v>
      </c>
      <c r="E49" s="8">
        <v>22479</v>
      </c>
      <c r="F49" s="8">
        <v>2153</v>
      </c>
      <c r="G49" s="8">
        <v>23926</v>
      </c>
      <c r="H49" s="8">
        <v>23926</v>
      </c>
      <c r="I49" s="8">
        <v>0</v>
      </c>
      <c r="J49" s="8">
        <v>0</v>
      </c>
      <c r="K49" s="8">
        <v>0</v>
      </c>
      <c r="L49" s="8">
        <v>451</v>
      </c>
      <c r="M49" s="8">
        <v>0</v>
      </c>
      <c r="N49" s="8">
        <v>1488</v>
      </c>
    </row>
    <row r="50" spans="1:14" ht="57" customHeight="1">
      <c r="A50" s="11" t="s">
        <v>86</v>
      </c>
      <c r="B50" s="7" t="s">
        <v>87</v>
      </c>
      <c r="C50" s="8">
        <v>6488056</v>
      </c>
      <c r="D50" s="8">
        <v>5271057</v>
      </c>
      <c r="E50" s="8">
        <v>1086593</v>
      </c>
      <c r="F50" s="8">
        <v>121320</v>
      </c>
      <c r="G50" s="8">
        <v>3716205</v>
      </c>
      <c r="H50" s="8">
        <v>3716069</v>
      </c>
      <c r="I50" s="8">
        <v>4792</v>
      </c>
      <c r="J50" s="8">
        <v>3260</v>
      </c>
      <c r="K50" s="8">
        <v>463467</v>
      </c>
      <c r="L50" s="8">
        <v>539507</v>
      </c>
      <c r="M50" s="8">
        <v>256373</v>
      </c>
      <c r="N50" s="8">
        <v>421119</v>
      </c>
    </row>
    <row r="51" spans="1:14" ht="15">
      <c r="A51" s="12" t="s">
        <v>88</v>
      </c>
      <c r="B51" s="7" t="s">
        <v>89</v>
      </c>
      <c r="C51" s="8">
        <v>5717584</v>
      </c>
      <c r="D51" s="8">
        <v>5010024</v>
      </c>
      <c r="E51" s="8">
        <v>1086593</v>
      </c>
      <c r="F51" s="8">
        <v>121320</v>
      </c>
      <c r="G51" s="8">
        <v>3621987</v>
      </c>
      <c r="H51" s="8">
        <v>3621851</v>
      </c>
      <c r="I51" s="8">
        <v>4792</v>
      </c>
      <c r="J51" s="8">
        <v>3260</v>
      </c>
      <c r="K51" s="8">
        <v>296652</v>
      </c>
      <c r="L51" s="8">
        <v>156474</v>
      </c>
      <c r="M51" s="8">
        <v>136720</v>
      </c>
      <c r="N51" s="8">
        <v>414366</v>
      </c>
    </row>
    <row r="52" spans="1:14" ht="26.25">
      <c r="A52" s="13" t="s">
        <v>82</v>
      </c>
      <c r="B52" s="7" t="s">
        <v>90</v>
      </c>
      <c r="C52" s="8">
        <v>1890088</v>
      </c>
      <c r="D52" s="8">
        <v>1772496</v>
      </c>
      <c r="E52" s="8">
        <v>539240</v>
      </c>
      <c r="F52" s="8">
        <v>59465</v>
      </c>
      <c r="G52" s="8">
        <v>1177794</v>
      </c>
      <c r="H52" s="8">
        <v>1177794</v>
      </c>
      <c r="I52" s="8">
        <v>627</v>
      </c>
      <c r="J52" s="8">
        <v>0</v>
      </c>
      <c r="K52" s="8">
        <v>54835</v>
      </c>
      <c r="L52" s="8">
        <v>27101</v>
      </c>
      <c r="M52" s="8">
        <v>7954</v>
      </c>
      <c r="N52" s="8">
        <v>82537</v>
      </c>
    </row>
    <row r="53" spans="1:14" ht="15">
      <c r="A53" s="12" t="s">
        <v>91</v>
      </c>
      <c r="B53" s="7" t="s">
        <v>92</v>
      </c>
      <c r="C53" s="8">
        <v>770472</v>
      </c>
      <c r="D53" s="8">
        <v>261033</v>
      </c>
      <c r="E53" s="8">
        <v>0</v>
      </c>
      <c r="F53" s="8">
        <v>0</v>
      </c>
      <c r="G53" s="8">
        <v>94218</v>
      </c>
      <c r="H53" s="8">
        <v>94218</v>
      </c>
      <c r="I53" s="8">
        <v>0</v>
      </c>
      <c r="J53" s="8">
        <v>0</v>
      </c>
      <c r="K53" s="8">
        <v>166815</v>
      </c>
      <c r="L53" s="8">
        <v>383033</v>
      </c>
      <c r="M53" s="8">
        <v>119653</v>
      </c>
      <c r="N53" s="8">
        <v>6753</v>
      </c>
    </row>
    <row r="54" spans="1:14" ht="26.25">
      <c r="A54" s="11" t="s">
        <v>93</v>
      </c>
      <c r="B54" s="7" t="s">
        <v>94</v>
      </c>
      <c r="C54" s="8">
        <v>1481989</v>
      </c>
      <c r="D54" s="8">
        <v>1443757</v>
      </c>
      <c r="E54" s="8">
        <v>439346</v>
      </c>
      <c r="F54" s="8">
        <v>57596</v>
      </c>
      <c r="G54" s="8">
        <v>964292</v>
      </c>
      <c r="H54" s="8">
        <v>964292</v>
      </c>
      <c r="I54" s="8">
        <v>0</v>
      </c>
      <c r="J54" s="8">
        <v>0</v>
      </c>
      <c r="K54" s="8">
        <v>40119</v>
      </c>
      <c r="L54" s="8">
        <v>10965</v>
      </c>
      <c r="M54" s="8">
        <v>13134</v>
      </c>
      <c r="N54" s="8">
        <v>14133</v>
      </c>
    </row>
    <row r="55" spans="1:14" ht="39">
      <c r="A55" s="12" t="s">
        <v>95</v>
      </c>
      <c r="B55" s="7" t="s">
        <v>96</v>
      </c>
      <c r="C55" s="8">
        <v>1481989</v>
      </c>
      <c r="D55" s="8">
        <v>1443757</v>
      </c>
      <c r="E55" s="8">
        <v>439346</v>
      </c>
      <c r="F55" s="8">
        <v>57596</v>
      </c>
      <c r="G55" s="8">
        <v>964292</v>
      </c>
      <c r="H55" s="8">
        <v>964292</v>
      </c>
      <c r="I55" s="8">
        <v>0</v>
      </c>
      <c r="J55" s="8">
        <v>0</v>
      </c>
      <c r="K55" s="8">
        <v>40119</v>
      </c>
      <c r="L55" s="8">
        <v>10965</v>
      </c>
      <c r="M55" s="8">
        <v>13134</v>
      </c>
      <c r="N55" s="8">
        <v>14133</v>
      </c>
    </row>
    <row r="56" spans="1:14" ht="42.75" customHeight="1">
      <c r="A56" s="12" t="s">
        <v>97</v>
      </c>
      <c r="B56" s="7" t="s">
        <v>98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26.25">
      <c r="A57" s="9" t="s">
        <v>99</v>
      </c>
      <c r="B57" s="7" t="s">
        <v>100</v>
      </c>
      <c r="C57" s="8">
        <v>168123</v>
      </c>
      <c r="D57" s="8">
        <v>98893</v>
      </c>
      <c r="E57" s="8">
        <v>27301</v>
      </c>
      <c r="F57" s="8">
        <v>5849</v>
      </c>
      <c r="G57" s="8">
        <v>62748</v>
      </c>
      <c r="H57" s="8">
        <v>62748</v>
      </c>
      <c r="I57" s="8">
        <v>242</v>
      </c>
      <c r="J57" s="8">
        <v>0</v>
      </c>
      <c r="K57" s="8">
        <v>8602</v>
      </c>
      <c r="L57" s="8">
        <v>39801</v>
      </c>
      <c r="M57" s="8">
        <v>24811</v>
      </c>
      <c r="N57" s="8">
        <v>4618</v>
      </c>
    </row>
    <row r="58" spans="1:14" ht="15">
      <c r="A58" s="9" t="s">
        <v>49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0" t="s">
        <v>101</v>
      </c>
      <c r="B59" s="7" t="s">
        <v>102</v>
      </c>
      <c r="C59" s="8">
        <v>28510</v>
      </c>
      <c r="D59" s="8">
        <v>27274</v>
      </c>
      <c r="E59" s="8">
        <v>7991</v>
      </c>
      <c r="F59" s="8">
        <v>4043</v>
      </c>
      <c r="G59" s="8">
        <v>15432</v>
      </c>
      <c r="H59" s="8">
        <v>15432</v>
      </c>
      <c r="I59" s="8">
        <v>0</v>
      </c>
      <c r="J59" s="8">
        <v>0</v>
      </c>
      <c r="K59" s="8">
        <v>3851</v>
      </c>
      <c r="L59" s="8">
        <v>1126</v>
      </c>
      <c r="M59" s="8">
        <v>16</v>
      </c>
      <c r="N59" s="8">
        <v>94</v>
      </c>
    </row>
    <row r="60" spans="1:14" ht="15">
      <c r="A60" s="10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1" t="s">
        <v>103</v>
      </c>
      <c r="B61" s="7" t="s">
        <v>104</v>
      </c>
      <c r="C61" s="8">
        <v>28079</v>
      </c>
      <c r="D61" s="8">
        <v>26923</v>
      </c>
      <c r="E61" s="8">
        <v>7989</v>
      </c>
      <c r="F61" s="8">
        <v>4042</v>
      </c>
      <c r="G61" s="8">
        <v>15129</v>
      </c>
      <c r="H61" s="8">
        <v>15129</v>
      </c>
      <c r="I61" s="8">
        <v>0</v>
      </c>
      <c r="J61" s="8">
        <v>0</v>
      </c>
      <c r="K61" s="8">
        <v>3805</v>
      </c>
      <c r="L61" s="8">
        <v>1125</v>
      </c>
      <c r="M61" s="8">
        <v>15</v>
      </c>
      <c r="N61" s="8">
        <v>16</v>
      </c>
    </row>
    <row r="62" spans="1:14" ht="26.25">
      <c r="A62" s="10" t="s">
        <v>105</v>
      </c>
      <c r="B62" s="7" t="s">
        <v>106</v>
      </c>
      <c r="C62" s="8">
        <v>4719</v>
      </c>
      <c r="D62" s="8">
        <v>4483</v>
      </c>
      <c r="E62" s="8">
        <v>0</v>
      </c>
      <c r="F62" s="8">
        <v>0</v>
      </c>
      <c r="G62" s="8">
        <v>3946</v>
      </c>
      <c r="H62" s="8">
        <v>3946</v>
      </c>
      <c r="I62" s="8">
        <v>0</v>
      </c>
      <c r="J62" s="8">
        <v>0</v>
      </c>
      <c r="K62" s="8">
        <v>537</v>
      </c>
      <c r="L62" s="8">
        <v>23</v>
      </c>
      <c r="M62" s="8">
        <v>83</v>
      </c>
      <c r="N62" s="8">
        <v>130</v>
      </c>
    </row>
    <row r="63" spans="1:14" ht="15">
      <c r="A63" s="10" t="s">
        <v>107</v>
      </c>
      <c r="B63" s="7" t="s">
        <v>108</v>
      </c>
      <c r="C63" s="8">
        <v>55328</v>
      </c>
      <c r="D63" s="8">
        <v>28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28</v>
      </c>
      <c r="L63" s="8">
        <v>32055</v>
      </c>
      <c r="M63" s="8">
        <v>23046</v>
      </c>
      <c r="N63" s="8">
        <v>199</v>
      </c>
    </row>
    <row r="64" spans="1:14" ht="26.25">
      <c r="A64" s="10" t="s">
        <v>109</v>
      </c>
      <c r="B64" s="7" t="s">
        <v>110</v>
      </c>
      <c r="C64" s="8">
        <v>17425</v>
      </c>
      <c r="D64" s="8">
        <v>13926</v>
      </c>
      <c r="E64" s="8">
        <v>1478</v>
      </c>
      <c r="F64" s="8">
        <v>300</v>
      </c>
      <c r="G64" s="8">
        <v>10251</v>
      </c>
      <c r="H64" s="8">
        <v>10251</v>
      </c>
      <c r="I64" s="8">
        <v>0</v>
      </c>
      <c r="J64" s="8">
        <v>0</v>
      </c>
      <c r="K64" s="8">
        <v>2197</v>
      </c>
      <c r="L64" s="8">
        <v>2542</v>
      </c>
      <c r="M64" s="8">
        <v>752</v>
      </c>
      <c r="N64" s="8">
        <v>205</v>
      </c>
    </row>
    <row r="65" spans="1:14" ht="26.25">
      <c r="A65" s="10" t="s">
        <v>111</v>
      </c>
      <c r="B65" s="7" t="s">
        <v>112</v>
      </c>
      <c r="C65" s="8">
        <v>62141</v>
      </c>
      <c r="D65" s="8">
        <v>53182</v>
      </c>
      <c r="E65" s="8">
        <v>17832</v>
      </c>
      <c r="F65" s="8">
        <v>1506</v>
      </c>
      <c r="G65" s="8">
        <v>33119</v>
      </c>
      <c r="H65" s="8">
        <v>33119</v>
      </c>
      <c r="I65" s="8">
        <v>242</v>
      </c>
      <c r="J65" s="8">
        <v>0</v>
      </c>
      <c r="K65" s="8">
        <v>1989</v>
      </c>
      <c r="L65" s="8">
        <v>4055</v>
      </c>
      <c r="M65" s="8">
        <v>914</v>
      </c>
      <c r="N65" s="8">
        <v>3990</v>
      </c>
    </row>
    <row r="66" spans="1:14" ht="26.25">
      <c r="A66" s="6" t="s">
        <v>113</v>
      </c>
      <c r="B66" s="7" t="s">
        <v>114</v>
      </c>
      <c r="C66" s="8">
        <v>14491985</v>
      </c>
      <c r="D66" s="8">
        <v>13838137</v>
      </c>
      <c r="E66" s="8">
        <v>3370603</v>
      </c>
      <c r="F66" s="8">
        <v>525311</v>
      </c>
      <c r="G66" s="8">
        <v>8666206</v>
      </c>
      <c r="H66" s="8">
        <v>8664637</v>
      </c>
      <c r="I66" s="8">
        <v>2865</v>
      </c>
      <c r="J66" s="8">
        <v>2707</v>
      </c>
      <c r="K66" s="8">
        <v>1798463</v>
      </c>
      <c r="L66" s="8">
        <v>75883</v>
      </c>
      <c r="M66" s="8">
        <v>287756</v>
      </c>
      <c r="N66" s="8">
        <v>290209</v>
      </c>
    </row>
    <row r="67" spans="1:14" ht="15">
      <c r="A67" s="6" t="s">
        <v>115</v>
      </c>
      <c r="B67" s="7" t="s">
        <v>116</v>
      </c>
      <c r="C67" s="8">
        <v>171969118</v>
      </c>
      <c r="D67" s="8">
        <v>139993763</v>
      </c>
      <c r="E67" s="8">
        <v>35945801</v>
      </c>
      <c r="F67" s="8">
        <v>5295683</v>
      </c>
      <c r="G67" s="8">
        <v>90579445</v>
      </c>
      <c r="H67" s="8">
        <v>90562287</v>
      </c>
      <c r="I67" s="8">
        <v>256577</v>
      </c>
      <c r="J67" s="8">
        <v>70039</v>
      </c>
      <c r="K67" s="8">
        <v>13211940</v>
      </c>
      <c r="L67" s="8">
        <v>16411366</v>
      </c>
      <c r="M67" s="8">
        <v>10110831</v>
      </c>
      <c r="N67" s="8">
        <v>5453158</v>
      </c>
    </row>
    <row r="68" s="2" customFormat="1" ht="15">
      <c r="A68" s="3"/>
    </row>
    <row r="69" s="2" customFormat="1" ht="15">
      <c r="A69" s="3" t="s">
        <v>517</v>
      </c>
    </row>
    <row r="70" s="2" customFormat="1" ht="7.5" customHeight="1">
      <c r="A70" s="3"/>
    </row>
    <row r="71" spans="1:16" s="4" customFormat="1" ht="25.5" customHeight="1">
      <c r="A71" s="46" t="s">
        <v>15</v>
      </c>
      <c r="B71" s="46" t="s">
        <v>16</v>
      </c>
      <c r="C71" s="48" t="s">
        <v>119</v>
      </c>
      <c r="D71" s="49"/>
      <c r="E71" s="50"/>
      <c r="F71" s="48" t="s">
        <v>120</v>
      </c>
      <c r="G71" s="49"/>
      <c r="H71" s="49"/>
      <c r="I71" s="49"/>
      <c r="J71" s="49"/>
      <c r="K71" s="49"/>
      <c r="L71" s="49"/>
      <c r="M71" s="49"/>
      <c r="N71" s="49"/>
      <c r="O71" s="49"/>
      <c r="P71" s="50"/>
    </row>
    <row r="72" spans="1:16" s="4" customFormat="1" ht="15">
      <c r="A72" s="55"/>
      <c r="B72" s="55"/>
      <c r="C72" s="46" t="s">
        <v>121</v>
      </c>
      <c r="D72" s="48" t="s">
        <v>49</v>
      </c>
      <c r="E72" s="50"/>
      <c r="F72" s="48" t="s">
        <v>19</v>
      </c>
      <c r="G72" s="49"/>
      <c r="H72" s="49"/>
      <c r="I72" s="49"/>
      <c r="J72" s="49"/>
      <c r="K72" s="49"/>
      <c r="L72" s="49"/>
      <c r="M72" s="50"/>
      <c r="N72" s="46" t="s">
        <v>20</v>
      </c>
      <c r="O72" s="46" t="s">
        <v>21</v>
      </c>
      <c r="P72" s="46" t="s">
        <v>22</v>
      </c>
    </row>
    <row r="73" spans="1:16" s="4" customFormat="1" ht="15">
      <c r="A73" s="55"/>
      <c r="B73" s="55"/>
      <c r="C73" s="55"/>
      <c r="D73" s="46" t="s">
        <v>122</v>
      </c>
      <c r="E73" s="46" t="s">
        <v>123</v>
      </c>
      <c r="F73" s="46" t="s">
        <v>17</v>
      </c>
      <c r="G73" s="48" t="s">
        <v>23</v>
      </c>
      <c r="H73" s="49"/>
      <c r="I73" s="49"/>
      <c r="J73" s="49"/>
      <c r="K73" s="49"/>
      <c r="L73" s="49"/>
      <c r="M73" s="50"/>
      <c r="N73" s="55"/>
      <c r="O73" s="55"/>
      <c r="P73" s="55"/>
    </row>
    <row r="74" spans="1:16" s="4" customFormat="1" ht="51.75" customHeight="1">
      <c r="A74" s="55"/>
      <c r="B74" s="55"/>
      <c r="C74" s="55"/>
      <c r="D74" s="55"/>
      <c r="E74" s="55"/>
      <c r="F74" s="55"/>
      <c r="G74" s="48" t="s">
        <v>24</v>
      </c>
      <c r="H74" s="50"/>
      <c r="I74" s="46" t="s">
        <v>25</v>
      </c>
      <c r="J74" s="53" t="s">
        <v>124</v>
      </c>
      <c r="K74" s="46" t="s">
        <v>27</v>
      </c>
      <c r="L74" s="46" t="s">
        <v>125</v>
      </c>
      <c r="M74" s="46" t="s">
        <v>29</v>
      </c>
      <c r="N74" s="55"/>
      <c r="O74" s="55"/>
      <c r="P74" s="55"/>
    </row>
    <row r="75" spans="1:16" s="4" customFormat="1" ht="51">
      <c r="A75" s="47"/>
      <c r="B75" s="47"/>
      <c r="C75" s="47"/>
      <c r="D75" s="47"/>
      <c r="E75" s="47"/>
      <c r="F75" s="47"/>
      <c r="G75" s="5" t="s">
        <v>121</v>
      </c>
      <c r="H75" s="5" t="s">
        <v>30</v>
      </c>
      <c r="I75" s="47"/>
      <c r="J75" s="54"/>
      <c r="K75" s="47"/>
      <c r="L75" s="47"/>
      <c r="M75" s="47"/>
      <c r="N75" s="47"/>
      <c r="O75" s="47"/>
      <c r="P75" s="47"/>
    </row>
    <row r="76" spans="1:16" ht="15">
      <c r="A76" s="6" t="s">
        <v>31</v>
      </c>
      <c r="B76" s="7" t="s">
        <v>32</v>
      </c>
      <c r="C76" s="7" t="s">
        <v>33</v>
      </c>
      <c r="D76" s="7" t="s">
        <v>34</v>
      </c>
      <c r="E76" s="7" t="s">
        <v>35</v>
      </c>
      <c r="F76" s="7" t="s">
        <v>36</v>
      </c>
      <c r="G76" s="7" t="s">
        <v>37</v>
      </c>
      <c r="H76" s="7" t="s">
        <v>38</v>
      </c>
      <c r="I76" s="7" t="s">
        <v>39</v>
      </c>
      <c r="J76" s="7" t="s">
        <v>40</v>
      </c>
      <c r="K76" s="7" t="s">
        <v>41</v>
      </c>
      <c r="L76" s="7" t="s">
        <v>42</v>
      </c>
      <c r="M76" s="7" t="s">
        <v>43</v>
      </c>
      <c r="N76" s="7" t="s">
        <v>44</v>
      </c>
      <c r="O76" s="7" t="s">
        <v>126</v>
      </c>
      <c r="P76" s="7" t="s">
        <v>127</v>
      </c>
    </row>
    <row r="77" spans="1:16" ht="26.25">
      <c r="A77" s="6" t="s">
        <v>128</v>
      </c>
      <c r="B77" s="7" t="s">
        <v>129</v>
      </c>
      <c r="C77" s="8">
        <v>15932983</v>
      </c>
      <c r="D77" s="8">
        <v>11879059</v>
      </c>
      <c r="E77" s="8">
        <v>4053924</v>
      </c>
      <c r="F77" s="8">
        <v>13930778</v>
      </c>
      <c r="G77" s="8">
        <v>3454345</v>
      </c>
      <c r="H77" s="8">
        <v>596519</v>
      </c>
      <c r="I77" s="8">
        <v>8562542</v>
      </c>
      <c r="J77" s="8">
        <v>8560321</v>
      </c>
      <c r="K77" s="8">
        <v>17871</v>
      </c>
      <c r="L77" s="8">
        <v>6104</v>
      </c>
      <c r="M77" s="8">
        <v>1896020</v>
      </c>
      <c r="N77" s="8">
        <v>888558</v>
      </c>
      <c r="O77" s="8">
        <v>499106</v>
      </c>
      <c r="P77" s="8">
        <v>614541</v>
      </c>
    </row>
    <row r="78" spans="1:16" ht="15">
      <c r="A78" s="9" t="s">
        <v>60</v>
      </c>
      <c r="B78" s="7" t="s">
        <v>130</v>
      </c>
      <c r="C78" s="8">
        <v>5399494</v>
      </c>
      <c r="D78" s="8">
        <v>3708515</v>
      </c>
      <c r="E78" s="8">
        <v>1690979</v>
      </c>
      <c r="F78" s="8">
        <v>5068588</v>
      </c>
      <c r="G78" s="8">
        <v>1524139</v>
      </c>
      <c r="H78" s="8">
        <v>257608</v>
      </c>
      <c r="I78" s="8">
        <v>3086752</v>
      </c>
      <c r="J78" s="8">
        <v>3086415</v>
      </c>
      <c r="K78" s="8">
        <v>4332</v>
      </c>
      <c r="L78" s="8">
        <v>950</v>
      </c>
      <c r="M78" s="8">
        <v>453365</v>
      </c>
      <c r="N78" s="8">
        <v>119059</v>
      </c>
      <c r="O78" s="8">
        <v>74756</v>
      </c>
      <c r="P78" s="8">
        <v>137091</v>
      </c>
    </row>
    <row r="79" spans="1:16" ht="26.25">
      <c r="A79" s="10" t="s">
        <v>131</v>
      </c>
      <c r="B79" s="7" t="s">
        <v>132</v>
      </c>
      <c r="C79" s="8">
        <v>33549</v>
      </c>
      <c r="D79" s="8">
        <v>31319</v>
      </c>
      <c r="E79" s="8">
        <v>2230</v>
      </c>
      <c r="F79" s="8">
        <v>28220</v>
      </c>
      <c r="G79" s="8">
        <v>8915</v>
      </c>
      <c r="H79" s="8">
        <v>2173</v>
      </c>
      <c r="I79" s="8">
        <v>11358</v>
      </c>
      <c r="J79" s="8">
        <v>11358</v>
      </c>
      <c r="K79" s="8">
        <v>54</v>
      </c>
      <c r="L79" s="8">
        <v>0</v>
      </c>
      <c r="M79" s="8">
        <v>7893</v>
      </c>
      <c r="N79" s="8">
        <v>1804</v>
      </c>
      <c r="O79" s="8">
        <v>2333</v>
      </c>
      <c r="P79" s="8">
        <v>1192</v>
      </c>
    </row>
    <row r="80" spans="1:16" ht="26.25">
      <c r="A80" s="10" t="s">
        <v>133</v>
      </c>
      <c r="B80" s="7" t="s">
        <v>134</v>
      </c>
      <c r="C80" s="8">
        <v>2738</v>
      </c>
      <c r="D80" s="8">
        <v>2662</v>
      </c>
      <c r="E80" s="8">
        <v>76</v>
      </c>
      <c r="F80" s="8">
        <v>2707</v>
      </c>
      <c r="G80" s="8">
        <v>125</v>
      </c>
      <c r="H80" s="8">
        <v>19</v>
      </c>
      <c r="I80" s="8">
        <v>738</v>
      </c>
      <c r="J80" s="8">
        <v>738</v>
      </c>
      <c r="K80" s="8">
        <v>0</v>
      </c>
      <c r="L80" s="8">
        <v>0</v>
      </c>
      <c r="M80" s="8">
        <v>1844</v>
      </c>
      <c r="N80" s="8">
        <v>29</v>
      </c>
      <c r="O80" s="8">
        <v>2</v>
      </c>
      <c r="P80" s="8">
        <v>0</v>
      </c>
    </row>
    <row r="81" spans="1:16" ht="15">
      <c r="A81" s="11" t="s">
        <v>66</v>
      </c>
      <c r="B81" s="7" t="s">
        <v>135</v>
      </c>
      <c r="C81" s="8">
        <v>31</v>
      </c>
      <c r="D81" s="8">
        <v>31</v>
      </c>
      <c r="E81" s="8">
        <v>0</v>
      </c>
      <c r="F81" s="8">
        <v>30</v>
      </c>
      <c r="G81" s="8">
        <v>8</v>
      </c>
      <c r="H81" s="8">
        <v>8</v>
      </c>
      <c r="I81" s="8">
        <v>17</v>
      </c>
      <c r="J81" s="8">
        <v>17</v>
      </c>
      <c r="K81" s="8">
        <v>0</v>
      </c>
      <c r="L81" s="8">
        <v>0</v>
      </c>
      <c r="M81" s="8">
        <v>5</v>
      </c>
      <c r="N81" s="8">
        <v>0</v>
      </c>
      <c r="O81" s="8">
        <v>1</v>
      </c>
      <c r="P81" s="8">
        <v>0</v>
      </c>
    </row>
    <row r="82" spans="1:16" ht="15">
      <c r="A82" s="11" t="s">
        <v>68</v>
      </c>
      <c r="B82" s="7" t="s">
        <v>136</v>
      </c>
      <c r="C82" s="8">
        <v>2707</v>
      </c>
      <c r="D82" s="8">
        <v>2631</v>
      </c>
      <c r="E82" s="8">
        <v>76</v>
      </c>
      <c r="F82" s="8">
        <v>2677</v>
      </c>
      <c r="G82" s="8">
        <v>117</v>
      </c>
      <c r="H82" s="8">
        <v>11</v>
      </c>
      <c r="I82" s="8">
        <v>721</v>
      </c>
      <c r="J82" s="8">
        <v>721</v>
      </c>
      <c r="K82" s="8">
        <v>0</v>
      </c>
      <c r="L82" s="8">
        <v>0</v>
      </c>
      <c r="M82" s="8">
        <v>1839</v>
      </c>
      <c r="N82" s="8">
        <v>29</v>
      </c>
      <c r="O82" s="8">
        <v>1</v>
      </c>
      <c r="P82" s="8">
        <v>0</v>
      </c>
    </row>
    <row r="83" spans="1:16" ht="39">
      <c r="A83" s="10" t="s">
        <v>72</v>
      </c>
      <c r="B83" s="7" t="s">
        <v>137</v>
      </c>
      <c r="C83" s="8">
        <v>2225932</v>
      </c>
      <c r="D83" s="8">
        <v>1588088</v>
      </c>
      <c r="E83" s="8">
        <v>637844</v>
      </c>
      <c r="F83" s="8">
        <v>2151617</v>
      </c>
      <c r="G83" s="8">
        <v>791724</v>
      </c>
      <c r="H83" s="8">
        <v>152413</v>
      </c>
      <c r="I83" s="8">
        <v>1184828</v>
      </c>
      <c r="J83" s="8">
        <v>1184815</v>
      </c>
      <c r="K83" s="8">
        <v>3644</v>
      </c>
      <c r="L83" s="8">
        <v>602</v>
      </c>
      <c r="M83" s="8">
        <v>171421</v>
      </c>
      <c r="N83" s="8">
        <v>30967</v>
      </c>
      <c r="O83" s="8">
        <v>19901</v>
      </c>
      <c r="P83" s="8">
        <v>23447</v>
      </c>
    </row>
    <row r="84" spans="1:16" ht="15">
      <c r="A84" s="11" t="s">
        <v>74</v>
      </c>
      <c r="B84" s="7" t="s">
        <v>138</v>
      </c>
      <c r="C84" s="8">
        <v>810812</v>
      </c>
      <c r="D84" s="8">
        <v>561187</v>
      </c>
      <c r="E84" s="8">
        <v>249625</v>
      </c>
      <c r="F84" s="8">
        <v>795248</v>
      </c>
      <c r="G84" s="8">
        <v>282182</v>
      </c>
      <c r="H84" s="8">
        <v>48805</v>
      </c>
      <c r="I84" s="8">
        <v>458406</v>
      </c>
      <c r="J84" s="8">
        <v>458402</v>
      </c>
      <c r="K84" s="8">
        <v>511</v>
      </c>
      <c r="L84" s="8">
        <v>287</v>
      </c>
      <c r="M84" s="8">
        <v>54149</v>
      </c>
      <c r="N84" s="8">
        <v>4977</v>
      </c>
      <c r="O84" s="8">
        <v>2203</v>
      </c>
      <c r="P84" s="8">
        <v>8384</v>
      </c>
    </row>
    <row r="85" spans="1:16" ht="15">
      <c r="A85" s="11" t="s">
        <v>76</v>
      </c>
      <c r="B85" s="7" t="s">
        <v>139</v>
      </c>
      <c r="C85" s="8">
        <v>18</v>
      </c>
      <c r="D85" s="8">
        <v>18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18</v>
      </c>
      <c r="O85" s="8">
        <v>0</v>
      </c>
      <c r="P85" s="8">
        <v>0</v>
      </c>
    </row>
    <row r="86" spans="1:16" ht="15">
      <c r="A86" s="11" t="s">
        <v>78</v>
      </c>
      <c r="B86" s="7" t="s">
        <v>140</v>
      </c>
      <c r="C86" s="8">
        <v>8101</v>
      </c>
      <c r="D86" s="8">
        <v>6774</v>
      </c>
      <c r="E86" s="8">
        <v>1327</v>
      </c>
      <c r="F86" s="8">
        <v>6325</v>
      </c>
      <c r="G86" s="8">
        <v>668</v>
      </c>
      <c r="H86" s="8">
        <v>76</v>
      </c>
      <c r="I86" s="8">
        <v>5216</v>
      </c>
      <c r="J86" s="8">
        <v>5216</v>
      </c>
      <c r="K86" s="8">
        <v>46</v>
      </c>
      <c r="L86" s="8">
        <v>30</v>
      </c>
      <c r="M86" s="8">
        <v>395</v>
      </c>
      <c r="N86" s="8">
        <v>1266</v>
      </c>
      <c r="O86" s="8">
        <v>507</v>
      </c>
      <c r="P86" s="8">
        <v>3</v>
      </c>
    </row>
    <row r="87" spans="1:16" ht="15">
      <c r="A87" s="11" t="s">
        <v>80</v>
      </c>
      <c r="B87" s="7" t="s">
        <v>141</v>
      </c>
      <c r="C87" s="8">
        <v>1406144</v>
      </c>
      <c r="D87" s="8">
        <v>1019328</v>
      </c>
      <c r="E87" s="8">
        <v>386816</v>
      </c>
      <c r="F87" s="8">
        <v>1349206</v>
      </c>
      <c r="G87" s="8">
        <v>508757</v>
      </c>
      <c r="H87" s="8">
        <v>103521</v>
      </c>
      <c r="I87" s="8">
        <v>720485</v>
      </c>
      <c r="J87" s="8">
        <v>720476</v>
      </c>
      <c r="K87" s="8">
        <v>3087</v>
      </c>
      <c r="L87" s="8">
        <v>285</v>
      </c>
      <c r="M87" s="8">
        <v>116877</v>
      </c>
      <c r="N87" s="8">
        <v>24688</v>
      </c>
      <c r="O87" s="8">
        <v>17190</v>
      </c>
      <c r="P87" s="8">
        <v>15060</v>
      </c>
    </row>
    <row r="88" spans="1:16" ht="26.25">
      <c r="A88" s="12" t="s">
        <v>82</v>
      </c>
      <c r="B88" s="7" t="s">
        <v>142</v>
      </c>
      <c r="C88" s="8">
        <v>412085</v>
      </c>
      <c r="D88" s="8">
        <v>286762</v>
      </c>
      <c r="E88" s="8">
        <v>125323</v>
      </c>
      <c r="F88" s="8">
        <v>403985</v>
      </c>
      <c r="G88" s="8">
        <v>193345</v>
      </c>
      <c r="H88" s="8">
        <v>30318</v>
      </c>
      <c r="I88" s="8">
        <v>200490</v>
      </c>
      <c r="J88" s="8">
        <v>200481</v>
      </c>
      <c r="K88" s="8">
        <v>372</v>
      </c>
      <c r="L88" s="8">
        <v>96</v>
      </c>
      <c r="M88" s="8">
        <v>9778</v>
      </c>
      <c r="N88" s="8">
        <v>5808</v>
      </c>
      <c r="O88" s="8">
        <v>609</v>
      </c>
      <c r="P88" s="8">
        <v>1683</v>
      </c>
    </row>
    <row r="89" spans="1:16" ht="15">
      <c r="A89" s="11" t="s">
        <v>84</v>
      </c>
      <c r="B89" s="7" t="s">
        <v>143</v>
      </c>
      <c r="C89" s="8">
        <v>857</v>
      </c>
      <c r="D89" s="8">
        <v>781</v>
      </c>
      <c r="E89" s="8">
        <v>76</v>
      </c>
      <c r="F89" s="8">
        <v>838</v>
      </c>
      <c r="G89" s="8">
        <v>117</v>
      </c>
      <c r="H89" s="8">
        <v>11</v>
      </c>
      <c r="I89" s="8">
        <v>721</v>
      </c>
      <c r="J89" s="8">
        <v>721</v>
      </c>
      <c r="K89" s="8">
        <v>0</v>
      </c>
      <c r="L89" s="8">
        <v>0</v>
      </c>
      <c r="M89" s="8">
        <v>0</v>
      </c>
      <c r="N89" s="8">
        <v>18</v>
      </c>
      <c r="O89" s="8">
        <v>1</v>
      </c>
      <c r="P89" s="8">
        <v>0</v>
      </c>
    </row>
    <row r="90" spans="1:16" ht="39">
      <c r="A90" s="10" t="s">
        <v>86</v>
      </c>
      <c r="B90" s="7" t="s">
        <v>144</v>
      </c>
      <c r="C90" s="8">
        <v>2546021</v>
      </c>
      <c r="D90" s="8">
        <v>1739030</v>
      </c>
      <c r="E90" s="8">
        <v>806991</v>
      </c>
      <c r="F90" s="8">
        <v>2306989</v>
      </c>
      <c r="G90" s="8">
        <v>542434</v>
      </c>
      <c r="H90" s="8">
        <v>79639</v>
      </c>
      <c r="I90" s="8">
        <v>1512127</v>
      </c>
      <c r="J90" s="8">
        <v>1511803</v>
      </c>
      <c r="K90" s="8">
        <v>634</v>
      </c>
      <c r="L90" s="8">
        <v>348</v>
      </c>
      <c r="M90" s="8">
        <v>251794</v>
      </c>
      <c r="N90" s="8">
        <v>79789</v>
      </c>
      <c r="O90" s="8">
        <v>52327</v>
      </c>
      <c r="P90" s="8">
        <v>106916</v>
      </c>
    </row>
    <row r="91" spans="1:16" ht="15">
      <c r="A91" s="11" t="s">
        <v>88</v>
      </c>
      <c r="B91" s="7" t="s">
        <v>145</v>
      </c>
      <c r="C91" s="8">
        <v>2394416</v>
      </c>
      <c r="D91" s="8">
        <v>1623253</v>
      </c>
      <c r="E91" s="8">
        <v>771163</v>
      </c>
      <c r="F91" s="8">
        <v>2217807</v>
      </c>
      <c r="G91" s="8">
        <v>542434</v>
      </c>
      <c r="H91" s="8">
        <v>79639</v>
      </c>
      <c r="I91" s="8">
        <v>1469250</v>
      </c>
      <c r="J91" s="8">
        <v>1468926</v>
      </c>
      <c r="K91" s="8">
        <v>634</v>
      </c>
      <c r="L91" s="8">
        <v>348</v>
      </c>
      <c r="M91" s="8">
        <v>205489</v>
      </c>
      <c r="N91" s="8">
        <v>32583</v>
      </c>
      <c r="O91" s="8">
        <v>41393</v>
      </c>
      <c r="P91" s="8">
        <v>102633</v>
      </c>
    </row>
    <row r="92" spans="1:16" ht="26.25">
      <c r="A92" s="12" t="s">
        <v>82</v>
      </c>
      <c r="B92" s="7" t="s">
        <v>146</v>
      </c>
      <c r="C92" s="8">
        <v>948414</v>
      </c>
      <c r="D92" s="8">
        <v>668422</v>
      </c>
      <c r="E92" s="8">
        <v>279992</v>
      </c>
      <c r="F92" s="8">
        <v>905031</v>
      </c>
      <c r="G92" s="8">
        <v>288828</v>
      </c>
      <c r="H92" s="8">
        <v>42760</v>
      </c>
      <c r="I92" s="8">
        <v>576436</v>
      </c>
      <c r="J92" s="8">
        <v>576131</v>
      </c>
      <c r="K92" s="8">
        <v>120</v>
      </c>
      <c r="L92" s="8">
        <v>10</v>
      </c>
      <c r="M92" s="8">
        <v>39647</v>
      </c>
      <c r="N92" s="8">
        <v>7516</v>
      </c>
      <c r="O92" s="8">
        <v>2709</v>
      </c>
      <c r="P92" s="8">
        <v>33158</v>
      </c>
    </row>
    <row r="93" spans="1:16" ht="15">
      <c r="A93" s="11" t="s">
        <v>91</v>
      </c>
      <c r="B93" s="7" t="s">
        <v>147</v>
      </c>
      <c r="C93" s="8">
        <v>151605</v>
      </c>
      <c r="D93" s="8">
        <v>115777</v>
      </c>
      <c r="E93" s="8">
        <v>35828</v>
      </c>
      <c r="F93" s="8">
        <v>89182</v>
      </c>
      <c r="G93" s="8">
        <v>0</v>
      </c>
      <c r="H93" s="8">
        <v>0</v>
      </c>
      <c r="I93" s="8">
        <v>42877</v>
      </c>
      <c r="J93" s="8">
        <v>42877</v>
      </c>
      <c r="K93" s="8">
        <v>0</v>
      </c>
      <c r="L93" s="8">
        <v>0</v>
      </c>
      <c r="M93" s="8">
        <v>46305</v>
      </c>
      <c r="N93" s="8">
        <v>47206</v>
      </c>
      <c r="O93" s="8">
        <v>10934</v>
      </c>
      <c r="P93" s="8">
        <v>4283</v>
      </c>
    </row>
    <row r="94" spans="1:16" ht="26.25">
      <c r="A94" s="10" t="s">
        <v>93</v>
      </c>
      <c r="B94" s="7" t="s">
        <v>148</v>
      </c>
      <c r="C94" s="8">
        <v>592111</v>
      </c>
      <c r="D94" s="8">
        <v>348197</v>
      </c>
      <c r="E94" s="8">
        <v>243914</v>
      </c>
      <c r="F94" s="8">
        <v>579893</v>
      </c>
      <c r="G94" s="8">
        <v>181058</v>
      </c>
      <c r="H94" s="8">
        <v>23375</v>
      </c>
      <c r="I94" s="8">
        <v>378422</v>
      </c>
      <c r="J94" s="8">
        <v>378422</v>
      </c>
      <c r="K94" s="8">
        <v>0</v>
      </c>
      <c r="L94" s="8">
        <v>0</v>
      </c>
      <c r="M94" s="8">
        <v>20413</v>
      </c>
      <c r="N94" s="8">
        <v>6488</v>
      </c>
      <c r="O94" s="8">
        <v>194</v>
      </c>
      <c r="P94" s="8">
        <v>5536</v>
      </c>
    </row>
    <row r="95" spans="1:16" ht="26.25">
      <c r="A95" s="11" t="s">
        <v>95</v>
      </c>
      <c r="B95" s="7" t="s">
        <v>149</v>
      </c>
      <c r="C95" s="8">
        <v>592111</v>
      </c>
      <c r="D95" s="8">
        <v>348197</v>
      </c>
      <c r="E95" s="8">
        <v>243914</v>
      </c>
      <c r="F95" s="8">
        <v>579893</v>
      </c>
      <c r="G95" s="8">
        <v>181058</v>
      </c>
      <c r="H95" s="8">
        <v>23375</v>
      </c>
      <c r="I95" s="8">
        <v>378422</v>
      </c>
      <c r="J95" s="8">
        <v>378422</v>
      </c>
      <c r="K95" s="8">
        <v>0</v>
      </c>
      <c r="L95" s="8">
        <v>0</v>
      </c>
      <c r="M95" s="8">
        <v>20413</v>
      </c>
      <c r="N95" s="8">
        <v>6488</v>
      </c>
      <c r="O95" s="8">
        <v>194</v>
      </c>
      <c r="P95" s="8">
        <v>5536</v>
      </c>
    </row>
    <row r="96" spans="1:16" ht="39">
      <c r="A96" s="11" t="s">
        <v>97</v>
      </c>
      <c r="B96" s="7" t="s">
        <v>150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</row>
    <row r="97" spans="1:16" ht="26.25">
      <c r="A97" s="9" t="s">
        <v>99</v>
      </c>
      <c r="B97" s="7" t="s">
        <v>151</v>
      </c>
      <c r="C97" s="8">
        <v>52203</v>
      </c>
      <c r="D97" s="8">
        <v>38318</v>
      </c>
      <c r="E97" s="8">
        <v>13885</v>
      </c>
      <c r="F97" s="8">
        <v>37113</v>
      </c>
      <c r="G97" s="8">
        <v>8522</v>
      </c>
      <c r="H97" s="8">
        <v>1857</v>
      </c>
      <c r="I97" s="8">
        <v>21212</v>
      </c>
      <c r="J97" s="8">
        <v>21180</v>
      </c>
      <c r="K97" s="8">
        <v>145</v>
      </c>
      <c r="L97" s="8">
        <v>1</v>
      </c>
      <c r="M97" s="8">
        <v>7234</v>
      </c>
      <c r="N97" s="8">
        <v>8702</v>
      </c>
      <c r="O97" s="8">
        <v>4595</v>
      </c>
      <c r="P97" s="8">
        <v>1793</v>
      </c>
    </row>
    <row r="98" spans="1:16" ht="26.25">
      <c r="A98" s="10" t="s">
        <v>105</v>
      </c>
      <c r="B98" s="7" t="s">
        <v>152</v>
      </c>
      <c r="C98" s="8">
        <v>117</v>
      </c>
      <c r="D98" s="8">
        <v>114</v>
      </c>
      <c r="E98" s="8">
        <v>3</v>
      </c>
      <c r="F98" s="8">
        <v>113</v>
      </c>
      <c r="G98" s="8">
        <v>6</v>
      </c>
      <c r="H98" s="8">
        <v>1</v>
      </c>
      <c r="I98" s="8">
        <v>103</v>
      </c>
      <c r="J98" s="8">
        <v>103</v>
      </c>
      <c r="K98" s="8">
        <v>0</v>
      </c>
      <c r="L98" s="8">
        <v>0</v>
      </c>
      <c r="M98" s="8">
        <v>4</v>
      </c>
      <c r="N98" s="8">
        <v>0</v>
      </c>
      <c r="O98" s="8">
        <v>0</v>
      </c>
      <c r="P98" s="8">
        <v>4</v>
      </c>
    </row>
    <row r="99" spans="1:16" ht="15">
      <c r="A99" s="10" t="s">
        <v>107</v>
      </c>
      <c r="B99" s="7" t="s">
        <v>153</v>
      </c>
      <c r="C99" s="8">
        <v>9025</v>
      </c>
      <c r="D99" s="8">
        <v>8941</v>
      </c>
      <c r="E99" s="8">
        <v>84</v>
      </c>
      <c r="F99" s="8">
        <v>59</v>
      </c>
      <c r="G99" s="8">
        <v>0</v>
      </c>
      <c r="H99" s="8">
        <v>0</v>
      </c>
      <c r="I99" s="8">
        <v>5</v>
      </c>
      <c r="J99" s="8">
        <v>5</v>
      </c>
      <c r="K99" s="8">
        <v>0</v>
      </c>
      <c r="L99" s="8">
        <v>0</v>
      </c>
      <c r="M99" s="8">
        <v>54</v>
      </c>
      <c r="N99" s="8">
        <v>5749</v>
      </c>
      <c r="O99" s="8">
        <v>3073</v>
      </c>
      <c r="P99" s="8">
        <v>144</v>
      </c>
    </row>
    <row r="100" spans="1:16" ht="26.25">
      <c r="A100" s="10" t="s">
        <v>109</v>
      </c>
      <c r="B100" s="7" t="s">
        <v>154</v>
      </c>
      <c r="C100" s="8">
        <v>10768</v>
      </c>
      <c r="D100" s="8">
        <v>6503</v>
      </c>
      <c r="E100" s="8">
        <v>4265</v>
      </c>
      <c r="F100" s="8">
        <v>9376</v>
      </c>
      <c r="G100" s="8">
        <v>1814</v>
      </c>
      <c r="H100" s="8">
        <v>437</v>
      </c>
      <c r="I100" s="8">
        <v>5695</v>
      </c>
      <c r="J100" s="8">
        <v>5695</v>
      </c>
      <c r="K100" s="8">
        <v>0</v>
      </c>
      <c r="L100" s="8">
        <v>0</v>
      </c>
      <c r="M100" s="8">
        <v>1867</v>
      </c>
      <c r="N100" s="8">
        <v>849</v>
      </c>
      <c r="O100" s="8">
        <v>458</v>
      </c>
      <c r="P100" s="8">
        <v>85</v>
      </c>
    </row>
    <row r="101" spans="1:16" ht="26.25">
      <c r="A101" s="10" t="s">
        <v>111</v>
      </c>
      <c r="B101" s="7" t="s">
        <v>155</v>
      </c>
      <c r="C101" s="8">
        <v>32293</v>
      </c>
      <c r="D101" s="8">
        <v>22760</v>
      </c>
      <c r="E101" s="8">
        <v>9533</v>
      </c>
      <c r="F101" s="8">
        <v>27565</v>
      </c>
      <c r="G101" s="8">
        <v>6702</v>
      </c>
      <c r="H101" s="8">
        <v>1419</v>
      </c>
      <c r="I101" s="8">
        <v>15409</v>
      </c>
      <c r="J101" s="8">
        <v>15377</v>
      </c>
      <c r="K101" s="8">
        <v>145</v>
      </c>
      <c r="L101" s="8">
        <v>1</v>
      </c>
      <c r="M101" s="8">
        <v>5309</v>
      </c>
      <c r="N101" s="8">
        <v>2104</v>
      </c>
      <c r="O101" s="8">
        <v>1064</v>
      </c>
      <c r="P101" s="8">
        <v>1560</v>
      </c>
    </row>
    <row r="102" spans="1:16" ht="26.25">
      <c r="A102" s="6" t="s">
        <v>113</v>
      </c>
      <c r="B102" s="7" t="s">
        <v>156</v>
      </c>
      <c r="C102" s="8">
        <v>12690790</v>
      </c>
      <c r="D102" s="8">
        <v>9801551</v>
      </c>
      <c r="E102" s="8">
        <v>2889239</v>
      </c>
      <c r="F102" s="8">
        <v>10802558</v>
      </c>
      <c r="G102" s="8">
        <v>2385526</v>
      </c>
      <c r="H102" s="8">
        <v>405687</v>
      </c>
      <c r="I102" s="8">
        <v>6727381</v>
      </c>
      <c r="J102" s="8">
        <v>6725150</v>
      </c>
      <c r="K102" s="8">
        <v>13766</v>
      </c>
      <c r="L102" s="8">
        <v>5470</v>
      </c>
      <c r="M102" s="8">
        <v>1675885</v>
      </c>
      <c r="N102" s="8">
        <v>837894</v>
      </c>
      <c r="O102" s="8">
        <v>467786</v>
      </c>
      <c r="P102" s="8">
        <v>582552</v>
      </c>
    </row>
    <row r="103" spans="1:16" ht="15">
      <c r="A103" s="6" t="s">
        <v>115</v>
      </c>
      <c r="B103" s="7" t="s">
        <v>157</v>
      </c>
      <c r="C103" s="8">
        <v>46255325</v>
      </c>
      <c r="D103" s="8">
        <v>33808218</v>
      </c>
      <c r="E103" s="8">
        <v>12447107</v>
      </c>
      <c r="F103" s="8">
        <v>41295798</v>
      </c>
      <c r="G103" s="8">
        <v>10902824</v>
      </c>
      <c r="H103" s="8">
        <v>1849671</v>
      </c>
      <c r="I103" s="8">
        <v>25359613</v>
      </c>
      <c r="J103" s="8">
        <v>25353772</v>
      </c>
      <c r="K103" s="8">
        <v>45361</v>
      </c>
      <c r="L103" s="8">
        <v>14532</v>
      </c>
      <c r="M103" s="8">
        <v>4988000</v>
      </c>
      <c r="N103" s="8">
        <v>2112589</v>
      </c>
      <c r="O103" s="8">
        <v>1201337</v>
      </c>
      <c r="P103" s="8">
        <v>1645601</v>
      </c>
    </row>
    <row r="104" s="2" customFormat="1" ht="15">
      <c r="A104" s="3"/>
    </row>
    <row r="105" s="2" customFormat="1" ht="15">
      <c r="A105" s="3" t="s">
        <v>158</v>
      </c>
    </row>
    <row r="106" spans="1:9" s="4" customFormat="1" ht="140.25">
      <c r="A106" s="5" t="s">
        <v>15</v>
      </c>
      <c r="B106" s="5" t="s">
        <v>16</v>
      </c>
      <c r="C106" s="5" t="s">
        <v>159</v>
      </c>
      <c r="D106" s="5" t="s">
        <v>17</v>
      </c>
      <c r="E106" s="5" t="s">
        <v>160</v>
      </c>
      <c r="F106" s="5" t="s">
        <v>161</v>
      </c>
      <c r="G106" s="5" t="s">
        <v>162</v>
      </c>
      <c r="H106" s="5" t="s">
        <v>163</v>
      </c>
      <c r="I106" s="5" t="s">
        <v>164</v>
      </c>
    </row>
    <row r="107" spans="1:9" ht="15">
      <c r="A107" s="6" t="s">
        <v>31</v>
      </c>
      <c r="B107" s="7" t="s">
        <v>32</v>
      </c>
      <c r="C107" s="7" t="s">
        <v>33</v>
      </c>
      <c r="D107" s="7" t="s">
        <v>34</v>
      </c>
      <c r="E107" s="7" t="s">
        <v>35</v>
      </c>
      <c r="F107" s="7" t="s">
        <v>36</v>
      </c>
      <c r="G107" s="7" t="s">
        <v>37</v>
      </c>
      <c r="H107" s="7" t="s">
        <v>38</v>
      </c>
      <c r="I107" s="7" t="s">
        <v>39</v>
      </c>
    </row>
    <row r="108" spans="1:9" ht="39">
      <c r="A108" s="6" t="s">
        <v>165</v>
      </c>
      <c r="B108" s="7" t="s">
        <v>166</v>
      </c>
      <c r="C108" s="8">
        <v>480</v>
      </c>
      <c r="D108" s="8">
        <v>1788923</v>
      </c>
      <c r="E108" s="8">
        <v>1166843</v>
      </c>
      <c r="F108" s="8">
        <v>434542</v>
      </c>
      <c r="G108" s="8">
        <v>171074</v>
      </c>
      <c r="H108" s="8">
        <v>0</v>
      </c>
      <c r="I108" s="8">
        <v>16464</v>
      </c>
    </row>
    <row r="109" spans="1:9" ht="39">
      <c r="A109" s="6" t="s">
        <v>167</v>
      </c>
      <c r="B109" s="7" t="s">
        <v>168</v>
      </c>
      <c r="C109" s="8">
        <v>153</v>
      </c>
      <c r="D109" s="8">
        <v>942919</v>
      </c>
      <c r="E109" s="8">
        <v>542969</v>
      </c>
      <c r="F109" s="8">
        <v>355060</v>
      </c>
      <c r="G109" s="8">
        <v>44878</v>
      </c>
      <c r="H109" s="8">
        <v>0</v>
      </c>
      <c r="I109" s="8">
        <v>12</v>
      </c>
    </row>
    <row r="110" spans="1:9" ht="26.25">
      <c r="A110" s="6" t="s">
        <v>169</v>
      </c>
      <c r="B110" s="7" t="s">
        <v>170</v>
      </c>
      <c r="C110" s="8">
        <v>2001</v>
      </c>
      <c r="D110" s="8">
        <v>20519</v>
      </c>
      <c r="E110" s="8">
        <v>12279</v>
      </c>
      <c r="F110" s="8">
        <v>5443</v>
      </c>
      <c r="G110" s="8">
        <v>2299</v>
      </c>
      <c r="H110" s="8">
        <v>0</v>
      </c>
      <c r="I110" s="8">
        <v>498</v>
      </c>
    </row>
    <row r="111" spans="1:9" ht="103.5" customHeight="1">
      <c r="A111" s="6" t="s">
        <v>171</v>
      </c>
      <c r="B111" s="7" t="s">
        <v>172</v>
      </c>
      <c r="C111" s="8">
        <v>4319</v>
      </c>
      <c r="D111" s="8">
        <v>340890</v>
      </c>
      <c r="E111" s="8">
        <v>143832</v>
      </c>
      <c r="F111" s="8">
        <v>141094</v>
      </c>
      <c r="G111" s="8">
        <v>41122</v>
      </c>
      <c r="H111" s="8">
        <v>203</v>
      </c>
      <c r="I111" s="8">
        <v>14639</v>
      </c>
    </row>
    <row r="112" spans="1:9" ht="26.25">
      <c r="A112" s="6" t="s">
        <v>173</v>
      </c>
      <c r="B112" s="7" t="s">
        <v>174</v>
      </c>
      <c r="C112" s="8">
        <v>4</v>
      </c>
      <c r="D112" s="8">
        <v>4432</v>
      </c>
      <c r="E112" s="8">
        <v>3840</v>
      </c>
      <c r="F112" s="8">
        <v>266</v>
      </c>
      <c r="G112" s="8">
        <v>145</v>
      </c>
      <c r="H112" s="8">
        <v>0</v>
      </c>
      <c r="I112" s="8">
        <v>181</v>
      </c>
    </row>
    <row r="113" spans="1:9" ht="39">
      <c r="A113" s="6" t="s">
        <v>175</v>
      </c>
      <c r="B113" s="7" t="s">
        <v>176</v>
      </c>
      <c r="C113" s="8">
        <v>996</v>
      </c>
      <c r="D113" s="8">
        <v>71071</v>
      </c>
      <c r="E113" s="8">
        <v>35196</v>
      </c>
      <c r="F113" s="8">
        <v>27734</v>
      </c>
      <c r="G113" s="8">
        <v>5608</v>
      </c>
      <c r="H113" s="7" t="s">
        <v>177</v>
      </c>
      <c r="I113" s="8">
        <v>2533</v>
      </c>
    </row>
    <row r="114" spans="1:9" ht="26.25">
      <c r="A114" s="6" t="s">
        <v>178</v>
      </c>
      <c r="B114" s="7" t="s">
        <v>179</v>
      </c>
      <c r="C114" s="8">
        <v>7672</v>
      </c>
      <c r="D114" s="8">
        <v>10047</v>
      </c>
      <c r="E114" s="8">
        <v>6262</v>
      </c>
      <c r="F114" s="8">
        <v>3732</v>
      </c>
      <c r="G114" s="8">
        <v>53</v>
      </c>
      <c r="H114" s="8">
        <v>0</v>
      </c>
      <c r="I114" s="8">
        <v>0</v>
      </c>
    </row>
    <row r="115" spans="1:9" ht="90">
      <c r="A115" s="6" t="s">
        <v>180</v>
      </c>
      <c r="B115" s="7" t="s">
        <v>181</v>
      </c>
      <c r="C115" s="8">
        <v>536</v>
      </c>
      <c r="D115" s="8">
        <v>9030</v>
      </c>
      <c r="E115" s="8">
        <v>6895</v>
      </c>
      <c r="F115" s="8">
        <v>1323</v>
      </c>
      <c r="G115" s="8">
        <v>812</v>
      </c>
      <c r="H115" s="8">
        <v>0</v>
      </c>
      <c r="I115" s="8">
        <v>0</v>
      </c>
    </row>
    <row r="116" spans="1:9" ht="15">
      <c r="A116" s="6" t="s">
        <v>182</v>
      </c>
      <c r="B116" s="7"/>
      <c r="C116" s="7"/>
      <c r="D116" s="7"/>
      <c r="E116" s="7"/>
      <c r="F116" s="7"/>
      <c r="G116" s="7"/>
      <c r="H116" s="7"/>
      <c r="I116" s="7"/>
    </row>
    <row r="117" spans="1:9" ht="26.25">
      <c r="A117" s="9" t="s">
        <v>183</v>
      </c>
      <c r="B117" s="7" t="s">
        <v>184</v>
      </c>
      <c r="C117" s="7" t="s">
        <v>177</v>
      </c>
      <c r="D117" s="8">
        <v>27117</v>
      </c>
      <c r="E117" s="7" t="s">
        <v>177</v>
      </c>
      <c r="F117" s="7" t="s">
        <v>177</v>
      </c>
      <c r="G117" s="7" t="s">
        <v>177</v>
      </c>
      <c r="H117" s="7" t="s">
        <v>177</v>
      </c>
      <c r="I117" s="7" t="s">
        <v>177</v>
      </c>
    </row>
    <row r="118" spans="1:9" ht="15">
      <c r="A118" s="9" t="s">
        <v>185</v>
      </c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10" t="s">
        <v>186</v>
      </c>
      <c r="B119" s="7" t="s">
        <v>187</v>
      </c>
      <c r="C119" s="7" t="s">
        <v>177</v>
      </c>
      <c r="D119" s="8">
        <v>37279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11" t="s">
        <v>188</v>
      </c>
      <c r="B120" s="7" t="s">
        <v>189</v>
      </c>
      <c r="C120" s="7" t="s">
        <v>177</v>
      </c>
      <c r="D120" s="8">
        <v>12277</v>
      </c>
      <c r="E120" s="7" t="s">
        <v>177</v>
      </c>
      <c r="F120" s="7" t="s">
        <v>177</v>
      </c>
      <c r="G120" s="7" t="s">
        <v>177</v>
      </c>
      <c r="H120" s="7" t="s">
        <v>177</v>
      </c>
      <c r="I120" s="7" t="s">
        <v>177</v>
      </c>
    </row>
    <row r="121" spans="1:9" ht="39">
      <c r="A121" s="10" t="s">
        <v>190</v>
      </c>
      <c r="B121" s="7" t="s">
        <v>191</v>
      </c>
      <c r="C121" s="7" t="s">
        <v>177</v>
      </c>
      <c r="D121" s="8">
        <v>367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192</v>
      </c>
      <c r="C122" s="7" t="s">
        <v>177</v>
      </c>
      <c r="D122" s="8">
        <v>184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15">
      <c r="A123" s="9" t="s">
        <v>193</v>
      </c>
      <c r="B123" s="7"/>
      <c r="C123" s="7"/>
      <c r="D123" s="7"/>
      <c r="E123" s="7"/>
      <c r="F123" s="7"/>
      <c r="G123" s="7"/>
      <c r="H123" s="7"/>
      <c r="I123" s="7"/>
    </row>
    <row r="124" spans="1:9" ht="39">
      <c r="A124" s="10" t="s">
        <v>194</v>
      </c>
      <c r="B124" s="7" t="s">
        <v>195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11" t="s">
        <v>188</v>
      </c>
      <c r="B125" s="7" t="s">
        <v>196</v>
      </c>
      <c r="C125" s="7" t="s">
        <v>177</v>
      </c>
      <c r="D125" s="8">
        <v>0</v>
      </c>
      <c r="E125" s="7" t="s">
        <v>177</v>
      </c>
      <c r="F125" s="7" t="s">
        <v>177</v>
      </c>
      <c r="G125" s="7" t="s">
        <v>177</v>
      </c>
      <c r="H125" s="7" t="s">
        <v>177</v>
      </c>
      <c r="I125" s="7" t="s">
        <v>177</v>
      </c>
    </row>
    <row r="126" spans="1:9" ht="26.25">
      <c r="A126" s="10" t="s">
        <v>197</v>
      </c>
      <c r="B126" s="7" t="s">
        <v>198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199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15">
      <c r="A128" s="9" t="s">
        <v>200</v>
      </c>
      <c r="B128" s="7"/>
      <c r="C128" s="7"/>
      <c r="D128" s="7"/>
      <c r="E128" s="7"/>
      <c r="F128" s="7"/>
      <c r="G128" s="7"/>
      <c r="H128" s="7"/>
      <c r="I128" s="7"/>
    </row>
    <row r="129" spans="1:9" ht="17.25" customHeight="1">
      <c r="A129" s="10" t="s">
        <v>201</v>
      </c>
      <c r="B129" s="7" t="s">
        <v>202</v>
      </c>
      <c r="C129" s="7" t="s">
        <v>177</v>
      </c>
      <c r="D129" s="8">
        <v>2259604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11" t="s">
        <v>188</v>
      </c>
      <c r="B130" s="7" t="s">
        <v>203</v>
      </c>
      <c r="C130" s="7" t="s">
        <v>177</v>
      </c>
      <c r="D130" s="8">
        <v>674595</v>
      </c>
      <c r="E130" s="7" t="s">
        <v>177</v>
      </c>
      <c r="F130" s="7" t="s">
        <v>177</v>
      </c>
      <c r="G130" s="7" t="s">
        <v>177</v>
      </c>
      <c r="H130" s="7" t="s">
        <v>177</v>
      </c>
      <c r="I130" s="7" t="s">
        <v>177</v>
      </c>
    </row>
    <row r="131" spans="1:9" ht="15">
      <c r="A131" s="10" t="s">
        <v>204</v>
      </c>
      <c r="B131" s="7"/>
      <c r="C131" s="7"/>
      <c r="D131" s="7"/>
      <c r="E131" s="7"/>
      <c r="F131" s="7"/>
      <c r="G131" s="7"/>
      <c r="H131" s="7"/>
      <c r="I131" s="7"/>
    </row>
    <row r="132" spans="1:9" ht="64.5">
      <c r="A132" s="11" t="s">
        <v>205</v>
      </c>
      <c r="B132" s="7" t="s">
        <v>206</v>
      </c>
      <c r="C132" s="7" t="s">
        <v>177</v>
      </c>
      <c r="D132" s="8">
        <v>978301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2" t="s">
        <v>188</v>
      </c>
      <c r="B133" s="7" t="s">
        <v>207</v>
      </c>
      <c r="C133" s="7" t="s">
        <v>177</v>
      </c>
      <c r="D133" s="8">
        <v>269485</v>
      </c>
      <c r="E133" s="7" t="s">
        <v>177</v>
      </c>
      <c r="F133" s="7" t="s">
        <v>177</v>
      </c>
      <c r="G133" s="7" t="s">
        <v>177</v>
      </c>
      <c r="H133" s="7" t="s">
        <v>177</v>
      </c>
      <c r="I133" s="7" t="s">
        <v>177</v>
      </c>
    </row>
    <row r="134" spans="1:9" ht="15">
      <c r="A134" s="9" t="s">
        <v>208</v>
      </c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10" t="s">
        <v>209</v>
      </c>
      <c r="B135" s="7" t="s">
        <v>210</v>
      </c>
      <c r="C135" s="7" t="s">
        <v>177</v>
      </c>
      <c r="D135" s="8">
        <v>638068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11" t="s">
        <v>188</v>
      </c>
      <c r="B136" s="7" t="s">
        <v>211</v>
      </c>
      <c r="C136" s="7" t="s">
        <v>177</v>
      </c>
      <c r="D136" s="8">
        <v>41313</v>
      </c>
      <c r="E136" s="7" t="s">
        <v>177</v>
      </c>
      <c r="F136" s="7" t="s">
        <v>177</v>
      </c>
      <c r="G136" s="7" t="s">
        <v>177</v>
      </c>
      <c r="H136" s="7" t="s">
        <v>177</v>
      </c>
      <c r="I136" s="7" t="s">
        <v>177</v>
      </c>
    </row>
    <row r="137" spans="1:9" ht="15">
      <c r="A137" s="9" t="s">
        <v>212</v>
      </c>
      <c r="B137" s="7"/>
      <c r="C137" s="7"/>
      <c r="D137" s="7"/>
      <c r="E137" s="7"/>
      <c r="F137" s="7"/>
      <c r="G137" s="7"/>
      <c r="H137" s="7"/>
      <c r="I137" s="7"/>
    </row>
    <row r="138" spans="1:9" ht="16.5" customHeight="1">
      <c r="A138" s="10" t="s">
        <v>213</v>
      </c>
      <c r="B138" s="7" t="s">
        <v>214</v>
      </c>
      <c r="C138" s="7" t="s">
        <v>177</v>
      </c>
      <c r="D138" s="8">
        <v>1379758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11" t="s">
        <v>188</v>
      </c>
      <c r="B139" s="7" t="s">
        <v>215</v>
      </c>
      <c r="C139" s="7" t="s">
        <v>177</v>
      </c>
      <c r="D139" s="8">
        <v>333497</v>
      </c>
      <c r="E139" s="7" t="s">
        <v>177</v>
      </c>
      <c r="F139" s="7" t="s">
        <v>177</v>
      </c>
      <c r="G139" s="7" t="s">
        <v>177</v>
      </c>
      <c r="H139" s="7" t="s">
        <v>177</v>
      </c>
      <c r="I139" s="7" t="s">
        <v>177</v>
      </c>
    </row>
    <row r="140" spans="1:9" ht="15">
      <c r="A140" s="10" t="s">
        <v>216</v>
      </c>
      <c r="B140" s="7" t="s">
        <v>217</v>
      </c>
      <c r="C140" s="7" t="s">
        <v>177</v>
      </c>
      <c r="D140" s="8">
        <v>2917000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0" t="s">
        <v>49</v>
      </c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11" t="s">
        <v>218</v>
      </c>
      <c r="B142" s="7" t="s">
        <v>219</v>
      </c>
      <c r="C142" s="7" t="s">
        <v>177</v>
      </c>
      <c r="D142" s="8">
        <v>2784479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2" t="s">
        <v>188</v>
      </c>
      <c r="B143" s="7" t="s">
        <v>220</v>
      </c>
      <c r="C143" s="7" t="s">
        <v>177</v>
      </c>
      <c r="D143" s="8">
        <v>385745</v>
      </c>
      <c r="E143" s="7" t="s">
        <v>177</v>
      </c>
      <c r="F143" s="7" t="s">
        <v>177</v>
      </c>
      <c r="G143" s="7" t="s">
        <v>177</v>
      </c>
      <c r="H143" s="7" t="s">
        <v>177</v>
      </c>
      <c r="I143" s="7" t="s">
        <v>177</v>
      </c>
    </row>
    <row r="144" spans="1:9" ht="15">
      <c r="A144" s="11" t="s">
        <v>221</v>
      </c>
      <c r="B144" s="7" t="s">
        <v>222</v>
      </c>
      <c r="C144" s="7" t="s">
        <v>177</v>
      </c>
      <c r="D144" s="8">
        <v>132521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223</v>
      </c>
      <c r="C145" s="7" t="s">
        <v>177</v>
      </c>
      <c r="D145" s="8">
        <v>57831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9" t="s">
        <v>208</v>
      </c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10" t="s">
        <v>224</v>
      </c>
      <c r="B147" s="7" t="s">
        <v>225</v>
      </c>
      <c r="C147" s="7" t="s">
        <v>177</v>
      </c>
      <c r="D147" s="8">
        <v>2108535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10" t="s">
        <v>49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1" t="s">
        <v>218</v>
      </c>
      <c r="B149" s="7" t="s">
        <v>226</v>
      </c>
      <c r="C149" s="7" t="s">
        <v>177</v>
      </c>
      <c r="D149" s="8">
        <v>1215644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2" t="s">
        <v>188</v>
      </c>
      <c r="B150" s="7" t="s">
        <v>227</v>
      </c>
      <c r="C150" s="7" t="s">
        <v>177</v>
      </c>
      <c r="D150" s="8">
        <v>90857</v>
      </c>
      <c r="E150" s="7" t="s">
        <v>177</v>
      </c>
      <c r="F150" s="7" t="s">
        <v>177</v>
      </c>
      <c r="G150" s="7" t="s">
        <v>177</v>
      </c>
      <c r="H150" s="7" t="s">
        <v>177</v>
      </c>
      <c r="I150" s="7" t="s">
        <v>177</v>
      </c>
    </row>
    <row r="151" spans="1:9" ht="15">
      <c r="A151" s="11" t="s">
        <v>221</v>
      </c>
      <c r="B151" s="7" t="s">
        <v>228</v>
      </c>
      <c r="C151" s="7" t="s">
        <v>177</v>
      </c>
      <c r="D151" s="8">
        <v>892891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229</v>
      </c>
      <c r="C152" s="7" t="s">
        <v>177</v>
      </c>
      <c r="D152" s="8">
        <v>212729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9" t="s">
        <v>193</v>
      </c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10" t="s">
        <v>230</v>
      </c>
      <c r="B154" s="7" t="s">
        <v>231</v>
      </c>
      <c r="C154" s="7" t="s">
        <v>177</v>
      </c>
      <c r="D154" s="8">
        <v>0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11" t="s">
        <v>188</v>
      </c>
      <c r="B155" s="7" t="s">
        <v>232</v>
      </c>
      <c r="C155" s="7" t="s">
        <v>177</v>
      </c>
      <c r="D155" s="8">
        <v>0</v>
      </c>
      <c r="E155" s="7" t="s">
        <v>177</v>
      </c>
      <c r="F155" s="7" t="s">
        <v>177</v>
      </c>
      <c r="G155" s="7" t="s">
        <v>177</v>
      </c>
      <c r="H155" s="7" t="s">
        <v>177</v>
      </c>
      <c r="I155" s="7" t="s">
        <v>177</v>
      </c>
    </row>
    <row r="156" spans="1:9" ht="15">
      <c r="A156" s="9" t="s">
        <v>233</v>
      </c>
      <c r="B156" s="7"/>
      <c r="C156" s="7"/>
      <c r="D156" s="7"/>
      <c r="E156" s="7"/>
      <c r="F156" s="7"/>
      <c r="G156" s="7"/>
      <c r="H156" s="7"/>
      <c r="I156" s="7"/>
    </row>
    <row r="157" spans="1:9" ht="26.25">
      <c r="A157" s="10" t="s">
        <v>234</v>
      </c>
      <c r="B157" s="7" t="s">
        <v>235</v>
      </c>
      <c r="C157" s="7" t="s">
        <v>177</v>
      </c>
      <c r="D157" s="8">
        <v>11637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11" t="s">
        <v>188</v>
      </c>
      <c r="B158" s="7" t="s">
        <v>236</v>
      </c>
      <c r="C158" s="7" t="s">
        <v>177</v>
      </c>
      <c r="D158" s="8">
        <v>3347</v>
      </c>
      <c r="E158" s="7" t="s">
        <v>177</v>
      </c>
      <c r="F158" s="7" t="s">
        <v>177</v>
      </c>
      <c r="G158" s="7" t="s">
        <v>177</v>
      </c>
      <c r="H158" s="7" t="s">
        <v>177</v>
      </c>
      <c r="I158" s="7" t="s">
        <v>177</v>
      </c>
    </row>
    <row r="159" spans="1:9" ht="39">
      <c r="A159" s="10" t="s">
        <v>237</v>
      </c>
      <c r="B159" s="7" t="s">
        <v>238</v>
      </c>
      <c r="C159" s="7" t="s">
        <v>177</v>
      </c>
      <c r="D159" s="8">
        <v>131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239</v>
      </c>
      <c r="C160" s="7" t="s">
        <v>177</v>
      </c>
      <c r="D160" s="8">
        <v>35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15">
      <c r="A161" s="9" t="s">
        <v>240</v>
      </c>
      <c r="B161" s="7"/>
      <c r="C161" s="7"/>
      <c r="D161" s="7"/>
      <c r="E161" s="7"/>
      <c r="F161" s="7"/>
      <c r="G161" s="7"/>
      <c r="H161" s="7"/>
      <c r="I161" s="7"/>
    </row>
    <row r="162" spans="1:9" ht="39">
      <c r="A162" s="10" t="s">
        <v>241</v>
      </c>
      <c r="B162" s="7" t="s">
        <v>242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11" t="s">
        <v>188</v>
      </c>
      <c r="B163" s="7" t="s">
        <v>243</v>
      </c>
      <c r="C163" s="7" t="s">
        <v>177</v>
      </c>
      <c r="D163" s="8">
        <v>0</v>
      </c>
      <c r="E163" s="7" t="s">
        <v>177</v>
      </c>
      <c r="F163" s="7" t="s">
        <v>177</v>
      </c>
      <c r="G163" s="7" t="s">
        <v>177</v>
      </c>
      <c r="H163" s="7" t="s">
        <v>177</v>
      </c>
      <c r="I163" s="7" t="s">
        <v>177</v>
      </c>
    </row>
    <row r="164" spans="1:9" ht="39">
      <c r="A164" s="10" t="s">
        <v>244</v>
      </c>
      <c r="B164" s="7" t="s">
        <v>245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246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26.25">
      <c r="A166" s="10" t="s">
        <v>247</v>
      </c>
      <c r="B166" s="7" t="s">
        <v>248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249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15">
      <c r="A168" s="9" t="s">
        <v>250</v>
      </c>
      <c r="B168" s="7"/>
      <c r="C168" s="7"/>
      <c r="D168" s="7"/>
      <c r="E168" s="7"/>
      <c r="F168" s="7"/>
      <c r="G168" s="7"/>
      <c r="H168" s="7"/>
      <c r="I168" s="7"/>
    </row>
    <row r="169" spans="1:9" ht="26.25">
      <c r="A169" s="10" t="s">
        <v>251</v>
      </c>
      <c r="B169" s="7" t="s">
        <v>252</v>
      </c>
      <c r="C169" s="7" t="s">
        <v>177</v>
      </c>
      <c r="D169" s="8">
        <v>1698016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11" t="s">
        <v>188</v>
      </c>
      <c r="B170" s="7" t="s">
        <v>253</v>
      </c>
      <c r="C170" s="7" t="s">
        <v>177</v>
      </c>
      <c r="D170" s="8">
        <v>401519</v>
      </c>
      <c r="E170" s="7" t="s">
        <v>177</v>
      </c>
      <c r="F170" s="7" t="s">
        <v>177</v>
      </c>
      <c r="G170" s="7" t="s">
        <v>177</v>
      </c>
      <c r="H170" s="7" t="s">
        <v>177</v>
      </c>
      <c r="I170" s="7" t="s">
        <v>177</v>
      </c>
    </row>
    <row r="171" spans="1:9" ht="15">
      <c r="A171" s="10" t="s">
        <v>254</v>
      </c>
      <c r="B171" s="7"/>
      <c r="C171" s="7"/>
      <c r="D171" s="7"/>
      <c r="E171" s="7"/>
      <c r="F171" s="7"/>
      <c r="G171" s="7"/>
      <c r="H171" s="7"/>
      <c r="I171" s="7"/>
    </row>
    <row r="172" spans="1:9" ht="77.25">
      <c r="A172" s="11" t="s">
        <v>255</v>
      </c>
      <c r="B172" s="7" t="s">
        <v>256</v>
      </c>
      <c r="C172" s="7" t="s">
        <v>177</v>
      </c>
      <c r="D172" s="8">
        <v>735803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2" t="s">
        <v>188</v>
      </c>
      <c r="B173" s="7" t="s">
        <v>257</v>
      </c>
      <c r="C173" s="7" t="s">
        <v>177</v>
      </c>
      <c r="D173" s="8">
        <v>142775</v>
      </c>
      <c r="E173" s="7" t="s">
        <v>177</v>
      </c>
      <c r="F173" s="7" t="s">
        <v>177</v>
      </c>
      <c r="G173" s="7" t="s">
        <v>177</v>
      </c>
      <c r="H173" s="7" t="s">
        <v>177</v>
      </c>
      <c r="I173" s="7" t="s">
        <v>177</v>
      </c>
    </row>
    <row r="174" spans="1:9" ht="26.25">
      <c r="A174" s="9" t="s">
        <v>258</v>
      </c>
      <c r="B174" s="7" t="s">
        <v>259</v>
      </c>
      <c r="C174" s="7" t="s">
        <v>177</v>
      </c>
      <c r="D174" s="8">
        <v>69493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0" t="s">
        <v>188</v>
      </c>
      <c r="B175" s="7" t="s">
        <v>260</v>
      </c>
      <c r="C175" s="7" t="s">
        <v>177</v>
      </c>
      <c r="D175" s="8">
        <v>3872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26.25">
      <c r="A176" s="9" t="s">
        <v>261</v>
      </c>
      <c r="B176" s="7" t="s">
        <v>262</v>
      </c>
      <c r="C176" s="7" t="s">
        <v>177</v>
      </c>
      <c r="D176" s="8">
        <v>251143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263</v>
      </c>
      <c r="C177" s="7" t="s">
        <v>177</v>
      </c>
      <c r="D177" s="8">
        <v>46040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15">
      <c r="A178" s="9" t="s">
        <v>264</v>
      </c>
      <c r="B178" s="7"/>
      <c r="C178" s="7"/>
      <c r="D178" s="7"/>
      <c r="E178" s="7"/>
      <c r="F178" s="7"/>
      <c r="G178" s="7"/>
      <c r="H178" s="7"/>
      <c r="I178" s="7"/>
    </row>
    <row r="179" spans="1:9" ht="26.25">
      <c r="A179" s="10" t="s">
        <v>265</v>
      </c>
      <c r="B179" s="7" t="s">
        <v>266</v>
      </c>
      <c r="C179" s="7" t="s">
        <v>177</v>
      </c>
      <c r="D179" s="8">
        <v>501373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10" t="s">
        <v>49</v>
      </c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11" t="s">
        <v>218</v>
      </c>
      <c r="B181" s="7" t="s">
        <v>267</v>
      </c>
      <c r="C181" s="7" t="s">
        <v>177</v>
      </c>
      <c r="D181" s="8">
        <v>463122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2" t="s">
        <v>188</v>
      </c>
      <c r="B182" s="7" t="s">
        <v>268</v>
      </c>
      <c r="C182" s="7" t="s">
        <v>177</v>
      </c>
      <c r="D182" s="8">
        <v>46962</v>
      </c>
      <c r="E182" s="7" t="s">
        <v>177</v>
      </c>
      <c r="F182" s="7" t="s">
        <v>177</v>
      </c>
      <c r="G182" s="7" t="s">
        <v>177</v>
      </c>
      <c r="H182" s="7" t="s">
        <v>177</v>
      </c>
      <c r="I182" s="7" t="s">
        <v>177</v>
      </c>
    </row>
    <row r="183" spans="1:9" ht="15">
      <c r="A183" s="11" t="s">
        <v>221</v>
      </c>
      <c r="B183" s="7" t="s">
        <v>269</v>
      </c>
      <c r="C183" s="7" t="s">
        <v>177</v>
      </c>
      <c r="D183" s="8">
        <v>38251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270</v>
      </c>
      <c r="C184" s="7" t="s">
        <v>177</v>
      </c>
      <c r="D184" s="8">
        <v>10822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9" t="s">
        <v>271</v>
      </c>
      <c r="B185" s="7"/>
      <c r="C185" s="7"/>
      <c r="D185" s="7"/>
      <c r="E185" s="7"/>
      <c r="F185" s="7"/>
      <c r="G185" s="7"/>
      <c r="H185" s="7"/>
      <c r="I185" s="7"/>
    </row>
    <row r="186" spans="1:9" ht="26.25">
      <c r="A186" s="10" t="s">
        <v>272</v>
      </c>
      <c r="B186" s="7" t="s">
        <v>273</v>
      </c>
      <c r="C186" s="7" t="s">
        <v>177</v>
      </c>
      <c r="D186" s="8">
        <v>386442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10" t="s">
        <v>49</v>
      </c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11" t="s">
        <v>218</v>
      </c>
      <c r="B188" s="7" t="s">
        <v>274</v>
      </c>
      <c r="C188" s="7" t="s">
        <v>177</v>
      </c>
      <c r="D188" s="8">
        <v>144886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2" t="s">
        <v>188</v>
      </c>
      <c r="B189" s="7" t="s">
        <v>275</v>
      </c>
      <c r="C189" s="7" t="s">
        <v>177</v>
      </c>
      <c r="D189" s="8">
        <v>8322</v>
      </c>
      <c r="E189" s="7" t="s">
        <v>177</v>
      </c>
      <c r="F189" s="7" t="s">
        <v>177</v>
      </c>
      <c r="G189" s="7" t="s">
        <v>177</v>
      </c>
      <c r="H189" s="7" t="s">
        <v>177</v>
      </c>
      <c r="I189" s="7" t="s">
        <v>177</v>
      </c>
    </row>
    <row r="190" spans="1:9" ht="15">
      <c r="A190" s="11" t="s">
        <v>221</v>
      </c>
      <c r="B190" s="7" t="s">
        <v>276</v>
      </c>
      <c r="C190" s="7" t="s">
        <v>177</v>
      </c>
      <c r="D190" s="8">
        <v>241556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277</v>
      </c>
      <c r="C191" s="7" t="s">
        <v>177</v>
      </c>
      <c r="D191" s="8">
        <v>49984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6" t="s">
        <v>278</v>
      </c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9" t="s">
        <v>279</v>
      </c>
      <c r="B193" s="7" t="s">
        <v>280</v>
      </c>
      <c r="C193" s="7" t="s">
        <v>177</v>
      </c>
      <c r="D193" s="8">
        <v>44502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9" t="s">
        <v>281</v>
      </c>
      <c r="B194" s="7" t="s">
        <v>282</v>
      </c>
      <c r="C194" s="7" t="s">
        <v>177</v>
      </c>
      <c r="D194" s="8">
        <v>5872005</v>
      </c>
      <c r="E194" s="8">
        <v>4995710</v>
      </c>
      <c r="F194" s="8">
        <v>817995</v>
      </c>
      <c r="G194" s="8">
        <v>58300</v>
      </c>
      <c r="H194" s="7" t="s">
        <v>177</v>
      </c>
      <c r="I194" s="7" t="s">
        <v>177</v>
      </c>
    </row>
    <row r="195" spans="1:9" ht="15">
      <c r="A195" s="6" t="s">
        <v>115</v>
      </c>
      <c r="B195" s="7" t="s">
        <v>283</v>
      </c>
      <c r="C195" s="8">
        <v>16161</v>
      </c>
      <c r="D195" s="8">
        <v>31809946</v>
      </c>
      <c r="E195" s="8">
        <v>6913826</v>
      </c>
      <c r="F195" s="8">
        <v>1787189</v>
      </c>
      <c r="G195" s="8">
        <v>324291</v>
      </c>
      <c r="H195" s="8">
        <v>203</v>
      </c>
      <c r="I195" s="8">
        <v>34327</v>
      </c>
    </row>
    <row r="196" s="2" customFormat="1" ht="15">
      <c r="A196" s="3"/>
    </row>
    <row r="197" s="2" customFormat="1" ht="15">
      <c r="A197" s="3" t="s">
        <v>284</v>
      </c>
    </row>
    <row r="198" spans="1:18" s="4" customFormat="1" ht="15">
      <c r="A198" s="46" t="s">
        <v>15</v>
      </c>
      <c r="B198" s="46" t="s">
        <v>16</v>
      </c>
      <c r="C198" s="46" t="s">
        <v>285</v>
      </c>
      <c r="D198" s="48" t="s">
        <v>286</v>
      </c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spans="1:18" s="4" customFormat="1" ht="300" customHeight="1">
      <c r="A199" s="55"/>
      <c r="B199" s="55"/>
      <c r="C199" s="55"/>
      <c r="D199" s="46" t="s">
        <v>287</v>
      </c>
      <c r="E199" s="48" t="s">
        <v>49</v>
      </c>
      <c r="F199" s="50"/>
      <c r="G199" s="46" t="s">
        <v>288</v>
      </c>
      <c r="H199" s="46" t="s">
        <v>289</v>
      </c>
      <c r="I199" s="46" t="s">
        <v>290</v>
      </c>
      <c r="J199" s="48" t="s">
        <v>49</v>
      </c>
      <c r="K199" s="50"/>
      <c r="L199" s="46" t="s">
        <v>291</v>
      </c>
      <c r="M199" s="46" t="s">
        <v>292</v>
      </c>
      <c r="N199" s="46" t="s">
        <v>293</v>
      </c>
      <c r="O199" s="46" t="s">
        <v>294</v>
      </c>
      <c r="P199" s="46" t="s">
        <v>295</v>
      </c>
      <c r="Q199" s="53" t="s">
        <v>296</v>
      </c>
      <c r="R199" s="53" t="s">
        <v>297</v>
      </c>
    </row>
    <row r="200" spans="1:18" s="4" customFormat="1" ht="114.75">
      <c r="A200" s="47"/>
      <c r="B200" s="47"/>
      <c r="C200" s="47"/>
      <c r="D200" s="47"/>
      <c r="E200" s="5" t="s">
        <v>298</v>
      </c>
      <c r="F200" s="5" t="s">
        <v>299</v>
      </c>
      <c r="G200" s="47"/>
      <c r="H200" s="47"/>
      <c r="I200" s="47"/>
      <c r="J200" s="5" t="s">
        <v>300</v>
      </c>
      <c r="K200" s="5" t="s">
        <v>301</v>
      </c>
      <c r="L200" s="47"/>
      <c r="M200" s="47"/>
      <c r="N200" s="47"/>
      <c r="O200" s="47"/>
      <c r="P200" s="47"/>
      <c r="Q200" s="54"/>
      <c r="R200" s="54"/>
    </row>
    <row r="201" spans="1:18" ht="15">
      <c r="A201" s="6" t="s">
        <v>31</v>
      </c>
      <c r="B201" s="7" t="s">
        <v>32</v>
      </c>
      <c r="C201" s="7" t="s">
        <v>33</v>
      </c>
      <c r="D201" s="7" t="s">
        <v>34</v>
      </c>
      <c r="E201" s="7" t="s">
        <v>35</v>
      </c>
      <c r="F201" s="7" t="s">
        <v>36</v>
      </c>
      <c r="G201" s="7" t="s">
        <v>37</v>
      </c>
      <c r="H201" s="7" t="s">
        <v>38</v>
      </c>
      <c r="I201" s="7" t="s">
        <v>39</v>
      </c>
      <c r="J201" s="7" t="s">
        <v>40</v>
      </c>
      <c r="K201" s="7" t="s">
        <v>41</v>
      </c>
      <c r="L201" s="7" t="s">
        <v>42</v>
      </c>
      <c r="M201" s="7" t="s">
        <v>43</v>
      </c>
      <c r="N201" s="7" t="s">
        <v>44</v>
      </c>
      <c r="O201" s="7" t="s">
        <v>126</v>
      </c>
      <c r="P201" s="7" t="s">
        <v>127</v>
      </c>
      <c r="Q201" s="7" t="s">
        <v>302</v>
      </c>
      <c r="R201" s="7" t="s">
        <v>303</v>
      </c>
    </row>
    <row r="202" spans="1:18" ht="15">
      <c r="A202" s="6" t="s">
        <v>304</v>
      </c>
      <c r="B202" s="7" t="s">
        <v>305</v>
      </c>
      <c r="C202" s="8">
        <v>424969</v>
      </c>
      <c r="D202" s="8">
        <v>171776</v>
      </c>
      <c r="E202" s="8">
        <v>171776</v>
      </c>
      <c r="F202" s="8">
        <v>0</v>
      </c>
      <c r="G202" s="8">
        <v>1</v>
      </c>
      <c r="H202" s="8">
        <v>334</v>
      </c>
      <c r="I202" s="8">
        <v>12381</v>
      </c>
      <c r="J202" s="8">
        <v>0</v>
      </c>
      <c r="K202" s="8">
        <v>12381</v>
      </c>
      <c r="L202" s="8">
        <v>0</v>
      </c>
      <c r="M202" s="8">
        <v>5</v>
      </c>
      <c r="N202" s="8">
        <v>0</v>
      </c>
      <c r="O202" s="8">
        <v>104818</v>
      </c>
      <c r="P202" s="8">
        <v>11973</v>
      </c>
      <c r="Q202" s="8">
        <v>123277</v>
      </c>
      <c r="R202" s="8">
        <v>404</v>
      </c>
    </row>
    <row r="203" spans="1:18" ht="15">
      <c r="A203" s="9" t="s">
        <v>47</v>
      </c>
      <c r="B203" s="7" t="s">
        <v>306</v>
      </c>
      <c r="C203" s="8">
        <v>424969</v>
      </c>
      <c r="D203" s="8">
        <v>171776</v>
      </c>
      <c r="E203" s="8">
        <v>171776</v>
      </c>
      <c r="F203" s="8">
        <v>0</v>
      </c>
      <c r="G203" s="8">
        <v>1</v>
      </c>
      <c r="H203" s="8">
        <v>334</v>
      </c>
      <c r="I203" s="8">
        <v>12381</v>
      </c>
      <c r="J203" s="8">
        <v>0</v>
      </c>
      <c r="K203" s="8">
        <v>12381</v>
      </c>
      <c r="L203" s="8">
        <v>0</v>
      </c>
      <c r="M203" s="8">
        <v>5</v>
      </c>
      <c r="N203" s="8">
        <v>0</v>
      </c>
      <c r="O203" s="8">
        <v>104818</v>
      </c>
      <c r="P203" s="8">
        <v>11973</v>
      </c>
      <c r="Q203" s="8">
        <v>123277</v>
      </c>
      <c r="R203" s="8">
        <v>404</v>
      </c>
    </row>
    <row r="204" spans="1:18" ht="15">
      <c r="A204" s="10" t="s">
        <v>50</v>
      </c>
      <c r="B204" s="7" t="s">
        <v>307</v>
      </c>
      <c r="C204" s="8">
        <v>195478</v>
      </c>
      <c r="D204" s="8">
        <v>124312</v>
      </c>
      <c r="E204" s="8">
        <v>124312</v>
      </c>
      <c r="F204" s="8">
        <v>0</v>
      </c>
      <c r="G204" s="8">
        <v>1</v>
      </c>
      <c r="H204" s="8">
        <v>334</v>
      </c>
      <c r="I204" s="8">
        <v>0</v>
      </c>
      <c r="J204" s="8">
        <v>0</v>
      </c>
      <c r="K204" s="8">
        <v>0</v>
      </c>
      <c r="L204" s="8">
        <v>0</v>
      </c>
      <c r="M204" s="8">
        <v>5</v>
      </c>
      <c r="N204" s="8">
        <v>0</v>
      </c>
      <c r="O204" s="8">
        <v>44789</v>
      </c>
      <c r="P204" s="8">
        <v>11512</v>
      </c>
      <c r="Q204" s="8">
        <v>14525</v>
      </c>
      <c r="R204" s="8">
        <v>0</v>
      </c>
    </row>
    <row r="205" spans="1:18" ht="26.25">
      <c r="A205" s="11" t="s">
        <v>53</v>
      </c>
      <c r="B205" s="7" t="s">
        <v>308</v>
      </c>
      <c r="C205" s="8">
        <v>136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136</v>
      </c>
      <c r="Q205" s="8">
        <v>0</v>
      </c>
      <c r="R205" s="8">
        <v>0</v>
      </c>
    </row>
    <row r="206" spans="1:18" ht="15">
      <c r="A206" s="10" t="s">
        <v>60</v>
      </c>
      <c r="B206" s="7" t="s">
        <v>309</v>
      </c>
      <c r="C206" s="8">
        <v>229491</v>
      </c>
      <c r="D206" s="8">
        <v>47464</v>
      </c>
      <c r="E206" s="8">
        <v>47464</v>
      </c>
      <c r="F206" s="8">
        <v>0</v>
      </c>
      <c r="G206" s="8">
        <v>0</v>
      </c>
      <c r="H206" s="8">
        <v>0</v>
      </c>
      <c r="I206" s="8">
        <v>12381</v>
      </c>
      <c r="J206" s="8">
        <v>0</v>
      </c>
      <c r="K206" s="8">
        <v>12381</v>
      </c>
      <c r="L206" s="8">
        <v>0</v>
      </c>
      <c r="M206" s="8">
        <v>0</v>
      </c>
      <c r="N206" s="8">
        <v>0</v>
      </c>
      <c r="O206" s="8">
        <v>60029</v>
      </c>
      <c r="P206" s="8">
        <v>461</v>
      </c>
      <c r="Q206" s="8">
        <v>108752</v>
      </c>
      <c r="R206" s="8">
        <v>404</v>
      </c>
    </row>
    <row r="207" spans="1:18" ht="15">
      <c r="A207" s="11" t="s">
        <v>62</v>
      </c>
      <c r="B207" s="7" t="s">
        <v>310</v>
      </c>
      <c r="C207" s="8">
        <v>54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54</v>
      </c>
      <c r="P207" s="8">
        <v>0</v>
      </c>
      <c r="Q207" s="8">
        <v>0</v>
      </c>
      <c r="R207" s="8">
        <v>0</v>
      </c>
    </row>
    <row r="208" spans="1:18" ht="15">
      <c r="A208" s="11" t="s">
        <v>311</v>
      </c>
      <c r="B208" s="7" t="s">
        <v>312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11" t="s">
        <v>72</v>
      </c>
      <c r="B209" s="7" t="s">
        <v>313</v>
      </c>
      <c r="C209" s="8">
        <v>209070</v>
      </c>
      <c r="D209" s="8">
        <v>47464</v>
      </c>
      <c r="E209" s="8">
        <v>47464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58487</v>
      </c>
      <c r="P209" s="8">
        <v>37</v>
      </c>
      <c r="Q209" s="8">
        <v>102678</v>
      </c>
      <c r="R209" s="8">
        <v>404</v>
      </c>
    </row>
    <row r="210" spans="1:18" ht="26.25">
      <c r="A210" s="12" t="s">
        <v>82</v>
      </c>
      <c r="B210" s="7" t="s">
        <v>314</v>
      </c>
      <c r="C210" s="8">
        <v>619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619</v>
      </c>
      <c r="P210" s="8">
        <v>0</v>
      </c>
      <c r="Q210" s="8">
        <v>0</v>
      </c>
      <c r="R210" s="8">
        <v>0</v>
      </c>
    </row>
    <row r="211" spans="1:18" ht="51.75">
      <c r="A211" s="11" t="s">
        <v>86</v>
      </c>
      <c r="B211" s="7" t="s">
        <v>315</v>
      </c>
      <c r="C211" s="8">
        <v>14293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12381</v>
      </c>
      <c r="J211" s="8">
        <v>0</v>
      </c>
      <c r="K211" s="8">
        <v>12381</v>
      </c>
      <c r="L211" s="8">
        <v>0</v>
      </c>
      <c r="M211" s="8">
        <v>0</v>
      </c>
      <c r="N211" s="8">
        <v>0</v>
      </c>
      <c r="O211" s="8">
        <v>1488</v>
      </c>
      <c r="P211" s="8">
        <v>424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6.25">
      <c r="A213" s="11" t="s">
        <v>93</v>
      </c>
      <c r="B213" s="7" t="s">
        <v>317</v>
      </c>
      <c r="C213" s="8">
        <v>6074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6074</v>
      </c>
      <c r="R213" s="8">
        <v>0</v>
      </c>
    </row>
    <row r="214" spans="1:18" ht="26.25">
      <c r="A214" s="9" t="s">
        <v>99</v>
      </c>
      <c r="B214" s="7" t="s">
        <v>318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15">
      <c r="A215" s="9" t="s">
        <v>49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5">
      <c r="A216" s="10" t="s">
        <v>101</v>
      </c>
      <c r="B216" s="7" t="s">
        <v>319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10" t="s">
        <v>105</v>
      </c>
      <c r="B217" s="7" t="s">
        <v>320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15">
      <c r="A218" s="10" t="s">
        <v>107</v>
      </c>
      <c r="B218" s="7" t="s">
        <v>321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109</v>
      </c>
      <c r="B219" s="7" t="s">
        <v>322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26.25">
      <c r="A220" s="10" t="s">
        <v>111</v>
      </c>
      <c r="B220" s="7" t="s">
        <v>323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26.25">
      <c r="A221" s="6" t="s">
        <v>324</v>
      </c>
      <c r="B221" s="7" t="s">
        <v>325</v>
      </c>
      <c r="C221" s="8">
        <v>141433</v>
      </c>
      <c r="D221" s="8">
        <v>78225</v>
      </c>
      <c r="E221" s="8">
        <v>78225</v>
      </c>
      <c r="F221" s="8">
        <v>0</v>
      </c>
      <c r="G221" s="8">
        <v>379</v>
      </c>
      <c r="H221" s="8">
        <v>0</v>
      </c>
      <c r="I221" s="8">
        <v>17456</v>
      </c>
      <c r="J221" s="8">
        <v>11</v>
      </c>
      <c r="K221" s="8">
        <v>17445</v>
      </c>
      <c r="L221" s="8">
        <v>0</v>
      </c>
      <c r="M221" s="8">
        <v>13</v>
      </c>
      <c r="N221" s="8">
        <v>0</v>
      </c>
      <c r="O221" s="8">
        <v>10147</v>
      </c>
      <c r="P221" s="8">
        <v>2713</v>
      </c>
      <c r="Q221" s="8">
        <v>32492</v>
      </c>
      <c r="R221" s="8">
        <v>5</v>
      </c>
    </row>
    <row r="222" spans="1:18" ht="15">
      <c r="A222" s="9" t="s">
        <v>60</v>
      </c>
      <c r="B222" s="7" t="s">
        <v>326</v>
      </c>
      <c r="C222" s="8">
        <v>38572</v>
      </c>
      <c r="D222" s="8">
        <v>3327</v>
      </c>
      <c r="E222" s="8">
        <v>3327</v>
      </c>
      <c r="F222" s="8">
        <v>0</v>
      </c>
      <c r="G222" s="8">
        <v>0</v>
      </c>
      <c r="H222" s="8">
        <v>0</v>
      </c>
      <c r="I222" s="8">
        <v>17444</v>
      </c>
      <c r="J222" s="8">
        <v>0</v>
      </c>
      <c r="K222" s="8">
        <v>17444</v>
      </c>
      <c r="L222" s="8">
        <v>0</v>
      </c>
      <c r="M222" s="8">
        <v>1</v>
      </c>
      <c r="N222" s="8">
        <v>0</v>
      </c>
      <c r="O222" s="8">
        <v>4718</v>
      </c>
      <c r="P222" s="8">
        <v>240</v>
      </c>
      <c r="Q222" s="8">
        <v>12840</v>
      </c>
      <c r="R222" s="8">
        <v>0</v>
      </c>
    </row>
    <row r="223" spans="1:18" ht="15">
      <c r="A223" s="9" t="s">
        <v>49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26.25">
      <c r="A224" s="10" t="s">
        <v>327</v>
      </c>
      <c r="B224" s="7" t="s">
        <v>328</v>
      </c>
      <c r="C224" s="8">
        <v>29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29</v>
      </c>
      <c r="P224" s="8">
        <v>0</v>
      </c>
      <c r="Q224" s="8">
        <v>0</v>
      </c>
      <c r="R224" s="8">
        <v>0</v>
      </c>
    </row>
    <row r="225" spans="1:18" ht="26.25">
      <c r="A225" s="10" t="s">
        <v>329</v>
      </c>
      <c r="B225" s="7" t="s">
        <v>330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39">
      <c r="A226" s="10" t="s">
        <v>72</v>
      </c>
      <c r="B226" s="7" t="s">
        <v>331</v>
      </c>
      <c r="C226" s="8">
        <v>18518</v>
      </c>
      <c r="D226" s="8">
        <v>3327</v>
      </c>
      <c r="E226" s="8">
        <v>3327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1</v>
      </c>
      <c r="N226" s="8">
        <v>0</v>
      </c>
      <c r="O226" s="8">
        <v>4509</v>
      </c>
      <c r="P226" s="8">
        <v>1</v>
      </c>
      <c r="Q226" s="8">
        <v>10679</v>
      </c>
      <c r="R226" s="8">
        <v>0</v>
      </c>
    </row>
    <row r="227" spans="1:18" ht="26.25">
      <c r="A227" s="11" t="s">
        <v>82</v>
      </c>
      <c r="B227" s="7" t="s">
        <v>332</v>
      </c>
      <c r="C227" s="8">
        <v>606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606</v>
      </c>
      <c r="P227" s="8">
        <v>0</v>
      </c>
      <c r="Q227" s="8">
        <v>0</v>
      </c>
      <c r="R227" s="8">
        <v>0</v>
      </c>
    </row>
    <row r="228" spans="1:18" ht="39">
      <c r="A228" s="10" t="s">
        <v>86</v>
      </c>
      <c r="B228" s="7" t="s">
        <v>333</v>
      </c>
      <c r="C228" s="8">
        <v>17846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17444</v>
      </c>
      <c r="J228" s="8">
        <v>0</v>
      </c>
      <c r="K228" s="8">
        <v>17444</v>
      </c>
      <c r="L228" s="8">
        <v>0</v>
      </c>
      <c r="M228" s="8">
        <v>0</v>
      </c>
      <c r="N228" s="8">
        <v>0</v>
      </c>
      <c r="O228" s="8">
        <v>162</v>
      </c>
      <c r="P228" s="8">
        <v>239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334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26.25">
      <c r="A230" s="10" t="s">
        <v>93</v>
      </c>
      <c r="B230" s="7" t="s">
        <v>335</v>
      </c>
      <c r="C230" s="8">
        <v>2179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18</v>
      </c>
      <c r="P230" s="8">
        <v>0</v>
      </c>
      <c r="Q230" s="8">
        <v>2161</v>
      </c>
      <c r="R230" s="8">
        <v>0</v>
      </c>
    </row>
    <row r="231" spans="1:18" ht="26.25">
      <c r="A231" s="9" t="s">
        <v>99</v>
      </c>
      <c r="B231" s="7" t="s">
        <v>336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105</v>
      </c>
      <c r="B232" s="7" t="s">
        <v>337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15">
      <c r="A233" s="10" t="s">
        <v>107</v>
      </c>
      <c r="B233" s="7" t="s">
        <v>338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109</v>
      </c>
      <c r="B234" s="7" t="s">
        <v>339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26.25">
      <c r="A235" s="10" t="s">
        <v>111</v>
      </c>
      <c r="B235" s="7" t="s">
        <v>340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15">
      <c r="A236" s="6" t="s">
        <v>115</v>
      </c>
      <c r="B236" s="7" t="s">
        <v>341</v>
      </c>
      <c r="C236" s="8">
        <v>1724336</v>
      </c>
      <c r="D236" s="8">
        <v>647671</v>
      </c>
      <c r="E236" s="8">
        <v>647671</v>
      </c>
      <c r="F236" s="8">
        <v>0</v>
      </c>
      <c r="G236" s="8">
        <v>382</v>
      </c>
      <c r="H236" s="8">
        <v>1002</v>
      </c>
      <c r="I236" s="8">
        <v>101868</v>
      </c>
      <c r="J236" s="8">
        <v>11</v>
      </c>
      <c r="K236" s="8">
        <v>101857</v>
      </c>
      <c r="L236" s="8">
        <v>0</v>
      </c>
      <c r="M236" s="8">
        <v>30</v>
      </c>
      <c r="N236" s="8">
        <v>0</v>
      </c>
      <c r="O236" s="8">
        <v>395291</v>
      </c>
      <c r="P236" s="8">
        <v>39709</v>
      </c>
      <c r="Q236" s="8">
        <v>536755</v>
      </c>
      <c r="R236" s="8">
        <v>1621</v>
      </c>
    </row>
    <row r="237" s="2" customFormat="1" ht="15">
      <c r="A237" s="3"/>
    </row>
    <row r="238" s="2" customFormat="1" ht="15">
      <c r="A238" s="3" t="s">
        <v>342</v>
      </c>
    </row>
    <row r="239" spans="1:18" s="4" customFormat="1" ht="15">
      <c r="A239" s="46" t="s">
        <v>15</v>
      </c>
      <c r="B239" s="46" t="s">
        <v>16</v>
      </c>
      <c r="C239" s="46" t="s">
        <v>285</v>
      </c>
      <c r="D239" s="48" t="s">
        <v>286</v>
      </c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spans="1:18" s="4" customFormat="1" ht="270.75" customHeight="1">
      <c r="A240" s="55"/>
      <c r="B240" s="55"/>
      <c r="C240" s="55"/>
      <c r="D240" s="46" t="s">
        <v>343</v>
      </c>
      <c r="E240" s="48" t="s">
        <v>49</v>
      </c>
      <c r="F240" s="50"/>
      <c r="G240" s="46" t="s">
        <v>288</v>
      </c>
      <c r="H240" s="46" t="s">
        <v>289</v>
      </c>
      <c r="I240" s="46" t="s">
        <v>290</v>
      </c>
      <c r="J240" s="48" t="s">
        <v>49</v>
      </c>
      <c r="K240" s="50"/>
      <c r="L240" s="46" t="s">
        <v>291</v>
      </c>
      <c r="M240" s="46" t="s">
        <v>292</v>
      </c>
      <c r="N240" s="46" t="s">
        <v>293</v>
      </c>
      <c r="O240" s="46" t="s">
        <v>294</v>
      </c>
      <c r="P240" s="46" t="s">
        <v>295</v>
      </c>
      <c r="Q240" s="51" t="s">
        <v>296</v>
      </c>
      <c r="R240" s="51" t="s">
        <v>297</v>
      </c>
    </row>
    <row r="241" spans="1:18" s="4" customFormat="1" ht="114.75">
      <c r="A241" s="47"/>
      <c r="B241" s="47"/>
      <c r="C241" s="47"/>
      <c r="D241" s="47"/>
      <c r="E241" s="5" t="s">
        <v>298</v>
      </c>
      <c r="F241" s="5" t="s">
        <v>299</v>
      </c>
      <c r="G241" s="47"/>
      <c r="H241" s="47"/>
      <c r="I241" s="47"/>
      <c r="J241" s="5" t="s">
        <v>300</v>
      </c>
      <c r="K241" s="5" t="s">
        <v>301</v>
      </c>
      <c r="L241" s="47"/>
      <c r="M241" s="47"/>
      <c r="N241" s="47"/>
      <c r="O241" s="47"/>
      <c r="P241" s="47"/>
      <c r="Q241" s="52"/>
      <c r="R241" s="52"/>
    </row>
    <row r="242" spans="1:18" ht="15">
      <c r="A242" s="6" t="s">
        <v>31</v>
      </c>
      <c r="B242" s="7" t="s">
        <v>32</v>
      </c>
      <c r="C242" s="7" t="s">
        <v>33</v>
      </c>
      <c r="D242" s="7" t="s">
        <v>34</v>
      </c>
      <c r="E242" s="7" t="s">
        <v>35</v>
      </c>
      <c r="F242" s="7" t="s">
        <v>36</v>
      </c>
      <c r="G242" s="7" t="s">
        <v>37</v>
      </c>
      <c r="H242" s="7" t="s">
        <v>38</v>
      </c>
      <c r="I242" s="7" t="s">
        <v>39</v>
      </c>
      <c r="J242" s="7" t="s">
        <v>40</v>
      </c>
      <c r="K242" s="7" t="s">
        <v>41</v>
      </c>
      <c r="L242" s="7" t="s">
        <v>42</v>
      </c>
      <c r="M242" s="7" t="s">
        <v>43</v>
      </c>
      <c r="N242" s="7" t="s">
        <v>44</v>
      </c>
      <c r="O242" s="7" t="s">
        <v>126</v>
      </c>
      <c r="P242" s="7" t="s">
        <v>127</v>
      </c>
      <c r="Q242" s="7" t="s">
        <v>302</v>
      </c>
      <c r="R242" s="7" t="s">
        <v>303</v>
      </c>
    </row>
    <row r="243" spans="1:18" ht="15">
      <c r="A243" s="6" t="s">
        <v>278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39">
      <c r="A244" s="9" t="s">
        <v>344</v>
      </c>
      <c r="B244" s="7" t="s">
        <v>345</v>
      </c>
      <c r="C244" s="8">
        <v>27146</v>
      </c>
      <c r="D244" s="7" t="s">
        <v>177</v>
      </c>
      <c r="E244" s="7" t="s">
        <v>177</v>
      </c>
      <c r="F244" s="7" t="s">
        <v>177</v>
      </c>
      <c r="G244" s="7" t="s">
        <v>177</v>
      </c>
      <c r="H244" s="7" t="s">
        <v>177</v>
      </c>
      <c r="I244" s="7" t="s">
        <v>177</v>
      </c>
      <c r="J244" s="7" t="s">
        <v>177</v>
      </c>
      <c r="K244" s="7" t="s">
        <v>177</v>
      </c>
      <c r="L244" s="7" t="s">
        <v>177</v>
      </c>
      <c r="M244" s="7" t="s">
        <v>177</v>
      </c>
      <c r="N244" s="7" t="s">
        <v>177</v>
      </c>
      <c r="O244" s="7" t="s">
        <v>177</v>
      </c>
      <c r="P244" s="7" t="s">
        <v>177</v>
      </c>
      <c r="Q244" s="7" t="s">
        <v>177</v>
      </c>
      <c r="R244" s="7" t="s">
        <v>177</v>
      </c>
    </row>
    <row r="245" s="2" customFormat="1" ht="15">
      <c r="A245" s="3"/>
    </row>
    <row r="246" s="2" customFormat="1" ht="15">
      <c r="A246" s="3" t="s">
        <v>346</v>
      </c>
    </row>
    <row r="247" spans="1:6" s="4" customFormat="1" ht="15">
      <c r="A247" s="46" t="s">
        <v>15</v>
      </c>
      <c r="B247" s="46" t="s">
        <v>16</v>
      </c>
      <c r="C247" s="46" t="s">
        <v>347</v>
      </c>
      <c r="D247" s="48" t="s">
        <v>49</v>
      </c>
      <c r="E247" s="49"/>
      <c r="F247" s="50"/>
    </row>
    <row r="248" spans="1:6" s="4" customFormat="1" ht="89.25">
      <c r="A248" s="47"/>
      <c r="B248" s="47"/>
      <c r="C248" s="47"/>
      <c r="D248" s="5" t="s">
        <v>348</v>
      </c>
      <c r="E248" s="45" t="s">
        <v>349</v>
      </c>
      <c r="F248" s="45" t="s">
        <v>350</v>
      </c>
    </row>
    <row r="249" spans="1:6" ht="15">
      <c r="A249" s="6" t="s">
        <v>31</v>
      </c>
      <c r="B249" s="7" t="s">
        <v>32</v>
      </c>
      <c r="C249" s="7" t="s">
        <v>33</v>
      </c>
      <c r="D249" s="7" t="s">
        <v>34</v>
      </c>
      <c r="E249" s="7" t="s">
        <v>35</v>
      </c>
      <c r="F249" s="7" t="s">
        <v>36</v>
      </c>
    </row>
    <row r="250" spans="1:6" ht="26.25">
      <c r="A250" s="6" t="s">
        <v>351</v>
      </c>
      <c r="B250" s="7" t="s">
        <v>352</v>
      </c>
      <c r="C250" s="8">
        <v>410623</v>
      </c>
      <c r="D250" s="8">
        <v>346621</v>
      </c>
      <c r="E250" s="8">
        <v>16100</v>
      </c>
      <c r="F250" s="8">
        <v>47902</v>
      </c>
    </row>
    <row r="251" spans="1:6" ht="15">
      <c r="A251" s="9" t="s">
        <v>47</v>
      </c>
      <c r="B251" s="7" t="s">
        <v>353</v>
      </c>
      <c r="C251" s="8">
        <v>407052</v>
      </c>
      <c r="D251" s="8">
        <v>343876</v>
      </c>
      <c r="E251" s="8">
        <v>15887</v>
      </c>
      <c r="F251" s="8">
        <v>47289</v>
      </c>
    </row>
    <row r="252" spans="1:6" ht="15">
      <c r="A252" s="9" t="s">
        <v>49</v>
      </c>
      <c r="B252" s="7"/>
      <c r="C252" s="7"/>
      <c r="D252" s="7"/>
      <c r="E252" s="7"/>
      <c r="F252" s="7"/>
    </row>
    <row r="253" spans="1:6" ht="15">
      <c r="A253" s="10" t="s">
        <v>50</v>
      </c>
      <c r="B253" s="7" t="s">
        <v>354</v>
      </c>
      <c r="C253" s="8">
        <v>250568</v>
      </c>
      <c r="D253" s="8">
        <v>212670</v>
      </c>
      <c r="E253" s="8">
        <v>10357</v>
      </c>
      <c r="F253" s="8">
        <v>27541</v>
      </c>
    </row>
    <row r="254" spans="1:6" ht="15">
      <c r="A254" s="10" t="s">
        <v>52</v>
      </c>
      <c r="B254" s="7"/>
      <c r="C254" s="7"/>
      <c r="D254" s="7"/>
      <c r="E254" s="7"/>
      <c r="F254" s="7"/>
    </row>
    <row r="255" spans="1:6" ht="26.25">
      <c r="A255" s="11" t="s">
        <v>53</v>
      </c>
      <c r="B255" s="7" t="s">
        <v>355</v>
      </c>
      <c r="C255" s="8">
        <v>64972</v>
      </c>
      <c r="D255" s="8">
        <v>56231</v>
      </c>
      <c r="E255" s="8">
        <v>3584</v>
      </c>
      <c r="F255" s="8">
        <v>5157</v>
      </c>
    </row>
    <row r="256" spans="1:6" ht="26.25">
      <c r="A256" s="11" t="s">
        <v>356</v>
      </c>
      <c r="B256" s="7" t="s">
        <v>357</v>
      </c>
      <c r="C256" s="8">
        <v>55042</v>
      </c>
      <c r="D256" s="8">
        <v>46046</v>
      </c>
      <c r="E256" s="8">
        <v>720</v>
      </c>
      <c r="F256" s="8">
        <v>8276</v>
      </c>
    </row>
    <row r="257" spans="1:6" ht="15">
      <c r="A257" s="11" t="s">
        <v>57</v>
      </c>
      <c r="B257" s="7"/>
      <c r="C257" s="7"/>
      <c r="D257" s="7"/>
      <c r="E257" s="7"/>
      <c r="F257" s="7"/>
    </row>
    <row r="258" spans="1:6" ht="30" customHeight="1">
      <c r="A258" s="12" t="s">
        <v>358</v>
      </c>
      <c r="B258" s="7" t="s">
        <v>359</v>
      </c>
      <c r="C258" s="8">
        <v>52906</v>
      </c>
      <c r="D258" s="8">
        <v>44693</v>
      </c>
      <c r="E258" s="8">
        <v>688</v>
      </c>
      <c r="F258" s="8">
        <v>7525</v>
      </c>
    </row>
    <row r="259" spans="1:6" ht="15">
      <c r="A259" s="10" t="s">
        <v>60</v>
      </c>
      <c r="B259" s="7" t="s">
        <v>360</v>
      </c>
      <c r="C259" s="8">
        <v>156484</v>
      </c>
      <c r="D259" s="8">
        <v>131206</v>
      </c>
      <c r="E259" s="8">
        <v>5530</v>
      </c>
      <c r="F259" s="8">
        <v>19748</v>
      </c>
    </row>
    <row r="260" spans="1:6" ht="39">
      <c r="A260" s="11" t="s">
        <v>361</v>
      </c>
      <c r="B260" s="7" t="s">
        <v>362</v>
      </c>
      <c r="C260" s="8">
        <v>7478</v>
      </c>
      <c r="D260" s="8">
        <v>6763</v>
      </c>
      <c r="E260" s="8">
        <v>136</v>
      </c>
      <c r="F260" s="8">
        <v>579</v>
      </c>
    </row>
    <row r="261" spans="1:6" ht="15">
      <c r="A261" s="11" t="s">
        <v>311</v>
      </c>
      <c r="B261" s="7" t="s">
        <v>363</v>
      </c>
      <c r="C261" s="8">
        <v>1337</v>
      </c>
      <c r="D261" s="8">
        <v>890</v>
      </c>
      <c r="E261" s="8">
        <v>0</v>
      </c>
      <c r="F261" s="8">
        <v>447</v>
      </c>
    </row>
    <row r="262" spans="1:6" ht="39">
      <c r="A262" s="11" t="s">
        <v>72</v>
      </c>
      <c r="B262" s="7" t="s">
        <v>364</v>
      </c>
      <c r="C262" s="8">
        <v>111256</v>
      </c>
      <c r="D262" s="8">
        <v>93834</v>
      </c>
      <c r="E262" s="8">
        <v>4606</v>
      </c>
      <c r="F262" s="8">
        <v>12816</v>
      </c>
    </row>
    <row r="263" spans="1:6" ht="15">
      <c r="A263" s="12" t="s">
        <v>74</v>
      </c>
      <c r="B263" s="7" t="s">
        <v>365</v>
      </c>
      <c r="C263" s="8">
        <v>14854</v>
      </c>
      <c r="D263" s="8">
        <v>12412</v>
      </c>
      <c r="E263" s="8">
        <v>1331</v>
      </c>
      <c r="F263" s="8">
        <v>1111</v>
      </c>
    </row>
    <row r="264" spans="1:6" ht="15">
      <c r="A264" s="12" t="s">
        <v>76</v>
      </c>
      <c r="B264" s="7" t="s">
        <v>366</v>
      </c>
      <c r="C264" s="8">
        <v>0</v>
      </c>
      <c r="D264" s="8">
        <v>0</v>
      </c>
      <c r="E264" s="8">
        <v>0</v>
      </c>
      <c r="F264" s="8">
        <v>0</v>
      </c>
    </row>
    <row r="265" spans="1:6" ht="15">
      <c r="A265" s="12" t="s">
        <v>78</v>
      </c>
      <c r="B265" s="7" t="s">
        <v>367</v>
      </c>
      <c r="C265" s="8">
        <v>0</v>
      </c>
      <c r="D265" s="8">
        <v>0</v>
      </c>
      <c r="E265" s="8">
        <v>0</v>
      </c>
      <c r="F265" s="8">
        <v>0</v>
      </c>
    </row>
    <row r="266" spans="1:6" ht="15">
      <c r="A266" s="12" t="s">
        <v>80</v>
      </c>
      <c r="B266" s="7" t="s">
        <v>368</v>
      </c>
      <c r="C266" s="8">
        <v>95065</v>
      </c>
      <c r="D266" s="8">
        <v>80532</v>
      </c>
      <c r="E266" s="8">
        <v>3275</v>
      </c>
      <c r="F266" s="8">
        <v>11258</v>
      </c>
    </row>
    <row r="267" spans="1:6" ht="26.25">
      <c r="A267" s="13" t="s">
        <v>82</v>
      </c>
      <c r="B267" s="7" t="s">
        <v>369</v>
      </c>
      <c r="C267" s="8">
        <v>23350</v>
      </c>
      <c r="D267" s="8">
        <v>19201</v>
      </c>
      <c r="E267" s="8">
        <v>1006</v>
      </c>
      <c r="F267" s="8">
        <v>3143</v>
      </c>
    </row>
    <row r="268" spans="1:6" ht="15">
      <c r="A268" s="12" t="s">
        <v>84</v>
      </c>
      <c r="B268" s="7" t="s">
        <v>370</v>
      </c>
      <c r="C268" s="8">
        <v>1337</v>
      </c>
      <c r="D268" s="8">
        <v>890</v>
      </c>
      <c r="E268" s="8">
        <v>0</v>
      </c>
      <c r="F268" s="8">
        <v>447</v>
      </c>
    </row>
    <row r="269" spans="1:6" ht="53.25" customHeight="1">
      <c r="A269" s="11" t="s">
        <v>86</v>
      </c>
      <c r="B269" s="7" t="s">
        <v>371</v>
      </c>
      <c r="C269" s="8">
        <v>31977</v>
      </c>
      <c r="D269" s="8">
        <v>26347</v>
      </c>
      <c r="E269" s="8">
        <v>788</v>
      </c>
      <c r="F269" s="8">
        <v>4842</v>
      </c>
    </row>
    <row r="270" spans="1:6" ht="15">
      <c r="A270" s="12" t="s">
        <v>88</v>
      </c>
      <c r="B270" s="7" t="s">
        <v>372</v>
      </c>
      <c r="C270" s="8">
        <v>22294</v>
      </c>
      <c r="D270" s="8">
        <v>17739</v>
      </c>
      <c r="E270" s="8">
        <v>788</v>
      </c>
      <c r="F270" s="8">
        <v>3767</v>
      </c>
    </row>
    <row r="271" spans="1:6" ht="26.25">
      <c r="A271" s="13" t="s">
        <v>82</v>
      </c>
      <c r="B271" s="7" t="s">
        <v>373</v>
      </c>
      <c r="C271" s="8">
        <v>7180</v>
      </c>
      <c r="D271" s="8">
        <v>5852</v>
      </c>
      <c r="E271" s="8">
        <v>239</v>
      </c>
      <c r="F271" s="8">
        <v>1089</v>
      </c>
    </row>
    <row r="272" spans="1:6" ht="15">
      <c r="A272" s="12" t="s">
        <v>91</v>
      </c>
      <c r="B272" s="7" t="s">
        <v>374</v>
      </c>
      <c r="C272" s="8">
        <v>9683</v>
      </c>
      <c r="D272" s="8">
        <v>8608</v>
      </c>
      <c r="E272" s="8">
        <v>0</v>
      </c>
      <c r="F272" s="8">
        <v>1075</v>
      </c>
    </row>
    <row r="273" spans="1:6" ht="26.25">
      <c r="A273" s="11" t="s">
        <v>93</v>
      </c>
      <c r="B273" s="7" t="s">
        <v>375</v>
      </c>
      <c r="C273" s="8">
        <v>5773</v>
      </c>
      <c r="D273" s="8">
        <v>4262</v>
      </c>
      <c r="E273" s="8">
        <v>0</v>
      </c>
      <c r="F273" s="8">
        <v>1511</v>
      </c>
    </row>
    <row r="274" spans="1:6" ht="30" customHeight="1">
      <c r="A274" s="12" t="s">
        <v>95</v>
      </c>
      <c r="B274" s="7" t="s">
        <v>376</v>
      </c>
      <c r="C274" s="8">
        <v>5773</v>
      </c>
      <c r="D274" s="8">
        <v>4262</v>
      </c>
      <c r="E274" s="8">
        <v>0</v>
      </c>
      <c r="F274" s="8">
        <v>1511</v>
      </c>
    </row>
    <row r="275" spans="1:6" ht="39" customHeight="1">
      <c r="A275" s="12" t="s">
        <v>97</v>
      </c>
      <c r="B275" s="7" t="s">
        <v>377</v>
      </c>
      <c r="C275" s="8">
        <v>0</v>
      </c>
      <c r="D275" s="8">
        <v>0</v>
      </c>
      <c r="E275" s="8">
        <v>0</v>
      </c>
      <c r="F275" s="8">
        <v>0</v>
      </c>
    </row>
    <row r="276" spans="1:6" ht="26.25">
      <c r="A276" s="9" t="s">
        <v>99</v>
      </c>
      <c r="B276" s="7" t="s">
        <v>378</v>
      </c>
      <c r="C276" s="8">
        <v>3571</v>
      </c>
      <c r="D276" s="8">
        <v>2745</v>
      </c>
      <c r="E276" s="8">
        <v>213</v>
      </c>
      <c r="F276" s="8">
        <v>613</v>
      </c>
    </row>
    <row r="277" spans="1:6" ht="15">
      <c r="A277" s="9" t="s">
        <v>49</v>
      </c>
      <c r="B277" s="7"/>
      <c r="C277" s="7"/>
      <c r="D277" s="7"/>
      <c r="E277" s="7"/>
      <c r="F277" s="7"/>
    </row>
    <row r="278" spans="1:6" ht="15">
      <c r="A278" s="10" t="s">
        <v>101</v>
      </c>
      <c r="B278" s="7" t="s">
        <v>379</v>
      </c>
      <c r="C278" s="8">
        <v>0</v>
      </c>
      <c r="D278" s="8">
        <v>0</v>
      </c>
      <c r="E278" s="8">
        <v>0</v>
      </c>
      <c r="F278" s="8">
        <v>0</v>
      </c>
    </row>
    <row r="279" spans="1:6" ht="26.25">
      <c r="A279" s="10" t="s">
        <v>105</v>
      </c>
      <c r="B279" s="7" t="s">
        <v>380</v>
      </c>
      <c r="C279" s="8">
        <v>110</v>
      </c>
      <c r="D279" s="8">
        <v>100</v>
      </c>
      <c r="E279" s="8">
        <v>0</v>
      </c>
      <c r="F279" s="8">
        <v>10</v>
      </c>
    </row>
    <row r="280" spans="1:6" ht="15">
      <c r="A280" s="10" t="s">
        <v>107</v>
      </c>
      <c r="B280" s="7" t="s">
        <v>381</v>
      </c>
      <c r="C280" s="8">
        <v>10</v>
      </c>
      <c r="D280" s="8">
        <v>7</v>
      </c>
      <c r="E280" s="8">
        <v>0</v>
      </c>
      <c r="F280" s="8">
        <v>3</v>
      </c>
    </row>
    <row r="281" spans="1:6" ht="30" customHeight="1">
      <c r="A281" s="10" t="s">
        <v>109</v>
      </c>
      <c r="B281" s="7" t="s">
        <v>382</v>
      </c>
      <c r="C281" s="8">
        <v>459</v>
      </c>
      <c r="D281" s="8">
        <v>303</v>
      </c>
      <c r="E281" s="8">
        <v>63</v>
      </c>
      <c r="F281" s="8">
        <v>93</v>
      </c>
    </row>
    <row r="282" spans="1:6" ht="29.25" customHeight="1">
      <c r="A282" s="10" t="s">
        <v>111</v>
      </c>
      <c r="B282" s="7" t="s">
        <v>383</v>
      </c>
      <c r="C282" s="8">
        <v>2992</v>
      </c>
      <c r="D282" s="8">
        <v>2335</v>
      </c>
      <c r="E282" s="8">
        <v>150</v>
      </c>
      <c r="F282" s="8">
        <v>507</v>
      </c>
    </row>
    <row r="283" spans="1:6" ht="26.25">
      <c r="A283" s="6" t="s">
        <v>128</v>
      </c>
      <c r="B283" s="7" t="s">
        <v>384</v>
      </c>
      <c r="C283" s="8">
        <v>313024</v>
      </c>
      <c r="D283" s="8">
        <v>263449</v>
      </c>
      <c r="E283" s="8">
        <v>13501</v>
      </c>
      <c r="F283" s="8">
        <v>36074</v>
      </c>
    </row>
    <row r="284" spans="1:6" ht="15">
      <c r="A284" s="9" t="s">
        <v>60</v>
      </c>
      <c r="B284" s="7" t="s">
        <v>385</v>
      </c>
      <c r="C284" s="8">
        <v>73848</v>
      </c>
      <c r="D284" s="8">
        <v>63208</v>
      </c>
      <c r="E284" s="8">
        <v>3032</v>
      </c>
      <c r="F284" s="8">
        <v>7608</v>
      </c>
    </row>
    <row r="285" spans="1:6" ht="29.25" customHeight="1">
      <c r="A285" s="10" t="s">
        <v>361</v>
      </c>
      <c r="B285" s="7" t="s">
        <v>386</v>
      </c>
      <c r="C285" s="8">
        <v>5024</v>
      </c>
      <c r="D285" s="8">
        <v>4384</v>
      </c>
      <c r="E285" s="8">
        <v>111</v>
      </c>
      <c r="F285" s="8">
        <v>529</v>
      </c>
    </row>
    <row r="286" spans="1:6" ht="26.25">
      <c r="A286" s="10" t="s">
        <v>329</v>
      </c>
      <c r="B286" s="7" t="s">
        <v>387</v>
      </c>
      <c r="C286" s="8">
        <v>295</v>
      </c>
      <c r="D286" s="8">
        <v>245</v>
      </c>
      <c r="E286" s="8">
        <v>0</v>
      </c>
      <c r="F286" s="8">
        <v>50</v>
      </c>
    </row>
    <row r="287" spans="1:6" ht="30" customHeight="1">
      <c r="A287" s="10" t="s">
        <v>72</v>
      </c>
      <c r="B287" s="7" t="s">
        <v>388</v>
      </c>
      <c r="C287" s="8">
        <v>45385</v>
      </c>
      <c r="D287" s="8">
        <v>38836</v>
      </c>
      <c r="E287" s="8">
        <v>2332</v>
      </c>
      <c r="F287" s="8">
        <v>4217</v>
      </c>
    </row>
    <row r="288" spans="1:6" ht="15">
      <c r="A288" s="11" t="s">
        <v>74</v>
      </c>
      <c r="B288" s="7" t="s">
        <v>389</v>
      </c>
      <c r="C288" s="8">
        <v>10152</v>
      </c>
      <c r="D288" s="8">
        <v>7382</v>
      </c>
      <c r="E288" s="8">
        <v>1261</v>
      </c>
      <c r="F288" s="8">
        <v>1509</v>
      </c>
    </row>
    <row r="289" spans="1:6" ht="15">
      <c r="A289" s="11" t="s">
        <v>76</v>
      </c>
      <c r="B289" s="7" t="s">
        <v>390</v>
      </c>
      <c r="C289" s="8">
        <v>0</v>
      </c>
      <c r="D289" s="8">
        <v>0</v>
      </c>
      <c r="E289" s="8">
        <v>0</v>
      </c>
      <c r="F289" s="8">
        <v>0</v>
      </c>
    </row>
    <row r="290" spans="1:6" ht="15">
      <c r="A290" s="11" t="s">
        <v>78</v>
      </c>
      <c r="B290" s="7" t="s">
        <v>391</v>
      </c>
      <c r="C290" s="8">
        <v>60</v>
      </c>
      <c r="D290" s="8">
        <v>29</v>
      </c>
      <c r="E290" s="8">
        <v>0</v>
      </c>
      <c r="F290" s="8">
        <v>31</v>
      </c>
    </row>
    <row r="291" spans="1:6" ht="15">
      <c r="A291" s="11" t="s">
        <v>80</v>
      </c>
      <c r="B291" s="7" t="s">
        <v>392</v>
      </c>
      <c r="C291" s="8">
        <v>34878</v>
      </c>
      <c r="D291" s="8">
        <v>31180</v>
      </c>
      <c r="E291" s="8">
        <v>1071</v>
      </c>
      <c r="F291" s="8">
        <v>2627</v>
      </c>
    </row>
    <row r="292" spans="1:6" ht="26.25">
      <c r="A292" s="12" t="s">
        <v>82</v>
      </c>
      <c r="B292" s="7" t="s">
        <v>393</v>
      </c>
      <c r="C292" s="8">
        <v>2952</v>
      </c>
      <c r="D292" s="8">
        <v>2421</v>
      </c>
      <c r="E292" s="8">
        <v>165</v>
      </c>
      <c r="F292" s="8">
        <v>366</v>
      </c>
    </row>
    <row r="293" spans="1:6" ht="15">
      <c r="A293" s="11" t="s">
        <v>84</v>
      </c>
      <c r="B293" s="7" t="s">
        <v>394</v>
      </c>
      <c r="C293" s="8">
        <v>295</v>
      </c>
      <c r="D293" s="8">
        <v>245</v>
      </c>
      <c r="E293" s="8">
        <v>0</v>
      </c>
      <c r="F293" s="8">
        <v>50</v>
      </c>
    </row>
    <row r="294" spans="1:6" ht="42" customHeight="1">
      <c r="A294" s="10" t="s">
        <v>86</v>
      </c>
      <c r="B294" s="7" t="s">
        <v>395</v>
      </c>
      <c r="C294" s="8">
        <v>21048</v>
      </c>
      <c r="D294" s="8">
        <v>18163</v>
      </c>
      <c r="E294" s="8">
        <v>589</v>
      </c>
      <c r="F294" s="8">
        <v>2296</v>
      </c>
    </row>
    <row r="295" spans="1:6" ht="15">
      <c r="A295" s="11" t="s">
        <v>88</v>
      </c>
      <c r="B295" s="7" t="s">
        <v>396</v>
      </c>
      <c r="C295" s="8">
        <v>14760</v>
      </c>
      <c r="D295" s="8">
        <v>12545</v>
      </c>
      <c r="E295" s="8">
        <v>588</v>
      </c>
      <c r="F295" s="8">
        <v>1627</v>
      </c>
    </row>
    <row r="296" spans="1:6" ht="26.25">
      <c r="A296" s="12" t="s">
        <v>82</v>
      </c>
      <c r="B296" s="7" t="s">
        <v>397</v>
      </c>
      <c r="C296" s="8">
        <v>5426</v>
      </c>
      <c r="D296" s="8">
        <v>4633</v>
      </c>
      <c r="E296" s="8">
        <v>233</v>
      </c>
      <c r="F296" s="8">
        <v>560</v>
      </c>
    </row>
    <row r="297" spans="1:6" ht="15">
      <c r="A297" s="11" t="s">
        <v>91</v>
      </c>
      <c r="B297" s="7" t="s">
        <v>398</v>
      </c>
      <c r="C297" s="8">
        <v>6288</v>
      </c>
      <c r="D297" s="8">
        <v>5618</v>
      </c>
      <c r="E297" s="8">
        <v>1</v>
      </c>
      <c r="F297" s="8">
        <v>669</v>
      </c>
    </row>
    <row r="298" spans="1:6" ht="15" customHeight="1">
      <c r="A298" s="10" t="s">
        <v>93</v>
      </c>
      <c r="B298" s="7" t="s">
        <v>399</v>
      </c>
      <c r="C298" s="8">
        <v>2391</v>
      </c>
      <c r="D298" s="8">
        <v>1825</v>
      </c>
      <c r="E298" s="8">
        <v>0</v>
      </c>
      <c r="F298" s="8">
        <v>566</v>
      </c>
    </row>
    <row r="299" spans="1:6" ht="29.25" customHeight="1">
      <c r="A299" s="11" t="s">
        <v>95</v>
      </c>
      <c r="B299" s="7" t="s">
        <v>400</v>
      </c>
      <c r="C299" s="8">
        <v>2391</v>
      </c>
      <c r="D299" s="8">
        <v>1825</v>
      </c>
      <c r="E299" s="8">
        <v>0</v>
      </c>
      <c r="F299" s="8">
        <v>566</v>
      </c>
    </row>
    <row r="300" spans="1:6" ht="39">
      <c r="A300" s="11" t="s">
        <v>97</v>
      </c>
      <c r="B300" s="7" t="s">
        <v>401</v>
      </c>
      <c r="C300" s="8">
        <v>0</v>
      </c>
      <c r="D300" s="8">
        <v>0</v>
      </c>
      <c r="E300" s="8">
        <v>0</v>
      </c>
      <c r="F300" s="8">
        <v>0</v>
      </c>
    </row>
    <row r="301" spans="1:6" ht="26.25">
      <c r="A301" s="9" t="s">
        <v>99</v>
      </c>
      <c r="B301" s="7" t="s">
        <v>402</v>
      </c>
      <c r="C301" s="8">
        <v>2487</v>
      </c>
      <c r="D301" s="8">
        <v>1851</v>
      </c>
      <c r="E301" s="8">
        <v>194</v>
      </c>
      <c r="F301" s="8">
        <v>442</v>
      </c>
    </row>
    <row r="302" spans="1:6" ht="26.25">
      <c r="A302" s="10" t="s">
        <v>105</v>
      </c>
      <c r="B302" s="7" t="s">
        <v>403</v>
      </c>
      <c r="C302" s="8">
        <v>108</v>
      </c>
      <c r="D302" s="8">
        <v>101</v>
      </c>
      <c r="E302" s="8">
        <v>0</v>
      </c>
      <c r="F302" s="8">
        <v>7</v>
      </c>
    </row>
    <row r="303" spans="1:6" ht="15">
      <c r="A303" s="10" t="s">
        <v>107</v>
      </c>
      <c r="B303" s="7" t="s">
        <v>404</v>
      </c>
      <c r="C303" s="8">
        <v>17</v>
      </c>
      <c r="D303" s="8">
        <v>14</v>
      </c>
      <c r="E303" s="8">
        <v>0</v>
      </c>
      <c r="F303" s="8">
        <v>3</v>
      </c>
    </row>
    <row r="304" spans="1:6" ht="29.25" customHeight="1">
      <c r="A304" s="10" t="s">
        <v>109</v>
      </c>
      <c r="B304" s="7" t="s">
        <v>405</v>
      </c>
      <c r="C304" s="8">
        <v>402</v>
      </c>
      <c r="D304" s="8">
        <v>330</v>
      </c>
      <c r="E304" s="8">
        <v>19</v>
      </c>
      <c r="F304" s="8">
        <v>53</v>
      </c>
    </row>
    <row r="305" spans="1:6" ht="27.75" customHeight="1">
      <c r="A305" s="10" t="s">
        <v>111</v>
      </c>
      <c r="B305" s="7" t="s">
        <v>406</v>
      </c>
      <c r="C305" s="8">
        <v>1960</v>
      </c>
      <c r="D305" s="8">
        <v>1406</v>
      </c>
      <c r="E305" s="8">
        <v>175</v>
      </c>
      <c r="F305" s="8">
        <v>379</v>
      </c>
    </row>
    <row r="306" spans="1:6" ht="15">
      <c r="A306" s="10" t="s">
        <v>407</v>
      </c>
      <c r="B306" s="7"/>
      <c r="C306" s="7"/>
      <c r="D306" s="7"/>
      <c r="E306" s="7"/>
      <c r="F306" s="7"/>
    </row>
    <row r="307" spans="1:6" ht="26.25">
      <c r="A307" s="11" t="s">
        <v>408</v>
      </c>
      <c r="B307" s="7" t="s">
        <v>409</v>
      </c>
      <c r="C307" s="8">
        <v>0</v>
      </c>
      <c r="D307" s="8">
        <v>0</v>
      </c>
      <c r="E307" s="8">
        <v>0</v>
      </c>
      <c r="F307" s="8">
        <v>0</v>
      </c>
    </row>
    <row r="308" spans="1:6" ht="27.75" customHeight="1">
      <c r="A308" s="6" t="s">
        <v>113</v>
      </c>
      <c r="B308" s="7" t="s">
        <v>410</v>
      </c>
      <c r="C308" s="8">
        <v>433109</v>
      </c>
      <c r="D308" s="8">
        <v>383322</v>
      </c>
      <c r="E308" s="8">
        <v>12576</v>
      </c>
      <c r="F308" s="8">
        <v>37211</v>
      </c>
    </row>
    <row r="309" spans="1:6" ht="15">
      <c r="A309" s="6" t="s">
        <v>115</v>
      </c>
      <c r="B309" s="7" t="s">
        <v>411</v>
      </c>
      <c r="C309" s="8">
        <v>2718446</v>
      </c>
      <c r="D309" s="8">
        <v>2311437</v>
      </c>
      <c r="E309" s="8">
        <v>101309</v>
      </c>
      <c r="F309" s="8">
        <v>305700</v>
      </c>
    </row>
    <row r="310" s="2" customFormat="1" ht="15">
      <c r="A310" s="3"/>
    </row>
    <row r="311" s="2" customFormat="1" ht="15">
      <c r="A311" s="3" t="s">
        <v>412</v>
      </c>
    </row>
    <row r="312" spans="1:6" s="4" customFormat="1" ht="15">
      <c r="A312" s="46" t="s">
        <v>15</v>
      </c>
      <c r="B312" s="46" t="s">
        <v>16</v>
      </c>
      <c r="C312" s="46" t="s">
        <v>347</v>
      </c>
      <c r="D312" s="48" t="s">
        <v>49</v>
      </c>
      <c r="E312" s="49"/>
      <c r="F312" s="50"/>
    </row>
    <row r="313" spans="1:6" s="4" customFormat="1" ht="89.25">
      <c r="A313" s="47"/>
      <c r="B313" s="47"/>
      <c r="C313" s="47"/>
      <c r="D313" s="5" t="s">
        <v>348</v>
      </c>
      <c r="E313" s="45" t="s">
        <v>349</v>
      </c>
      <c r="F313" s="45" t="s">
        <v>350</v>
      </c>
    </row>
    <row r="314" spans="1:6" ht="15">
      <c r="A314" s="6" t="s">
        <v>31</v>
      </c>
      <c r="B314" s="7" t="s">
        <v>32</v>
      </c>
      <c r="C314" s="7" t="s">
        <v>33</v>
      </c>
      <c r="D314" s="7" t="s">
        <v>34</v>
      </c>
      <c r="E314" s="7" t="s">
        <v>35</v>
      </c>
      <c r="F314" s="7" t="s">
        <v>36</v>
      </c>
    </row>
    <row r="315" spans="1:6" ht="15">
      <c r="A315" s="6" t="s">
        <v>278</v>
      </c>
      <c r="B315" s="7"/>
      <c r="C315" s="7"/>
      <c r="D315" s="7"/>
      <c r="E315" s="7"/>
      <c r="F315" s="7"/>
    </row>
    <row r="316" spans="1:6" ht="26.25">
      <c r="A316" s="9" t="s">
        <v>183</v>
      </c>
      <c r="B316" s="7" t="s">
        <v>413</v>
      </c>
      <c r="C316" s="8">
        <v>324</v>
      </c>
      <c r="D316" s="7" t="s">
        <v>177</v>
      </c>
      <c r="E316" s="7" t="s">
        <v>177</v>
      </c>
      <c r="F316" s="7" t="s">
        <v>177</v>
      </c>
    </row>
    <row r="317" spans="1:6" ht="15">
      <c r="A317" s="9" t="s">
        <v>182</v>
      </c>
      <c r="B317" s="7"/>
      <c r="C317" s="7"/>
      <c r="D317" s="7"/>
      <c r="E317" s="7"/>
      <c r="F317" s="7"/>
    </row>
    <row r="318" spans="1:6" ht="39">
      <c r="A318" s="10" t="s">
        <v>414</v>
      </c>
      <c r="B318" s="7" t="s">
        <v>415</v>
      </c>
      <c r="C318" s="8">
        <v>179976</v>
      </c>
      <c r="D318" s="7" t="s">
        <v>177</v>
      </c>
      <c r="E318" s="7" t="s">
        <v>177</v>
      </c>
      <c r="F318" s="7" t="s">
        <v>177</v>
      </c>
    </row>
    <row r="319" spans="1:6" ht="15">
      <c r="A319" s="11" t="s">
        <v>416</v>
      </c>
      <c r="B319" s="7" t="s">
        <v>417</v>
      </c>
      <c r="C319" s="8">
        <v>103674</v>
      </c>
      <c r="D319" s="7" t="s">
        <v>177</v>
      </c>
      <c r="E319" s="7" t="s">
        <v>177</v>
      </c>
      <c r="F319" s="7" t="s">
        <v>177</v>
      </c>
    </row>
    <row r="320" spans="1:6" ht="15">
      <c r="A320" s="11" t="s">
        <v>418</v>
      </c>
      <c r="B320" s="7" t="s">
        <v>419</v>
      </c>
      <c r="C320" s="8">
        <v>76302</v>
      </c>
      <c r="D320" s="7" t="s">
        <v>177</v>
      </c>
      <c r="E320" s="7" t="s">
        <v>177</v>
      </c>
      <c r="F320" s="7" t="s">
        <v>177</v>
      </c>
    </row>
    <row r="321" s="2" customFormat="1" ht="15">
      <c r="A321" s="3"/>
    </row>
    <row r="322" s="2" customFormat="1" ht="15">
      <c r="A322" s="3" t="s">
        <v>420</v>
      </c>
    </row>
    <row r="323" spans="1:6" s="4" customFormat="1" ht="15">
      <c r="A323" s="46" t="s">
        <v>15</v>
      </c>
      <c r="B323" s="46" t="s">
        <v>16</v>
      </c>
      <c r="C323" s="46" t="s">
        <v>421</v>
      </c>
      <c r="D323" s="48" t="s">
        <v>422</v>
      </c>
      <c r="E323" s="49"/>
      <c r="F323" s="50"/>
    </row>
    <row r="324" spans="1:6" s="4" customFormat="1" ht="51">
      <c r="A324" s="47"/>
      <c r="B324" s="47"/>
      <c r="C324" s="47"/>
      <c r="D324" s="5" t="s">
        <v>423</v>
      </c>
      <c r="E324" s="45" t="s">
        <v>424</v>
      </c>
      <c r="F324" s="45" t="s">
        <v>425</v>
      </c>
    </row>
    <row r="325" spans="1:6" ht="15">
      <c r="A325" s="6" t="s">
        <v>31</v>
      </c>
      <c r="B325" s="7" t="s">
        <v>32</v>
      </c>
      <c r="C325" s="7" t="s">
        <v>33</v>
      </c>
      <c r="D325" s="7" t="s">
        <v>34</v>
      </c>
      <c r="E325" s="7" t="s">
        <v>35</v>
      </c>
      <c r="F325" s="7" t="s">
        <v>36</v>
      </c>
    </row>
    <row r="326" spans="1:6" ht="26.25">
      <c r="A326" s="6" t="s">
        <v>351</v>
      </c>
      <c r="B326" s="7" t="s">
        <v>426</v>
      </c>
      <c r="C326" s="8">
        <v>61247</v>
      </c>
      <c r="D326" s="8">
        <v>45159</v>
      </c>
      <c r="E326" s="8">
        <v>7797</v>
      </c>
      <c r="F326" s="8">
        <v>8291</v>
      </c>
    </row>
    <row r="327" spans="1:6" ht="15">
      <c r="A327" s="9" t="s">
        <v>47</v>
      </c>
      <c r="B327" s="7" t="s">
        <v>427</v>
      </c>
      <c r="C327" s="8">
        <v>60054</v>
      </c>
      <c r="D327" s="8">
        <v>44248</v>
      </c>
      <c r="E327" s="8">
        <v>7609</v>
      </c>
      <c r="F327" s="8">
        <v>8197</v>
      </c>
    </row>
    <row r="328" spans="1:6" ht="15">
      <c r="A328" s="9" t="s">
        <v>49</v>
      </c>
      <c r="B328" s="7"/>
      <c r="C328" s="7"/>
      <c r="D328" s="7"/>
      <c r="E328" s="7"/>
      <c r="F328" s="7"/>
    </row>
    <row r="329" spans="1:6" ht="15">
      <c r="A329" s="10" t="s">
        <v>50</v>
      </c>
      <c r="B329" s="7" t="s">
        <v>428</v>
      </c>
      <c r="C329" s="8">
        <v>17741</v>
      </c>
      <c r="D329" s="8">
        <v>12722</v>
      </c>
      <c r="E329" s="8">
        <v>1241</v>
      </c>
      <c r="F329" s="8">
        <v>3778</v>
      </c>
    </row>
    <row r="330" spans="1:6" ht="15">
      <c r="A330" s="10" t="s">
        <v>52</v>
      </c>
      <c r="B330" s="7"/>
      <c r="C330" s="7"/>
      <c r="D330" s="7"/>
      <c r="E330" s="7"/>
      <c r="F330" s="7"/>
    </row>
    <row r="331" spans="1:6" ht="26.25">
      <c r="A331" s="11" t="s">
        <v>53</v>
      </c>
      <c r="B331" s="7" t="s">
        <v>429</v>
      </c>
      <c r="C331" s="8">
        <v>3817</v>
      </c>
      <c r="D331" s="8">
        <v>2909</v>
      </c>
      <c r="E331" s="8">
        <v>214</v>
      </c>
      <c r="F331" s="8">
        <v>694</v>
      </c>
    </row>
    <row r="332" spans="1:6" ht="26.25">
      <c r="A332" s="11" t="s">
        <v>356</v>
      </c>
      <c r="B332" s="7" t="s">
        <v>430</v>
      </c>
      <c r="C332" s="8">
        <v>383</v>
      </c>
      <c r="D332" s="8">
        <v>225</v>
      </c>
      <c r="E332" s="8">
        <v>47</v>
      </c>
      <c r="F332" s="8">
        <v>111</v>
      </c>
    </row>
    <row r="333" spans="1:6" ht="15">
      <c r="A333" s="11" t="s">
        <v>57</v>
      </c>
      <c r="B333" s="7"/>
      <c r="C333" s="7"/>
      <c r="D333" s="7"/>
      <c r="E333" s="7"/>
      <c r="F333" s="7"/>
    </row>
    <row r="334" spans="1:6" ht="26.25" customHeight="1">
      <c r="A334" s="12" t="s">
        <v>358</v>
      </c>
      <c r="B334" s="7" t="s">
        <v>431</v>
      </c>
      <c r="C334" s="8">
        <v>383</v>
      </c>
      <c r="D334" s="8">
        <v>225</v>
      </c>
      <c r="E334" s="8">
        <v>47</v>
      </c>
      <c r="F334" s="8">
        <v>111</v>
      </c>
    </row>
    <row r="335" spans="1:6" ht="15">
      <c r="A335" s="10" t="s">
        <v>60</v>
      </c>
      <c r="B335" s="7" t="s">
        <v>432</v>
      </c>
      <c r="C335" s="8">
        <v>42313</v>
      </c>
      <c r="D335" s="8">
        <v>31526</v>
      </c>
      <c r="E335" s="8">
        <v>6368</v>
      </c>
      <c r="F335" s="8">
        <v>4419</v>
      </c>
    </row>
    <row r="336" spans="1:6" ht="15">
      <c r="A336" s="11" t="s">
        <v>62</v>
      </c>
      <c r="B336" s="7" t="s">
        <v>433</v>
      </c>
      <c r="C336" s="8">
        <v>10132</v>
      </c>
      <c r="D336" s="8">
        <v>6950</v>
      </c>
      <c r="E336" s="8">
        <v>1718</v>
      </c>
      <c r="F336" s="8">
        <v>1464</v>
      </c>
    </row>
    <row r="337" spans="1:6" ht="17.25" customHeight="1">
      <c r="A337" s="11" t="s">
        <v>64</v>
      </c>
      <c r="B337" s="7" t="s">
        <v>434</v>
      </c>
      <c r="C337" s="8">
        <v>0</v>
      </c>
      <c r="D337" s="8">
        <v>0</v>
      </c>
      <c r="E337" s="8">
        <v>0</v>
      </c>
      <c r="F337" s="8">
        <v>0</v>
      </c>
    </row>
    <row r="338" spans="1:6" ht="39">
      <c r="A338" s="11" t="s">
        <v>72</v>
      </c>
      <c r="B338" s="7" t="s">
        <v>435</v>
      </c>
      <c r="C338" s="8">
        <v>31947</v>
      </c>
      <c r="D338" s="8">
        <v>24368</v>
      </c>
      <c r="E338" s="8">
        <v>4629</v>
      </c>
      <c r="F338" s="8">
        <v>2950</v>
      </c>
    </row>
    <row r="339" spans="1:6" ht="15">
      <c r="A339" s="12" t="s">
        <v>74</v>
      </c>
      <c r="B339" s="7" t="s">
        <v>436</v>
      </c>
      <c r="C339" s="8">
        <v>0</v>
      </c>
      <c r="D339" s="8">
        <v>0</v>
      </c>
      <c r="E339" s="8">
        <v>0</v>
      </c>
      <c r="F339" s="8">
        <v>0</v>
      </c>
    </row>
    <row r="340" spans="1:6" ht="15">
      <c r="A340" s="12" t="s">
        <v>76</v>
      </c>
      <c r="B340" s="7" t="s">
        <v>437</v>
      </c>
      <c r="C340" s="8">
        <v>0</v>
      </c>
      <c r="D340" s="8">
        <v>0</v>
      </c>
      <c r="E340" s="8">
        <v>0</v>
      </c>
      <c r="F340" s="8">
        <v>0</v>
      </c>
    </row>
    <row r="341" spans="1:6" ht="15">
      <c r="A341" s="12" t="s">
        <v>78</v>
      </c>
      <c r="B341" s="7" t="s">
        <v>438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80</v>
      </c>
      <c r="B342" s="7" t="s">
        <v>439</v>
      </c>
      <c r="C342" s="8">
        <v>31947</v>
      </c>
      <c r="D342" s="8">
        <v>24368</v>
      </c>
      <c r="E342" s="8">
        <v>4629</v>
      </c>
      <c r="F342" s="8">
        <v>2950</v>
      </c>
    </row>
    <row r="343" spans="1:6" ht="26.25">
      <c r="A343" s="13" t="s">
        <v>82</v>
      </c>
      <c r="B343" s="7" t="s">
        <v>440</v>
      </c>
      <c r="C343" s="8">
        <v>12</v>
      </c>
      <c r="D343" s="8">
        <v>2</v>
      </c>
      <c r="E343" s="8">
        <v>10</v>
      </c>
      <c r="F343" s="8">
        <v>0</v>
      </c>
    </row>
    <row r="344" spans="1:6" ht="15">
      <c r="A344" s="12" t="s">
        <v>84</v>
      </c>
      <c r="B344" s="7" t="s">
        <v>441</v>
      </c>
      <c r="C344" s="8">
        <v>0</v>
      </c>
      <c r="D344" s="8">
        <v>0</v>
      </c>
      <c r="E344" s="8">
        <v>0</v>
      </c>
      <c r="F344" s="8">
        <v>0</v>
      </c>
    </row>
    <row r="345" spans="1:6" ht="51.75" customHeight="1">
      <c r="A345" s="11" t="s">
        <v>86</v>
      </c>
      <c r="B345" s="7" t="s">
        <v>442</v>
      </c>
      <c r="C345" s="8">
        <v>234</v>
      </c>
      <c r="D345" s="8">
        <v>208</v>
      </c>
      <c r="E345" s="8">
        <v>21</v>
      </c>
      <c r="F345" s="8">
        <v>5</v>
      </c>
    </row>
    <row r="346" spans="1:6" ht="15">
      <c r="A346" s="12" t="s">
        <v>88</v>
      </c>
      <c r="B346" s="7" t="s">
        <v>443</v>
      </c>
      <c r="C346" s="8">
        <v>234</v>
      </c>
      <c r="D346" s="8">
        <v>208</v>
      </c>
      <c r="E346" s="8">
        <v>21</v>
      </c>
      <c r="F346" s="8">
        <v>5</v>
      </c>
    </row>
    <row r="347" spans="1:6" ht="26.25">
      <c r="A347" s="13" t="s">
        <v>82</v>
      </c>
      <c r="B347" s="7" t="s">
        <v>444</v>
      </c>
      <c r="C347" s="8">
        <v>2</v>
      </c>
      <c r="D347" s="8">
        <v>0</v>
      </c>
      <c r="E347" s="8">
        <v>0</v>
      </c>
      <c r="F347" s="8">
        <v>2</v>
      </c>
    </row>
    <row r="348" spans="1:6" ht="15">
      <c r="A348" s="12" t="s">
        <v>91</v>
      </c>
      <c r="B348" s="7" t="s">
        <v>445</v>
      </c>
      <c r="C348" s="8">
        <v>0</v>
      </c>
      <c r="D348" s="8">
        <v>0</v>
      </c>
      <c r="E348" s="8">
        <v>0</v>
      </c>
      <c r="F348" s="8">
        <v>0</v>
      </c>
    </row>
    <row r="349" spans="1:6" ht="26.25">
      <c r="A349" s="11" t="s">
        <v>93</v>
      </c>
      <c r="B349" s="7" t="s">
        <v>446</v>
      </c>
      <c r="C349" s="8">
        <v>0</v>
      </c>
      <c r="D349" s="8">
        <v>0</v>
      </c>
      <c r="E349" s="8">
        <v>0</v>
      </c>
      <c r="F349" s="8">
        <v>0</v>
      </c>
    </row>
    <row r="350" spans="1:6" ht="31.5" customHeight="1">
      <c r="A350" s="12" t="s">
        <v>95</v>
      </c>
      <c r="B350" s="7" t="s">
        <v>447</v>
      </c>
      <c r="C350" s="8">
        <v>0</v>
      </c>
      <c r="D350" s="8">
        <v>0</v>
      </c>
      <c r="E350" s="8">
        <v>0</v>
      </c>
      <c r="F350" s="8">
        <v>0</v>
      </c>
    </row>
    <row r="351" spans="1:6" ht="42.75" customHeight="1">
      <c r="A351" s="12" t="s">
        <v>97</v>
      </c>
      <c r="B351" s="7" t="s">
        <v>448</v>
      </c>
      <c r="C351" s="8">
        <v>0</v>
      </c>
      <c r="D351" s="8">
        <v>0</v>
      </c>
      <c r="E351" s="8">
        <v>0</v>
      </c>
      <c r="F351" s="8">
        <v>0</v>
      </c>
    </row>
    <row r="352" spans="1:6" ht="26.25">
      <c r="A352" s="9" t="s">
        <v>99</v>
      </c>
      <c r="B352" s="7" t="s">
        <v>449</v>
      </c>
      <c r="C352" s="8">
        <v>1193</v>
      </c>
      <c r="D352" s="8">
        <v>911</v>
      </c>
      <c r="E352" s="8">
        <v>188</v>
      </c>
      <c r="F352" s="8">
        <v>94</v>
      </c>
    </row>
    <row r="353" spans="1:6" ht="15">
      <c r="A353" s="9" t="s">
        <v>49</v>
      </c>
      <c r="B353" s="7"/>
      <c r="C353" s="7"/>
      <c r="D353" s="7"/>
      <c r="E353" s="7"/>
      <c r="F353" s="7"/>
    </row>
    <row r="354" spans="1:6" ht="15">
      <c r="A354" s="10" t="s">
        <v>101</v>
      </c>
      <c r="B354" s="7" t="s">
        <v>450</v>
      </c>
      <c r="C354" s="8">
        <v>0</v>
      </c>
      <c r="D354" s="8">
        <v>0</v>
      </c>
      <c r="E354" s="8">
        <v>0</v>
      </c>
      <c r="F354" s="8">
        <v>0</v>
      </c>
    </row>
    <row r="355" spans="1:6" ht="26.25">
      <c r="A355" s="10" t="s">
        <v>105</v>
      </c>
      <c r="B355" s="7" t="s">
        <v>451</v>
      </c>
      <c r="C355" s="8">
        <v>14</v>
      </c>
      <c r="D355" s="8">
        <v>13</v>
      </c>
      <c r="E355" s="8">
        <v>0</v>
      </c>
      <c r="F355" s="8">
        <v>1</v>
      </c>
    </row>
    <row r="356" spans="1:6" ht="15">
      <c r="A356" s="10" t="s">
        <v>107</v>
      </c>
      <c r="B356" s="7" t="s">
        <v>452</v>
      </c>
      <c r="C356" s="8">
        <v>8</v>
      </c>
      <c r="D356" s="8">
        <v>4</v>
      </c>
      <c r="E356" s="8">
        <v>0</v>
      </c>
      <c r="F356" s="8">
        <v>4</v>
      </c>
    </row>
    <row r="357" spans="1:6" ht="27.75" customHeight="1">
      <c r="A357" s="10" t="s">
        <v>109</v>
      </c>
      <c r="B357" s="7" t="s">
        <v>453</v>
      </c>
      <c r="C357" s="8">
        <v>827</v>
      </c>
      <c r="D357" s="8">
        <v>638</v>
      </c>
      <c r="E357" s="8">
        <v>124</v>
      </c>
      <c r="F357" s="8">
        <v>65</v>
      </c>
    </row>
    <row r="358" spans="1:6" ht="27.75" customHeight="1">
      <c r="A358" s="10" t="s">
        <v>111</v>
      </c>
      <c r="B358" s="7" t="s">
        <v>454</v>
      </c>
      <c r="C358" s="8">
        <v>344</v>
      </c>
      <c r="D358" s="8">
        <v>256</v>
      </c>
      <c r="E358" s="8">
        <v>64</v>
      </c>
      <c r="F358" s="8">
        <v>24</v>
      </c>
    </row>
    <row r="359" spans="1:6" ht="26.25">
      <c r="A359" s="6" t="s">
        <v>128</v>
      </c>
      <c r="B359" s="7" t="s">
        <v>455</v>
      </c>
      <c r="C359" s="8">
        <v>179799</v>
      </c>
      <c r="D359" s="8">
        <v>132179</v>
      </c>
      <c r="E359" s="8">
        <v>10606</v>
      </c>
      <c r="F359" s="8">
        <v>37014</v>
      </c>
    </row>
    <row r="360" spans="1:6" ht="15">
      <c r="A360" s="9" t="s">
        <v>60</v>
      </c>
      <c r="B360" s="7" t="s">
        <v>456</v>
      </c>
      <c r="C360" s="8">
        <v>113417</v>
      </c>
      <c r="D360" s="8">
        <v>82179</v>
      </c>
      <c r="E360" s="8">
        <v>6904</v>
      </c>
      <c r="F360" s="8">
        <v>24334</v>
      </c>
    </row>
    <row r="361" spans="1:6" ht="26.25">
      <c r="A361" s="10" t="s">
        <v>131</v>
      </c>
      <c r="B361" s="7" t="s">
        <v>457</v>
      </c>
      <c r="C361" s="8">
        <v>21687</v>
      </c>
      <c r="D361" s="8">
        <v>13651</v>
      </c>
      <c r="E361" s="8">
        <v>2084</v>
      </c>
      <c r="F361" s="8">
        <v>5952</v>
      </c>
    </row>
    <row r="362" spans="1:6" ht="26.25">
      <c r="A362" s="10" t="s">
        <v>133</v>
      </c>
      <c r="B362" s="7" t="s">
        <v>458</v>
      </c>
      <c r="C362" s="8">
        <v>958</v>
      </c>
      <c r="D362" s="8">
        <v>904</v>
      </c>
      <c r="E362" s="8">
        <v>25</v>
      </c>
      <c r="F362" s="8">
        <v>29</v>
      </c>
    </row>
    <row r="363" spans="1:6" ht="30" customHeight="1">
      <c r="A363" s="10" t="s">
        <v>72</v>
      </c>
      <c r="B363" s="7" t="s">
        <v>459</v>
      </c>
      <c r="C363" s="8">
        <v>90583</v>
      </c>
      <c r="D363" s="8">
        <v>67536</v>
      </c>
      <c r="E363" s="8">
        <v>4748</v>
      </c>
      <c r="F363" s="8">
        <v>18299</v>
      </c>
    </row>
    <row r="364" spans="1:6" ht="15">
      <c r="A364" s="11" t="s">
        <v>74</v>
      </c>
      <c r="B364" s="7" t="s">
        <v>460</v>
      </c>
      <c r="C364" s="8">
        <v>1581</v>
      </c>
      <c r="D364" s="8">
        <v>508</v>
      </c>
      <c r="E364" s="8">
        <v>150</v>
      </c>
      <c r="F364" s="8">
        <v>923</v>
      </c>
    </row>
    <row r="365" spans="1:6" ht="15">
      <c r="A365" s="11" t="s">
        <v>76</v>
      </c>
      <c r="B365" s="7" t="s">
        <v>461</v>
      </c>
      <c r="C365" s="8">
        <v>0</v>
      </c>
      <c r="D365" s="8">
        <v>0</v>
      </c>
      <c r="E365" s="8">
        <v>0</v>
      </c>
      <c r="F365" s="8">
        <v>0</v>
      </c>
    </row>
    <row r="366" spans="1:6" ht="15">
      <c r="A366" s="11" t="s">
        <v>78</v>
      </c>
      <c r="B366" s="7" t="s">
        <v>462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80</v>
      </c>
      <c r="B367" s="7" t="s">
        <v>463</v>
      </c>
      <c r="C367" s="8">
        <v>89002</v>
      </c>
      <c r="D367" s="8">
        <v>67028</v>
      </c>
      <c r="E367" s="8">
        <v>4598</v>
      </c>
      <c r="F367" s="8">
        <v>17376</v>
      </c>
    </row>
    <row r="368" spans="1:6" ht="26.25">
      <c r="A368" s="12" t="s">
        <v>82</v>
      </c>
      <c r="B368" s="7" t="s">
        <v>464</v>
      </c>
      <c r="C368" s="8">
        <v>37</v>
      </c>
      <c r="D368" s="8">
        <v>34</v>
      </c>
      <c r="E368" s="8">
        <v>1</v>
      </c>
      <c r="F368" s="8">
        <v>2</v>
      </c>
    </row>
    <row r="369" spans="1:6" ht="15">
      <c r="A369" s="11" t="s">
        <v>84</v>
      </c>
      <c r="B369" s="7" t="s">
        <v>465</v>
      </c>
      <c r="C369" s="8">
        <v>0</v>
      </c>
      <c r="D369" s="8">
        <v>0</v>
      </c>
      <c r="E369" s="8">
        <v>0</v>
      </c>
      <c r="F369" s="8">
        <v>0</v>
      </c>
    </row>
    <row r="370" spans="1:6" ht="42" customHeight="1">
      <c r="A370" s="10" t="s">
        <v>86</v>
      </c>
      <c r="B370" s="7" t="s">
        <v>466</v>
      </c>
      <c r="C370" s="8">
        <v>189</v>
      </c>
      <c r="D370" s="8">
        <v>88</v>
      </c>
      <c r="E370" s="8">
        <v>47</v>
      </c>
      <c r="F370" s="8">
        <v>54</v>
      </c>
    </row>
    <row r="371" spans="1:6" ht="15">
      <c r="A371" s="11" t="s">
        <v>88</v>
      </c>
      <c r="B371" s="7" t="s">
        <v>467</v>
      </c>
      <c r="C371" s="8">
        <v>189</v>
      </c>
      <c r="D371" s="8">
        <v>88</v>
      </c>
      <c r="E371" s="8">
        <v>47</v>
      </c>
      <c r="F371" s="8">
        <v>54</v>
      </c>
    </row>
    <row r="372" spans="1:6" ht="26.25">
      <c r="A372" s="12" t="s">
        <v>82</v>
      </c>
      <c r="B372" s="7" t="s">
        <v>468</v>
      </c>
      <c r="C372" s="8">
        <v>103</v>
      </c>
      <c r="D372" s="8">
        <v>55</v>
      </c>
      <c r="E372" s="8">
        <v>17</v>
      </c>
      <c r="F372" s="8">
        <v>31</v>
      </c>
    </row>
    <row r="373" spans="1:6" ht="15">
      <c r="A373" s="11" t="s">
        <v>91</v>
      </c>
      <c r="B373" s="7" t="s">
        <v>469</v>
      </c>
      <c r="C373" s="8">
        <v>0</v>
      </c>
      <c r="D373" s="8">
        <v>0</v>
      </c>
      <c r="E373" s="8">
        <v>0</v>
      </c>
      <c r="F373" s="8">
        <v>0</v>
      </c>
    </row>
    <row r="374" spans="1:6" ht="15" customHeight="1">
      <c r="A374" s="10" t="s">
        <v>93</v>
      </c>
      <c r="B374" s="7" t="s">
        <v>470</v>
      </c>
      <c r="C374" s="8">
        <v>0</v>
      </c>
      <c r="D374" s="8">
        <v>0</v>
      </c>
      <c r="E374" s="8">
        <v>0</v>
      </c>
      <c r="F374" s="8">
        <v>0</v>
      </c>
    </row>
    <row r="375" spans="1:6" ht="26.25" customHeight="1">
      <c r="A375" s="11" t="s">
        <v>95</v>
      </c>
      <c r="B375" s="7" t="s">
        <v>471</v>
      </c>
      <c r="C375" s="8">
        <v>0</v>
      </c>
      <c r="D375" s="8">
        <v>0</v>
      </c>
      <c r="E375" s="8">
        <v>0</v>
      </c>
      <c r="F375" s="8">
        <v>0</v>
      </c>
    </row>
    <row r="376" spans="1:6" ht="39">
      <c r="A376" s="11" t="s">
        <v>97</v>
      </c>
      <c r="B376" s="7" t="s">
        <v>472</v>
      </c>
      <c r="C376" s="8">
        <v>0</v>
      </c>
      <c r="D376" s="8">
        <v>0</v>
      </c>
      <c r="E376" s="8">
        <v>0</v>
      </c>
      <c r="F376" s="8">
        <v>0</v>
      </c>
    </row>
    <row r="377" spans="1:6" ht="26.25">
      <c r="A377" s="9" t="s">
        <v>99</v>
      </c>
      <c r="B377" s="7" t="s">
        <v>473</v>
      </c>
      <c r="C377" s="8">
        <v>2981</v>
      </c>
      <c r="D377" s="8">
        <v>2242</v>
      </c>
      <c r="E377" s="8">
        <v>371</v>
      </c>
      <c r="F377" s="8">
        <v>368</v>
      </c>
    </row>
    <row r="378" spans="1:6" ht="26.25">
      <c r="A378" s="10" t="s">
        <v>105</v>
      </c>
      <c r="B378" s="7" t="s">
        <v>474</v>
      </c>
      <c r="C378" s="8">
        <v>0</v>
      </c>
      <c r="D378" s="8">
        <v>0</v>
      </c>
      <c r="E378" s="8">
        <v>0</v>
      </c>
      <c r="F378" s="8">
        <v>0</v>
      </c>
    </row>
    <row r="379" spans="1:6" ht="15">
      <c r="A379" s="10" t="s">
        <v>107</v>
      </c>
      <c r="B379" s="7" t="s">
        <v>475</v>
      </c>
      <c r="C379" s="8">
        <v>31</v>
      </c>
      <c r="D379" s="8">
        <v>20</v>
      </c>
      <c r="E379" s="8">
        <v>0</v>
      </c>
      <c r="F379" s="8">
        <v>11</v>
      </c>
    </row>
    <row r="380" spans="1:6" ht="29.25" customHeight="1">
      <c r="A380" s="10" t="s">
        <v>109</v>
      </c>
      <c r="B380" s="7" t="s">
        <v>476</v>
      </c>
      <c r="C380" s="8">
        <v>885</v>
      </c>
      <c r="D380" s="8">
        <v>637</v>
      </c>
      <c r="E380" s="8">
        <v>78</v>
      </c>
      <c r="F380" s="8">
        <v>170</v>
      </c>
    </row>
    <row r="381" spans="1:6" ht="29.25" customHeight="1">
      <c r="A381" s="10" t="s">
        <v>111</v>
      </c>
      <c r="B381" s="7" t="s">
        <v>477</v>
      </c>
      <c r="C381" s="8">
        <v>2065</v>
      </c>
      <c r="D381" s="8">
        <v>1585</v>
      </c>
      <c r="E381" s="8">
        <v>293</v>
      </c>
      <c r="F381" s="8">
        <v>187</v>
      </c>
    </row>
    <row r="382" spans="1:6" ht="15">
      <c r="A382" s="10" t="s">
        <v>478</v>
      </c>
      <c r="B382" s="7"/>
      <c r="C382" s="7"/>
      <c r="D382" s="7"/>
      <c r="E382" s="7"/>
      <c r="F382" s="7"/>
    </row>
    <row r="383" spans="1:6" ht="26.25">
      <c r="A383" s="11" t="s">
        <v>408</v>
      </c>
      <c r="B383" s="7" t="s">
        <v>479</v>
      </c>
      <c r="C383" s="8">
        <v>0</v>
      </c>
      <c r="D383" s="8">
        <v>0</v>
      </c>
      <c r="E383" s="8">
        <v>0</v>
      </c>
      <c r="F383" s="8">
        <v>0</v>
      </c>
    </row>
    <row r="384" spans="1:6" ht="29.25" customHeight="1">
      <c r="A384" s="6" t="s">
        <v>113</v>
      </c>
      <c r="B384" s="7" t="s">
        <v>480</v>
      </c>
      <c r="C384" s="8">
        <v>56299</v>
      </c>
      <c r="D384" s="8">
        <v>41674</v>
      </c>
      <c r="E384" s="8">
        <v>3061</v>
      </c>
      <c r="F384" s="8">
        <v>11564</v>
      </c>
    </row>
    <row r="385" spans="1:6" ht="15">
      <c r="A385" s="6" t="s">
        <v>115</v>
      </c>
      <c r="B385" s="7" t="s">
        <v>481</v>
      </c>
      <c r="C385" s="8">
        <v>822638</v>
      </c>
      <c r="D385" s="8">
        <v>605348</v>
      </c>
      <c r="E385" s="8">
        <v>67757</v>
      </c>
      <c r="F385" s="8">
        <v>149533</v>
      </c>
    </row>
    <row r="386" s="2" customFormat="1" ht="15">
      <c r="A386" s="3"/>
    </row>
    <row r="387" s="2" customFormat="1" ht="15">
      <c r="A387" s="3" t="s">
        <v>482</v>
      </c>
    </row>
    <row r="388" spans="1:6" s="4" customFormat="1" ht="15">
      <c r="A388" s="46" t="s">
        <v>15</v>
      </c>
      <c r="B388" s="46" t="s">
        <v>16</v>
      </c>
      <c r="C388" s="46" t="s">
        <v>421</v>
      </c>
      <c r="D388" s="48" t="s">
        <v>422</v>
      </c>
      <c r="E388" s="49"/>
      <c r="F388" s="50"/>
    </row>
    <row r="389" spans="1:6" s="4" customFormat="1" ht="51">
      <c r="A389" s="47"/>
      <c r="B389" s="47"/>
      <c r="C389" s="47"/>
      <c r="D389" s="5" t="s">
        <v>423</v>
      </c>
      <c r="E389" s="45" t="s">
        <v>424</v>
      </c>
      <c r="F389" s="45" t="s">
        <v>425</v>
      </c>
    </row>
    <row r="390" spans="1:6" ht="15">
      <c r="A390" s="6" t="s">
        <v>31</v>
      </c>
      <c r="B390" s="7" t="s">
        <v>32</v>
      </c>
      <c r="C390" s="7" t="s">
        <v>33</v>
      </c>
      <c r="D390" s="7" t="s">
        <v>34</v>
      </c>
      <c r="E390" s="7" t="s">
        <v>35</v>
      </c>
      <c r="F390" s="7" t="s">
        <v>36</v>
      </c>
    </row>
    <row r="391" spans="1:6" ht="15">
      <c r="A391" s="6" t="s">
        <v>278</v>
      </c>
      <c r="B391" s="7"/>
      <c r="C391" s="7"/>
      <c r="D391" s="7"/>
      <c r="E391" s="7"/>
      <c r="F391" s="7"/>
    </row>
    <row r="392" spans="1:6" ht="26.25">
      <c r="A392" s="9" t="s">
        <v>183</v>
      </c>
      <c r="B392" s="7" t="s">
        <v>483</v>
      </c>
      <c r="C392" s="8">
        <v>334</v>
      </c>
      <c r="D392" s="7" t="s">
        <v>177</v>
      </c>
      <c r="E392" s="7" t="s">
        <v>177</v>
      </c>
      <c r="F392" s="7" t="s">
        <v>177</v>
      </c>
    </row>
    <row r="393" spans="1:6" ht="51.75" customHeight="1">
      <c r="A393" s="9" t="s">
        <v>484</v>
      </c>
      <c r="B393" s="7" t="s">
        <v>485</v>
      </c>
      <c r="C393" s="8">
        <v>34328</v>
      </c>
      <c r="D393" s="7" t="s">
        <v>177</v>
      </c>
      <c r="E393" s="7" t="s">
        <v>177</v>
      </c>
      <c r="F393" s="7" t="s">
        <v>177</v>
      </c>
    </row>
    <row r="394" s="2" customFormat="1" ht="15">
      <c r="A394" s="3"/>
    </row>
    <row r="395" s="2" customFormat="1" ht="15">
      <c r="A395" s="3" t="s">
        <v>486</v>
      </c>
    </row>
    <row r="396" s="2" customFormat="1" ht="15">
      <c r="A396" s="3" t="s">
        <v>510</v>
      </c>
    </row>
    <row r="397" s="2" customFormat="1" ht="15"/>
    <row r="398" s="2" customFormat="1" ht="15">
      <c r="A398" s="3" t="s">
        <v>518</v>
      </c>
    </row>
    <row r="399" s="2" customFormat="1" ht="15">
      <c r="A399" s="3"/>
    </row>
    <row r="400" s="2" customFormat="1" ht="15">
      <c r="A400" s="3" t="s">
        <v>512</v>
      </c>
    </row>
    <row r="401" s="2" customFormat="1" ht="15">
      <c r="A401" s="3"/>
    </row>
    <row r="402" s="2" customFormat="1" ht="15">
      <c r="A402" s="3" t="s">
        <v>519</v>
      </c>
    </row>
    <row r="403" s="2" customFormat="1" ht="15">
      <c r="A403" s="3"/>
    </row>
    <row r="404" s="2" customFormat="1" ht="15">
      <c r="A404" s="3" t="s">
        <v>487</v>
      </c>
    </row>
    <row r="405" s="2" customFormat="1" ht="15">
      <c r="A405" s="3" t="s">
        <v>488</v>
      </c>
    </row>
  </sheetData>
  <sheetProtection/>
  <mergeCells count="86">
    <mergeCell ref="A20:A24"/>
    <mergeCell ref="B20:B24"/>
    <mergeCell ref="C20:C24"/>
    <mergeCell ref="D20:N20"/>
    <mergeCell ref="D21:K21"/>
    <mergeCell ref="L21:L24"/>
    <mergeCell ref="M21:M24"/>
    <mergeCell ref="N21:N24"/>
    <mergeCell ref="D22:D24"/>
    <mergeCell ref="E22:K22"/>
    <mergeCell ref="E23:F23"/>
    <mergeCell ref="G23:G24"/>
    <mergeCell ref="H23:H24"/>
    <mergeCell ref="I23:I24"/>
    <mergeCell ref="J23:J24"/>
    <mergeCell ref="K23:K24"/>
    <mergeCell ref="A71:A75"/>
    <mergeCell ref="B71:B75"/>
    <mergeCell ref="C71:E71"/>
    <mergeCell ref="F71:P71"/>
    <mergeCell ref="C72:C75"/>
    <mergeCell ref="D72:E72"/>
    <mergeCell ref="F72:M72"/>
    <mergeCell ref="N72:N75"/>
    <mergeCell ref="O72:O75"/>
    <mergeCell ref="P72:P75"/>
    <mergeCell ref="D73:D75"/>
    <mergeCell ref="E73:E75"/>
    <mergeCell ref="F73:F75"/>
    <mergeCell ref="G73:M73"/>
    <mergeCell ref="G74:H74"/>
    <mergeCell ref="I74:I75"/>
    <mergeCell ref="J74:J75"/>
    <mergeCell ref="K74:K75"/>
    <mergeCell ref="L74:L75"/>
    <mergeCell ref="M74:M75"/>
    <mergeCell ref="N199:N200"/>
    <mergeCell ref="O199:O200"/>
    <mergeCell ref="P199:P200"/>
    <mergeCell ref="Q199:Q200"/>
    <mergeCell ref="A198:A200"/>
    <mergeCell ref="B198:B200"/>
    <mergeCell ref="C198:C200"/>
    <mergeCell ref="D198:R198"/>
    <mergeCell ref="D199:D200"/>
    <mergeCell ref="E199:F199"/>
    <mergeCell ref="E240:F240"/>
    <mergeCell ref="G240:G241"/>
    <mergeCell ref="H240:H241"/>
    <mergeCell ref="I240:I241"/>
    <mergeCell ref="L199:L200"/>
    <mergeCell ref="M199:M200"/>
    <mergeCell ref="G199:G200"/>
    <mergeCell ref="H199:H200"/>
    <mergeCell ref="I199:I200"/>
    <mergeCell ref="J199:K199"/>
    <mergeCell ref="M240:M241"/>
    <mergeCell ref="N240:N241"/>
    <mergeCell ref="O240:O241"/>
    <mergeCell ref="P240:P241"/>
    <mergeCell ref="R199:R200"/>
    <mergeCell ref="A239:A241"/>
    <mergeCell ref="B239:B241"/>
    <mergeCell ref="C239:C241"/>
    <mergeCell ref="D239:R239"/>
    <mergeCell ref="D240:D241"/>
    <mergeCell ref="C323:C324"/>
    <mergeCell ref="D323:F323"/>
    <mergeCell ref="Q240:Q241"/>
    <mergeCell ref="R240:R241"/>
    <mergeCell ref="A247:A248"/>
    <mergeCell ref="B247:B248"/>
    <mergeCell ref="C247:C248"/>
    <mergeCell ref="D247:F247"/>
    <mergeCell ref="J240:K240"/>
    <mergeCell ref="L240:L241"/>
    <mergeCell ref="A388:A389"/>
    <mergeCell ref="B388:B389"/>
    <mergeCell ref="C388:C389"/>
    <mergeCell ref="D388:F388"/>
    <mergeCell ref="A312:A313"/>
    <mergeCell ref="B312:B313"/>
    <mergeCell ref="C312:C313"/>
    <mergeCell ref="D312:F312"/>
    <mergeCell ref="A323:A324"/>
    <mergeCell ref="B323:B324"/>
  </mergeCells>
  <printOptions/>
  <pageMargins left="0" right="0" top="0" bottom="0" header="0.11811023622047245" footer="0.11811023622047245"/>
  <pageSetup orientation="portrait" paperSize="9" scale="89" r:id="rId1"/>
  <rowBreaks count="7" manualBreakCount="7">
    <brk id="42" max="5" man="1"/>
    <brk id="68" max="5" man="1"/>
    <brk id="103" max="5" man="1"/>
    <brk id="196" max="5" man="1"/>
    <brk id="220" max="5" man="1"/>
    <brk id="245" max="5" man="1"/>
    <brk id="3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95"/>
  <sheetViews>
    <sheetView view="pageBreakPreview" zoomScale="70" zoomScaleNormal="96" zoomScaleSheetLayoutView="70" zoomScalePageLayoutView="0" workbookViewId="0" topLeftCell="A369">
      <selection activeCell="H385" sqref="H385:H386"/>
    </sheetView>
  </sheetViews>
  <sheetFormatPr defaultColWidth="9.140625" defaultRowHeight="15"/>
  <cols>
    <col min="1" max="1" width="58.28125" style="0" customWidth="1"/>
    <col min="2" max="2" width="6.00390625" style="0" customWidth="1"/>
    <col min="3" max="3" width="12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11.8515625" style="0" customWidth="1"/>
    <col min="8" max="8" width="13.28125" style="0" customWidth="1"/>
    <col min="9" max="9" width="11.140625" style="0" customWidth="1"/>
    <col min="10" max="10" width="11.8515625" style="0" customWidth="1"/>
    <col min="11" max="11" width="10.7109375" style="0" customWidth="1"/>
    <col min="12" max="12" width="11.28125" style="0" customWidth="1"/>
    <col min="13" max="15" width="10.421875" style="0" customWidth="1"/>
    <col min="16" max="16" width="12.421875" style="0" customWidth="1"/>
    <col min="17" max="17" width="12.7109375" style="0" customWidth="1"/>
    <col min="18" max="28" width="10.421875" style="0" customWidth="1"/>
    <col min="29" max="29" width="12.28125" style="0" customWidth="1"/>
    <col min="30" max="30" width="14.57421875" style="0" customWidth="1"/>
    <col min="31" max="246" width="10.421875" style="0" customWidth="1"/>
  </cols>
  <sheetData>
    <row r="1" ht="15">
      <c r="A1" s="1" t="s">
        <v>0</v>
      </c>
    </row>
    <row r="2" ht="15">
      <c r="A2" s="1"/>
    </row>
    <row r="3" spans="1:9" ht="15">
      <c r="A3" s="1" t="s">
        <v>1</v>
      </c>
      <c r="I3" t="s">
        <v>489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s="15" customFormat="1" ht="15">
      <c r="A7" s="14" t="s">
        <v>515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 t="s">
        <v>9</v>
      </c>
    </row>
    <row r="13" ht="15">
      <c r="A13" s="1" t="s">
        <v>12</v>
      </c>
    </row>
    <row r="14" ht="15">
      <c r="A14" s="1"/>
    </row>
    <row r="15" ht="15">
      <c r="A15" s="1" t="s">
        <v>13</v>
      </c>
    </row>
    <row r="16" s="2" customFormat="1" ht="15">
      <c r="A16" s="3" t="s">
        <v>14</v>
      </c>
    </row>
    <row r="17" spans="1:14" s="4" customFormat="1" ht="15" customHeight="1">
      <c r="A17" s="46" t="s">
        <v>15</v>
      </c>
      <c r="B17" s="46" t="s">
        <v>16</v>
      </c>
      <c r="C17" s="46" t="s">
        <v>17</v>
      </c>
      <c r="D17" s="48" t="s">
        <v>18</v>
      </c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s="4" customFormat="1" ht="15">
      <c r="A18" s="55"/>
      <c r="B18" s="55"/>
      <c r="C18" s="55"/>
      <c r="D18" s="48" t="s">
        <v>19</v>
      </c>
      <c r="E18" s="49"/>
      <c r="F18" s="49"/>
      <c r="G18" s="49"/>
      <c r="H18" s="49"/>
      <c r="I18" s="49"/>
      <c r="J18" s="49"/>
      <c r="K18" s="50"/>
      <c r="L18" s="46" t="s">
        <v>20</v>
      </c>
      <c r="M18" s="46" t="s">
        <v>21</v>
      </c>
      <c r="N18" s="46" t="s">
        <v>22</v>
      </c>
    </row>
    <row r="19" spans="1:14" s="4" customFormat="1" ht="15">
      <c r="A19" s="55"/>
      <c r="B19" s="55"/>
      <c r="C19" s="55"/>
      <c r="D19" s="46" t="s">
        <v>17</v>
      </c>
      <c r="E19" s="48" t="s">
        <v>23</v>
      </c>
      <c r="F19" s="49"/>
      <c r="G19" s="49"/>
      <c r="H19" s="49"/>
      <c r="I19" s="49"/>
      <c r="J19" s="49"/>
      <c r="K19" s="50"/>
      <c r="L19" s="55"/>
      <c r="M19" s="55"/>
      <c r="N19" s="55"/>
    </row>
    <row r="20" spans="1:27" s="4" customFormat="1" ht="49.5" customHeight="1">
      <c r="A20" s="55"/>
      <c r="B20" s="55"/>
      <c r="C20" s="55"/>
      <c r="D20" s="55"/>
      <c r="E20" s="48" t="s">
        <v>24</v>
      </c>
      <c r="F20" s="50"/>
      <c r="G20" s="46" t="s">
        <v>25</v>
      </c>
      <c r="H20" s="46" t="s">
        <v>490</v>
      </c>
      <c r="I20" s="46" t="s">
        <v>27</v>
      </c>
      <c r="J20" s="46" t="s">
        <v>28</v>
      </c>
      <c r="K20" s="46" t="s">
        <v>29</v>
      </c>
      <c r="L20" s="55"/>
      <c r="M20" s="55"/>
      <c r="N20" s="55"/>
      <c r="P20" s="56">
        <v>41974</v>
      </c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1:14" s="4" customFormat="1" ht="25.5">
      <c r="A21" s="47"/>
      <c r="B21" s="47"/>
      <c r="C21" s="47"/>
      <c r="D21" s="47"/>
      <c r="E21" s="5" t="s">
        <v>17</v>
      </c>
      <c r="F21" s="5" t="s">
        <v>491</v>
      </c>
      <c r="G21" s="47"/>
      <c r="H21" s="47"/>
      <c r="I21" s="47"/>
      <c r="J21" s="47"/>
      <c r="K21" s="47"/>
      <c r="L21" s="47"/>
      <c r="M21" s="47"/>
      <c r="N21" s="47"/>
    </row>
    <row r="22" spans="1:40" ht="15">
      <c r="A22" s="6" t="s">
        <v>31</v>
      </c>
      <c r="B22" s="7" t="s">
        <v>32</v>
      </c>
      <c r="C22" s="7" t="s">
        <v>33</v>
      </c>
      <c r="D22" s="7" t="s">
        <v>34</v>
      </c>
      <c r="E22" s="7" t="s">
        <v>35</v>
      </c>
      <c r="F22" s="7" t="s">
        <v>36</v>
      </c>
      <c r="G22" s="7" t="s">
        <v>37</v>
      </c>
      <c r="H22" s="7" t="s">
        <v>38</v>
      </c>
      <c r="I22" s="7" t="s">
        <v>39</v>
      </c>
      <c r="J22" s="7" t="s">
        <v>40</v>
      </c>
      <c r="K22" s="7" t="s">
        <v>41</v>
      </c>
      <c r="L22" s="7" t="s">
        <v>42</v>
      </c>
      <c r="M22" s="7" t="s">
        <v>43</v>
      </c>
      <c r="N22" s="7" t="s">
        <v>44</v>
      </c>
      <c r="P22" s="7" t="s">
        <v>33</v>
      </c>
      <c r="Q22" s="7" t="s">
        <v>34</v>
      </c>
      <c r="R22" s="7" t="s">
        <v>35</v>
      </c>
      <c r="S22" s="7" t="s">
        <v>36</v>
      </c>
      <c r="T22" s="7" t="s">
        <v>37</v>
      </c>
      <c r="U22" s="7" t="s">
        <v>38</v>
      </c>
      <c r="V22" s="7" t="s">
        <v>39</v>
      </c>
      <c r="W22" s="7" t="s">
        <v>40</v>
      </c>
      <c r="X22" s="7" t="s">
        <v>41</v>
      </c>
      <c r="Y22" s="7" t="s">
        <v>42</v>
      </c>
      <c r="Z22" s="7" t="s">
        <v>43</v>
      </c>
      <c r="AA22" s="7" t="s">
        <v>44</v>
      </c>
      <c r="AC22" s="16" t="s">
        <v>33</v>
      </c>
      <c r="AD22" s="16" t="s">
        <v>34</v>
      </c>
      <c r="AE22" s="16" t="s">
        <v>35</v>
      </c>
      <c r="AF22" s="16" t="s">
        <v>36</v>
      </c>
      <c r="AG22" s="16" t="s">
        <v>37</v>
      </c>
      <c r="AH22" s="16" t="s">
        <v>38</v>
      </c>
      <c r="AI22" s="16" t="s">
        <v>39</v>
      </c>
      <c r="AJ22" s="16" t="s">
        <v>40</v>
      </c>
      <c r="AK22" s="16" t="s">
        <v>41</v>
      </c>
      <c r="AL22" s="16" t="s">
        <v>42</v>
      </c>
      <c r="AM22" s="16" t="s">
        <v>43</v>
      </c>
      <c r="AN22" s="16" t="s">
        <v>44</v>
      </c>
    </row>
    <row r="23" spans="1:40" s="15" customFormat="1" ht="26.25">
      <c r="A23" s="17" t="s">
        <v>45</v>
      </c>
      <c r="B23" s="18" t="s">
        <v>46</v>
      </c>
      <c r="C23" s="19">
        <v>38457948</v>
      </c>
      <c r="D23" s="19">
        <v>28984735</v>
      </c>
      <c r="E23" s="19">
        <v>7097455</v>
      </c>
      <c r="F23" s="19">
        <v>1074646</v>
      </c>
      <c r="G23" s="19">
        <v>18990537</v>
      </c>
      <c r="H23" s="19">
        <v>18984804</v>
      </c>
      <c r="I23" s="19">
        <v>55516</v>
      </c>
      <c r="J23" s="19">
        <v>17309</v>
      </c>
      <c r="K23" s="19">
        <v>2841227</v>
      </c>
      <c r="L23" s="19">
        <v>4974598</v>
      </c>
      <c r="M23" s="19">
        <v>3181718</v>
      </c>
      <c r="N23" s="19">
        <v>1316897</v>
      </c>
      <c r="P23" s="8">
        <v>37119901</v>
      </c>
      <c r="Q23" s="8">
        <v>28725637</v>
      </c>
      <c r="R23" s="8">
        <v>7161889</v>
      </c>
      <c r="S23" s="8">
        <v>1058513</v>
      </c>
      <c r="T23" s="8">
        <v>18800301</v>
      </c>
      <c r="U23" s="8">
        <v>18795756</v>
      </c>
      <c r="V23" s="8">
        <v>54772</v>
      </c>
      <c r="W23" s="8">
        <v>17119</v>
      </c>
      <c r="X23" s="8">
        <v>2708675</v>
      </c>
      <c r="Y23" s="8">
        <v>4365684</v>
      </c>
      <c r="Z23" s="8">
        <v>2765993</v>
      </c>
      <c r="AA23" s="8">
        <v>1262587</v>
      </c>
      <c r="AC23" s="20">
        <f>P23-C23</f>
        <v>-1338047</v>
      </c>
      <c r="AD23" s="20">
        <f aca="true" t="shared" si="0" ref="AD23:AN38">Q23-D23</f>
        <v>-259098</v>
      </c>
      <c r="AE23" s="20">
        <f t="shared" si="0"/>
        <v>64434</v>
      </c>
      <c r="AF23" s="20">
        <f t="shared" si="0"/>
        <v>-16133</v>
      </c>
      <c r="AG23" s="20">
        <f t="shared" si="0"/>
        <v>-190236</v>
      </c>
      <c r="AH23" s="20">
        <f t="shared" si="0"/>
        <v>-189048</v>
      </c>
      <c r="AI23" s="20">
        <f t="shared" si="0"/>
        <v>-744</v>
      </c>
      <c r="AJ23" s="20">
        <f t="shared" si="0"/>
        <v>-190</v>
      </c>
      <c r="AK23" s="20">
        <f t="shared" si="0"/>
        <v>-132552</v>
      </c>
      <c r="AL23" s="20">
        <f t="shared" si="0"/>
        <v>-608914</v>
      </c>
      <c r="AM23" s="20">
        <f t="shared" si="0"/>
        <v>-415725</v>
      </c>
      <c r="AN23" s="20">
        <f t="shared" si="0"/>
        <v>-54310</v>
      </c>
    </row>
    <row r="24" spans="1:40" ht="15">
      <c r="A24" s="9" t="s">
        <v>47</v>
      </c>
      <c r="B24" s="7" t="s">
        <v>48</v>
      </c>
      <c r="C24" s="8">
        <v>38258754</v>
      </c>
      <c r="D24" s="8">
        <v>28856648</v>
      </c>
      <c r="E24" s="8">
        <v>7061267</v>
      </c>
      <c r="F24" s="8">
        <v>1071755</v>
      </c>
      <c r="G24" s="8">
        <v>18903154</v>
      </c>
      <c r="H24" s="8">
        <v>18897421</v>
      </c>
      <c r="I24" s="8">
        <v>55509</v>
      </c>
      <c r="J24" s="8">
        <v>17309</v>
      </c>
      <c r="K24" s="8">
        <v>2836718</v>
      </c>
      <c r="L24" s="8">
        <v>4935297</v>
      </c>
      <c r="M24" s="8">
        <v>3154875</v>
      </c>
      <c r="N24" s="8">
        <v>1311934</v>
      </c>
      <c r="P24" s="8">
        <v>36980288</v>
      </c>
      <c r="Q24" s="8">
        <v>28654018</v>
      </c>
      <c r="R24" s="8">
        <v>7142579</v>
      </c>
      <c r="S24" s="8">
        <v>1056707</v>
      </c>
      <c r="T24" s="8">
        <v>18752985</v>
      </c>
      <c r="U24" s="8">
        <v>18748440</v>
      </c>
      <c r="V24" s="8">
        <v>54530</v>
      </c>
      <c r="W24" s="8">
        <v>17119</v>
      </c>
      <c r="X24" s="8">
        <v>2703924</v>
      </c>
      <c r="Y24" s="8">
        <v>4327009</v>
      </c>
      <c r="Z24" s="8">
        <v>2741198</v>
      </c>
      <c r="AA24" s="8">
        <v>1258063</v>
      </c>
      <c r="AC24" s="20">
        <f aca="true" t="shared" si="1" ref="AC24:AN58">P24-C24</f>
        <v>-1278466</v>
      </c>
      <c r="AD24" s="20">
        <f t="shared" si="0"/>
        <v>-202630</v>
      </c>
      <c r="AE24" s="20">
        <f t="shared" si="0"/>
        <v>81312</v>
      </c>
      <c r="AF24" s="20">
        <f t="shared" si="0"/>
        <v>-15048</v>
      </c>
      <c r="AG24" s="20">
        <f t="shared" si="0"/>
        <v>-150169</v>
      </c>
      <c r="AH24" s="20">
        <f t="shared" si="0"/>
        <v>-148981</v>
      </c>
      <c r="AI24" s="20">
        <f t="shared" si="0"/>
        <v>-979</v>
      </c>
      <c r="AJ24" s="20">
        <f t="shared" si="0"/>
        <v>-190</v>
      </c>
      <c r="AK24" s="20">
        <f t="shared" si="0"/>
        <v>-132794</v>
      </c>
      <c r="AL24" s="20">
        <f t="shared" si="0"/>
        <v>-608288</v>
      </c>
      <c r="AM24" s="20">
        <f t="shared" si="0"/>
        <v>-413677</v>
      </c>
      <c r="AN24" s="20">
        <f t="shared" si="0"/>
        <v>-53871</v>
      </c>
    </row>
    <row r="25" spans="1:40" ht="15">
      <c r="A25" s="9" t="s">
        <v>49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C25" s="20">
        <f t="shared" si="1"/>
        <v>0</v>
      </c>
      <c r="AD25" s="20">
        <f t="shared" si="0"/>
        <v>0</v>
      </c>
      <c r="AE25" s="20">
        <f t="shared" si="0"/>
        <v>0</v>
      </c>
      <c r="AF25" s="20">
        <f t="shared" si="0"/>
        <v>0</v>
      </c>
      <c r="AG25" s="20">
        <f t="shared" si="0"/>
        <v>0</v>
      </c>
      <c r="AH25" s="20">
        <f t="shared" si="0"/>
        <v>0</v>
      </c>
      <c r="AI25" s="20">
        <f t="shared" si="0"/>
        <v>0</v>
      </c>
      <c r="AJ25" s="20">
        <f t="shared" si="0"/>
        <v>0</v>
      </c>
      <c r="AK25" s="20">
        <f t="shared" si="0"/>
        <v>0</v>
      </c>
      <c r="AL25" s="20">
        <f t="shared" si="0"/>
        <v>0</v>
      </c>
      <c r="AM25" s="20">
        <f t="shared" si="0"/>
        <v>0</v>
      </c>
      <c r="AN25" s="20">
        <f t="shared" si="0"/>
        <v>0</v>
      </c>
    </row>
    <row r="26" spans="1:40" ht="15">
      <c r="A26" s="10" t="s">
        <v>50</v>
      </c>
      <c r="B26" s="7" t="s">
        <v>51</v>
      </c>
      <c r="C26" s="8">
        <v>24138468</v>
      </c>
      <c r="D26" s="8">
        <v>16461914</v>
      </c>
      <c r="E26" s="8">
        <v>3476992</v>
      </c>
      <c r="F26" s="8">
        <v>534524</v>
      </c>
      <c r="G26" s="8">
        <v>10937261</v>
      </c>
      <c r="H26" s="8">
        <v>10932753</v>
      </c>
      <c r="I26" s="8">
        <v>37558</v>
      </c>
      <c r="J26" s="8">
        <v>12252</v>
      </c>
      <c r="K26" s="8">
        <v>2010103</v>
      </c>
      <c r="L26" s="8">
        <v>4111040</v>
      </c>
      <c r="M26" s="8">
        <v>2778985</v>
      </c>
      <c r="N26" s="8">
        <v>786529</v>
      </c>
      <c r="P26" s="8">
        <v>22138161</v>
      </c>
      <c r="Q26" s="8">
        <v>15476850</v>
      </c>
      <c r="R26" s="8">
        <v>3423897</v>
      </c>
      <c r="S26" s="8">
        <v>526876</v>
      </c>
      <c r="T26" s="8">
        <v>10227561</v>
      </c>
      <c r="U26" s="8">
        <v>10223152</v>
      </c>
      <c r="V26" s="8">
        <v>35370</v>
      </c>
      <c r="W26" s="8">
        <v>10418</v>
      </c>
      <c r="X26" s="8">
        <v>1790022</v>
      </c>
      <c r="Y26" s="8">
        <v>3536769</v>
      </c>
      <c r="Z26" s="8">
        <v>2388042</v>
      </c>
      <c r="AA26" s="8">
        <v>736500</v>
      </c>
      <c r="AC26" s="42">
        <f t="shared" si="1"/>
        <v>-2000307</v>
      </c>
      <c r="AD26" s="20">
        <f t="shared" si="0"/>
        <v>-985064</v>
      </c>
      <c r="AE26" s="20">
        <f t="shared" si="0"/>
        <v>-53095</v>
      </c>
      <c r="AF26" s="20">
        <f t="shared" si="0"/>
        <v>-7648</v>
      </c>
      <c r="AG26" s="20">
        <f t="shared" si="0"/>
        <v>-709700</v>
      </c>
      <c r="AH26" s="20">
        <f t="shared" si="0"/>
        <v>-709601</v>
      </c>
      <c r="AI26" s="20">
        <f t="shared" si="0"/>
        <v>-2188</v>
      </c>
      <c r="AJ26" s="20">
        <f t="shared" si="0"/>
        <v>-1834</v>
      </c>
      <c r="AK26" s="20">
        <f t="shared" si="0"/>
        <v>-220081</v>
      </c>
      <c r="AL26" s="20">
        <f t="shared" si="0"/>
        <v>-574271</v>
      </c>
      <c r="AM26" s="20">
        <f t="shared" si="0"/>
        <v>-390943</v>
      </c>
      <c r="AN26" s="20">
        <f t="shared" si="0"/>
        <v>-50029</v>
      </c>
    </row>
    <row r="27" spans="1:40" ht="15">
      <c r="A27" s="10" t="s">
        <v>52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C27" s="20">
        <f t="shared" si="1"/>
        <v>0</v>
      </c>
      <c r="AD27" s="20">
        <f t="shared" si="0"/>
        <v>0</v>
      </c>
      <c r="AE27" s="20">
        <f t="shared" si="0"/>
        <v>0</v>
      </c>
      <c r="AF27" s="20">
        <f t="shared" si="0"/>
        <v>0</v>
      </c>
      <c r="AG27" s="20">
        <f t="shared" si="0"/>
        <v>0</v>
      </c>
      <c r="AH27" s="20">
        <f t="shared" si="0"/>
        <v>0</v>
      </c>
      <c r="AI27" s="20">
        <f t="shared" si="0"/>
        <v>0</v>
      </c>
      <c r="AJ27" s="20">
        <f t="shared" si="0"/>
        <v>0</v>
      </c>
      <c r="AK27" s="20">
        <f t="shared" si="0"/>
        <v>0</v>
      </c>
      <c r="AL27" s="20">
        <f t="shared" si="0"/>
        <v>0</v>
      </c>
      <c r="AM27" s="20">
        <f t="shared" si="0"/>
        <v>0</v>
      </c>
      <c r="AN27" s="20">
        <f t="shared" si="0"/>
        <v>0</v>
      </c>
    </row>
    <row r="28" spans="1:40" ht="26.25">
      <c r="A28" s="11" t="s">
        <v>53</v>
      </c>
      <c r="B28" s="7" t="s">
        <v>54</v>
      </c>
      <c r="C28" s="8">
        <v>4264509</v>
      </c>
      <c r="D28" s="8">
        <v>3918156</v>
      </c>
      <c r="E28" s="8">
        <v>962039</v>
      </c>
      <c r="F28" s="8">
        <v>157060</v>
      </c>
      <c r="G28" s="8">
        <v>2635085</v>
      </c>
      <c r="H28" s="8">
        <v>2633532</v>
      </c>
      <c r="I28" s="8">
        <v>104</v>
      </c>
      <c r="J28" s="8">
        <v>37</v>
      </c>
      <c r="K28" s="8">
        <v>320928</v>
      </c>
      <c r="L28" s="8">
        <v>147474</v>
      </c>
      <c r="M28" s="8">
        <v>48393</v>
      </c>
      <c r="N28" s="8">
        <v>150486</v>
      </c>
      <c r="P28" s="8">
        <v>4564603</v>
      </c>
      <c r="Q28" s="8">
        <v>4192124</v>
      </c>
      <c r="R28" s="8">
        <v>1124733</v>
      </c>
      <c r="S28" s="8">
        <v>187597</v>
      </c>
      <c r="T28" s="8">
        <v>2709319</v>
      </c>
      <c r="U28" s="8">
        <v>2707637</v>
      </c>
      <c r="V28" s="8">
        <v>165</v>
      </c>
      <c r="W28" s="8">
        <v>41</v>
      </c>
      <c r="X28" s="8">
        <v>357907</v>
      </c>
      <c r="Y28" s="8">
        <v>157082</v>
      </c>
      <c r="Z28" s="8">
        <v>44527</v>
      </c>
      <c r="AA28" s="8">
        <v>170870</v>
      </c>
      <c r="AC28" s="20">
        <f t="shared" si="1"/>
        <v>300094</v>
      </c>
      <c r="AD28" s="20">
        <f t="shared" si="0"/>
        <v>273968</v>
      </c>
      <c r="AE28" s="20">
        <f t="shared" si="0"/>
        <v>162694</v>
      </c>
      <c r="AF28" s="20">
        <f t="shared" si="0"/>
        <v>30537</v>
      </c>
      <c r="AG28" s="20">
        <f t="shared" si="0"/>
        <v>74234</v>
      </c>
      <c r="AH28" s="20">
        <f t="shared" si="0"/>
        <v>74105</v>
      </c>
      <c r="AI28" s="20">
        <f t="shared" si="0"/>
        <v>61</v>
      </c>
      <c r="AJ28" s="20">
        <f t="shared" si="0"/>
        <v>4</v>
      </c>
      <c r="AK28" s="20">
        <f t="shared" si="0"/>
        <v>36979</v>
      </c>
      <c r="AL28" s="20">
        <f t="shared" si="0"/>
        <v>9608</v>
      </c>
      <c r="AM28" s="20">
        <f t="shared" si="0"/>
        <v>-3866</v>
      </c>
      <c r="AN28" s="20">
        <f t="shared" si="0"/>
        <v>20384</v>
      </c>
    </row>
    <row r="29" spans="1:40" ht="39">
      <c r="A29" s="11" t="s">
        <v>55</v>
      </c>
      <c r="B29" s="7" t="s">
        <v>56</v>
      </c>
      <c r="C29" s="8">
        <v>4832498</v>
      </c>
      <c r="D29" s="8">
        <v>3662442</v>
      </c>
      <c r="E29" s="8">
        <v>808391</v>
      </c>
      <c r="F29" s="8">
        <v>122850</v>
      </c>
      <c r="G29" s="8">
        <v>2260893</v>
      </c>
      <c r="H29" s="8">
        <v>2260893</v>
      </c>
      <c r="I29" s="8">
        <v>23952</v>
      </c>
      <c r="J29" s="8">
        <v>2454</v>
      </c>
      <c r="K29" s="8">
        <v>569206</v>
      </c>
      <c r="L29" s="8">
        <v>747336</v>
      </c>
      <c r="M29" s="8">
        <v>385636</v>
      </c>
      <c r="N29" s="8">
        <v>37084</v>
      </c>
      <c r="P29" s="8">
        <v>4783178</v>
      </c>
      <c r="Q29" s="8">
        <v>3616387</v>
      </c>
      <c r="R29" s="8">
        <v>789518</v>
      </c>
      <c r="S29" s="8">
        <v>121085</v>
      </c>
      <c r="T29" s="8">
        <v>2267111</v>
      </c>
      <c r="U29" s="8">
        <v>2267111</v>
      </c>
      <c r="V29" s="8">
        <v>25212</v>
      </c>
      <c r="W29" s="8">
        <v>1350</v>
      </c>
      <c r="X29" s="8">
        <v>534546</v>
      </c>
      <c r="Y29" s="8">
        <v>742717</v>
      </c>
      <c r="Z29" s="8">
        <v>387058</v>
      </c>
      <c r="AA29" s="8">
        <v>37016</v>
      </c>
      <c r="AC29" s="22">
        <f t="shared" si="1"/>
        <v>-49320</v>
      </c>
      <c r="AD29" s="20">
        <f t="shared" si="0"/>
        <v>-46055</v>
      </c>
      <c r="AE29" s="20">
        <f t="shared" si="0"/>
        <v>-18873</v>
      </c>
      <c r="AF29" s="20">
        <f t="shared" si="0"/>
        <v>-1765</v>
      </c>
      <c r="AG29" s="20">
        <f t="shared" si="0"/>
        <v>6218</v>
      </c>
      <c r="AH29" s="20">
        <f t="shared" si="0"/>
        <v>6218</v>
      </c>
      <c r="AI29" s="20">
        <f t="shared" si="0"/>
        <v>1260</v>
      </c>
      <c r="AJ29" s="20">
        <f t="shared" si="0"/>
        <v>-1104</v>
      </c>
      <c r="AK29" s="20">
        <f t="shared" si="0"/>
        <v>-34660</v>
      </c>
      <c r="AL29" s="20">
        <f t="shared" si="0"/>
        <v>-4619</v>
      </c>
      <c r="AM29" s="20">
        <f t="shared" si="0"/>
        <v>1422</v>
      </c>
      <c r="AN29" s="20">
        <f t="shared" si="0"/>
        <v>-68</v>
      </c>
    </row>
    <row r="30" spans="1:40" ht="15">
      <c r="A30" s="11" t="s">
        <v>57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C30" s="20">
        <f t="shared" si="1"/>
        <v>0</v>
      </c>
      <c r="AD30" s="20">
        <f t="shared" si="0"/>
        <v>0</v>
      </c>
      <c r="AE30" s="20">
        <f t="shared" si="0"/>
        <v>0</v>
      </c>
      <c r="AF30" s="20">
        <f t="shared" si="0"/>
        <v>0</v>
      </c>
      <c r="AG30" s="20">
        <f t="shared" si="0"/>
        <v>0</v>
      </c>
      <c r="AH30" s="20">
        <f t="shared" si="0"/>
        <v>0</v>
      </c>
      <c r="AI30" s="20">
        <f t="shared" si="0"/>
        <v>0</v>
      </c>
      <c r="AJ30" s="20">
        <f t="shared" si="0"/>
        <v>0</v>
      </c>
      <c r="AK30" s="20">
        <f t="shared" si="0"/>
        <v>0</v>
      </c>
      <c r="AL30" s="20">
        <f t="shared" si="0"/>
        <v>0</v>
      </c>
      <c r="AM30" s="20">
        <f t="shared" si="0"/>
        <v>0</v>
      </c>
      <c r="AN30" s="20">
        <f t="shared" si="0"/>
        <v>0</v>
      </c>
    </row>
    <row r="31" spans="1:40" ht="39">
      <c r="A31" s="12" t="s">
        <v>58</v>
      </c>
      <c r="B31" s="7" t="s">
        <v>59</v>
      </c>
      <c r="C31" s="8">
        <v>4008284</v>
      </c>
      <c r="D31" s="8">
        <v>2907985</v>
      </c>
      <c r="E31" s="8">
        <v>644104</v>
      </c>
      <c r="F31" s="8">
        <v>81750</v>
      </c>
      <c r="G31" s="8">
        <v>1738517</v>
      </c>
      <c r="H31" s="8">
        <v>1738517</v>
      </c>
      <c r="I31" s="8">
        <v>21834</v>
      </c>
      <c r="J31" s="8">
        <v>1182</v>
      </c>
      <c r="K31" s="8">
        <v>503530</v>
      </c>
      <c r="L31" s="8">
        <v>691530</v>
      </c>
      <c r="M31" s="8">
        <v>375806</v>
      </c>
      <c r="N31" s="8">
        <v>32963</v>
      </c>
      <c r="P31" s="8">
        <v>3964421</v>
      </c>
      <c r="Q31" s="8">
        <v>2845540</v>
      </c>
      <c r="R31" s="8">
        <v>620173</v>
      </c>
      <c r="S31" s="8">
        <v>79516</v>
      </c>
      <c r="T31" s="8">
        <v>1702325</v>
      </c>
      <c r="U31" s="8">
        <v>1702325</v>
      </c>
      <c r="V31" s="8">
        <v>24205</v>
      </c>
      <c r="W31" s="8">
        <v>1182</v>
      </c>
      <c r="X31" s="8">
        <v>498837</v>
      </c>
      <c r="Y31" s="8">
        <v>708842</v>
      </c>
      <c r="Z31" s="8">
        <v>377242</v>
      </c>
      <c r="AA31" s="8">
        <v>32797</v>
      </c>
      <c r="AC31" s="20">
        <f t="shared" si="1"/>
        <v>-43863</v>
      </c>
      <c r="AD31" s="20">
        <f t="shared" si="0"/>
        <v>-62445</v>
      </c>
      <c r="AE31" s="20">
        <f t="shared" si="0"/>
        <v>-23931</v>
      </c>
      <c r="AF31" s="20">
        <f t="shared" si="0"/>
        <v>-2234</v>
      </c>
      <c r="AG31" s="20">
        <f t="shared" si="0"/>
        <v>-36192</v>
      </c>
      <c r="AH31" s="20">
        <f t="shared" si="0"/>
        <v>-36192</v>
      </c>
      <c r="AI31" s="20">
        <f t="shared" si="0"/>
        <v>2371</v>
      </c>
      <c r="AJ31" s="20">
        <f t="shared" si="0"/>
        <v>0</v>
      </c>
      <c r="AK31" s="20">
        <f t="shared" si="0"/>
        <v>-4693</v>
      </c>
      <c r="AL31" s="20">
        <f t="shared" si="0"/>
        <v>17312</v>
      </c>
      <c r="AM31" s="20">
        <f t="shared" si="0"/>
        <v>1436</v>
      </c>
      <c r="AN31" s="20">
        <f t="shared" si="0"/>
        <v>-166</v>
      </c>
    </row>
    <row r="32" spans="1:40" ht="15">
      <c r="A32" s="10" t="s">
        <v>60</v>
      </c>
      <c r="B32" s="7" t="s">
        <v>61</v>
      </c>
      <c r="C32" s="8">
        <v>14120286</v>
      </c>
      <c r="D32" s="8">
        <v>12394734</v>
      </c>
      <c r="E32" s="8">
        <v>3584275</v>
      </c>
      <c r="F32" s="8">
        <v>537231</v>
      </c>
      <c r="G32" s="8">
        <v>7965893</v>
      </c>
      <c r="H32" s="8">
        <v>7964668</v>
      </c>
      <c r="I32" s="8">
        <v>17951</v>
      </c>
      <c r="J32" s="8">
        <v>5057</v>
      </c>
      <c r="K32" s="8">
        <v>826615</v>
      </c>
      <c r="L32" s="8">
        <v>824257</v>
      </c>
      <c r="M32" s="8">
        <v>375890</v>
      </c>
      <c r="N32" s="8">
        <v>525405</v>
      </c>
      <c r="P32" s="8">
        <v>14842127</v>
      </c>
      <c r="Q32" s="8">
        <v>13177168</v>
      </c>
      <c r="R32" s="8">
        <v>3718682</v>
      </c>
      <c r="S32" s="8">
        <v>529831</v>
      </c>
      <c r="T32" s="8">
        <v>8525424</v>
      </c>
      <c r="U32" s="8">
        <v>8525288</v>
      </c>
      <c r="V32" s="8">
        <v>19160</v>
      </c>
      <c r="W32" s="8">
        <v>6701</v>
      </c>
      <c r="X32" s="8">
        <v>913902</v>
      </c>
      <c r="Y32" s="8">
        <v>790240</v>
      </c>
      <c r="Z32" s="8">
        <v>353156</v>
      </c>
      <c r="AA32" s="8">
        <v>521563</v>
      </c>
      <c r="AC32" s="20">
        <f t="shared" si="1"/>
        <v>721841</v>
      </c>
      <c r="AD32" s="20">
        <f t="shared" si="0"/>
        <v>782434</v>
      </c>
      <c r="AE32" s="20">
        <f t="shared" si="0"/>
        <v>134407</v>
      </c>
      <c r="AF32" s="20">
        <f t="shared" si="0"/>
        <v>-7400</v>
      </c>
      <c r="AG32" s="20">
        <f t="shared" si="0"/>
        <v>559531</v>
      </c>
      <c r="AH32" s="20">
        <f t="shared" si="0"/>
        <v>560620</v>
      </c>
      <c r="AI32" s="20">
        <f t="shared" si="0"/>
        <v>1209</v>
      </c>
      <c r="AJ32" s="20">
        <f t="shared" si="0"/>
        <v>1644</v>
      </c>
      <c r="AK32" s="20">
        <f t="shared" si="0"/>
        <v>87287</v>
      </c>
      <c r="AL32" s="20">
        <f t="shared" si="0"/>
        <v>-34017</v>
      </c>
      <c r="AM32" s="20">
        <f t="shared" si="0"/>
        <v>-22734</v>
      </c>
      <c r="AN32" s="20">
        <f t="shared" si="0"/>
        <v>-3842</v>
      </c>
    </row>
    <row r="33" spans="1:40" ht="15">
      <c r="A33" s="10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C33" s="20">
        <f t="shared" si="1"/>
        <v>0</v>
      </c>
      <c r="AD33" s="20">
        <f t="shared" si="0"/>
        <v>0</v>
      </c>
      <c r="AE33" s="20">
        <f t="shared" si="0"/>
        <v>0</v>
      </c>
      <c r="AF33" s="20">
        <f t="shared" si="0"/>
        <v>0</v>
      </c>
      <c r="AG33" s="20">
        <f t="shared" si="0"/>
        <v>0</v>
      </c>
      <c r="AH33" s="20">
        <f t="shared" si="0"/>
        <v>0</v>
      </c>
      <c r="AI33" s="20">
        <f t="shared" si="0"/>
        <v>0</v>
      </c>
      <c r="AJ33" s="20">
        <f t="shared" si="0"/>
        <v>0</v>
      </c>
      <c r="AK33" s="20">
        <f t="shared" si="0"/>
        <v>0</v>
      </c>
      <c r="AL33" s="20">
        <f t="shared" si="0"/>
        <v>0</v>
      </c>
      <c r="AM33" s="20">
        <f t="shared" si="0"/>
        <v>0</v>
      </c>
      <c r="AN33" s="20">
        <f t="shared" si="0"/>
        <v>0</v>
      </c>
    </row>
    <row r="34" spans="1:40" ht="15">
      <c r="A34" s="11" t="s">
        <v>62</v>
      </c>
      <c r="B34" s="7" t="s">
        <v>63</v>
      </c>
      <c r="C34" s="8">
        <v>27403</v>
      </c>
      <c r="D34" s="8">
        <v>15951</v>
      </c>
      <c r="E34" s="8">
        <v>712</v>
      </c>
      <c r="F34" s="8">
        <v>704</v>
      </c>
      <c r="G34" s="8">
        <v>10942</v>
      </c>
      <c r="H34" s="8">
        <v>10942</v>
      </c>
      <c r="I34" s="8">
        <v>223</v>
      </c>
      <c r="J34" s="8">
        <v>0</v>
      </c>
      <c r="K34" s="8">
        <v>4074</v>
      </c>
      <c r="L34" s="8">
        <v>3487</v>
      </c>
      <c r="M34" s="8">
        <v>3690</v>
      </c>
      <c r="N34" s="8">
        <v>4275</v>
      </c>
      <c r="P34" s="8">
        <v>17477</v>
      </c>
      <c r="Q34" s="8">
        <v>10329</v>
      </c>
      <c r="R34" s="8">
        <v>595</v>
      </c>
      <c r="S34" s="8">
        <v>589</v>
      </c>
      <c r="T34" s="8">
        <v>6836</v>
      </c>
      <c r="U34" s="8">
        <v>6836</v>
      </c>
      <c r="V34" s="8">
        <v>36</v>
      </c>
      <c r="W34" s="8">
        <v>0</v>
      </c>
      <c r="X34" s="8">
        <v>2862</v>
      </c>
      <c r="Y34" s="8">
        <v>2551</v>
      </c>
      <c r="Z34" s="8">
        <v>2146</v>
      </c>
      <c r="AA34" s="8">
        <v>2451</v>
      </c>
      <c r="AC34" s="20">
        <f t="shared" si="1"/>
        <v>-9926</v>
      </c>
      <c r="AD34" s="20">
        <f t="shared" si="0"/>
        <v>-5622</v>
      </c>
      <c r="AE34" s="20">
        <f t="shared" si="0"/>
        <v>-117</v>
      </c>
      <c r="AF34" s="20">
        <f t="shared" si="0"/>
        <v>-115</v>
      </c>
      <c r="AG34" s="20">
        <f t="shared" si="0"/>
        <v>-4106</v>
      </c>
      <c r="AH34" s="20">
        <f t="shared" si="0"/>
        <v>-4106</v>
      </c>
      <c r="AI34" s="20">
        <f t="shared" si="0"/>
        <v>-187</v>
      </c>
      <c r="AJ34" s="20">
        <f t="shared" si="0"/>
        <v>0</v>
      </c>
      <c r="AK34" s="20">
        <f t="shared" si="0"/>
        <v>-1212</v>
      </c>
      <c r="AL34" s="20">
        <f t="shared" si="0"/>
        <v>-936</v>
      </c>
      <c r="AM34" s="20">
        <f t="shared" si="0"/>
        <v>-1544</v>
      </c>
      <c r="AN34" s="20">
        <f t="shared" si="0"/>
        <v>-1824</v>
      </c>
    </row>
    <row r="35" spans="1:40" ht="15">
      <c r="A35" s="23" t="s">
        <v>64</v>
      </c>
      <c r="B35" s="7" t="s">
        <v>65</v>
      </c>
      <c r="C35" s="8">
        <v>87412</v>
      </c>
      <c r="D35" s="8">
        <v>85355</v>
      </c>
      <c r="E35" s="8">
        <v>22479</v>
      </c>
      <c r="F35" s="8">
        <v>2153</v>
      </c>
      <c r="G35" s="8">
        <v>23926</v>
      </c>
      <c r="H35" s="8">
        <v>23926</v>
      </c>
      <c r="I35" s="8">
        <v>0</v>
      </c>
      <c r="J35" s="8">
        <v>0</v>
      </c>
      <c r="K35" s="8">
        <v>38950</v>
      </c>
      <c r="L35" s="8">
        <v>569</v>
      </c>
      <c r="M35" s="8">
        <v>0</v>
      </c>
      <c r="N35" s="8">
        <v>1488</v>
      </c>
      <c r="P35" s="8">
        <v>86432</v>
      </c>
      <c r="Q35" s="8">
        <v>84375</v>
      </c>
      <c r="R35" s="8">
        <v>22479</v>
      </c>
      <c r="S35" s="8">
        <v>2153</v>
      </c>
      <c r="T35" s="8">
        <v>23926</v>
      </c>
      <c r="U35" s="8">
        <v>23926</v>
      </c>
      <c r="V35" s="8">
        <v>0</v>
      </c>
      <c r="W35" s="8">
        <v>0</v>
      </c>
      <c r="X35" s="8">
        <v>37970</v>
      </c>
      <c r="Y35" s="8">
        <v>569</v>
      </c>
      <c r="Z35" s="8">
        <v>0</v>
      </c>
      <c r="AA35" s="8">
        <v>1488</v>
      </c>
      <c r="AC35" s="20">
        <f t="shared" si="1"/>
        <v>-980</v>
      </c>
      <c r="AD35" s="20">
        <f t="shared" si="0"/>
        <v>-980</v>
      </c>
      <c r="AE35" s="20">
        <f t="shared" si="0"/>
        <v>0</v>
      </c>
      <c r="AF35" s="20">
        <f t="shared" si="0"/>
        <v>0</v>
      </c>
      <c r="AG35" s="20">
        <f t="shared" si="0"/>
        <v>0</v>
      </c>
      <c r="AH35" s="20">
        <f t="shared" si="0"/>
        <v>0</v>
      </c>
      <c r="AI35" s="20">
        <f t="shared" si="0"/>
        <v>0</v>
      </c>
      <c r="AJ35" s="20">
        <f t="shared" si="0"/>
        <v>0</v>
      </c>
      <c r="AK35" s="20">
        <f t="shared" si="0"/>
        <v>-980</v>
      </c>
      <c r="AL35" s="20">
        <f t="shared" si="0"/>
        <v>0</v>
      </c>
      <c r="AM35" s="20">
        <f t="shared" si="0"/>
        <v>0</v>
      </c>
      <c r="AN35" s="20">
        <f t="shared" si="0"/>
        <v>0</v>
      </c>
    </row>
    <row r="36" spans="1:40" ht="15">
      <c r="A36" s="11" t="s">
        <v>49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C36" s="20">
        <f t="shared" si="1"/>
        <v>0</v>
      </c>
      <c r="AD36" s="20">
        <f t="shared" si="0"/>
        <v>0</v>
      </c>
      <c r="AE36" s="20">
        <f t="shared" si="0"/>
        <v>0</v>
      </c>
      <c r="AF36" s="20">
        <f t="shared" si="0"/>
        <v>0</v>
      </c>
      <c r="AG36" s="20">
        <f t="shared" si="0"/>
        <v>0</v>
      </c>
      <c r="AH36" s="20">
        <f t="shared" si="0"/>
        <v>0</v>
      </c>
      <c r="AI36" s="20">
        <f t="shared" si="0"/>
        <v>0</v>
      </c>
      <c r="AJ36" s="20">
        <f t="shared" si="0"/>
        <v>0</v>
      </c>
      <c r="AK36" s="20">
        <f t="shared" si="0"/>
        <v>0</v>
      </c>
      <c r="AL36" s="20">
        <f t="shared" si="0"/>
        <v>0</v>
      </c>
      <c r="AM36" s="20">
        <f t="shared" si="0"/>
        <v>0</v>
      </c>
      <c r="AN36" s="20">
        <f t="shared" si="0"/>
        <v>0</v>
      </c>
    </row>
    <row r="37" spans="1:40" ht="15">
      <c r="A37" s="12" t="s">
        <v>66</v>
      </c>
      <c r="B37" s="7" t="s">
        <v>67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C37" s="20">
        <f t="shared" si="1"/>
        <v>0</v>
      </c>
      <c r="AD37" s="20">
        <f t="shared" si="0"/>
        <v>0</v>
      </c>
      <c r="AE37" s="20">
        <f t="shared" si="0"/>
        <v>0</v>
      </c>
      <c r="AF37" s="20">
        <f t="shared" si="0"/>
        <v>0</v>
      </c>
      <c r="AG37" s="20">
        <f t="shared" si="0"/>
        <v>0</v>
      </c>
      <c r="AH37" s="20">
        <f t="shared" si="0"/>
        <v>0</v>
      </c>
      <c r="AI37" s="20">
        <f t="shared" si="0"/>
        <v>0</v>
      </c>
      <c r="AJ37" s="20">
        <f t="shared" si="0"/>
        <v>0</v>
      </c>
      <c r="AK37" s="20">
        <f t="shared" si="0"/>
        <v>0</v>
      </c>
      <c r="AL37" s="20">
        <f t="shared" si="0"/>
        <v>0</v>
      </c>
      <c r="AM37" s="20">
        <f t="shared" si="0"/>
        <v>0</v>
      </c>
      <c r="AN37" s="20">
        <f t="shared" si="0"/>
        <v>0</v>
      </c>
    </row>
    <row r="38" spans="1:40" ht="15">
      <c r="A38" s="12" t="s">
        <v>68</v>
      </c>
      <c r="B38" s="7" t="s">
        <v>69</v>
      </c>
      <c r="C38" s="8">
        <v>87412</v>
      </c>
      <c r="D38" s="8">
        <v>85355</v>
      </c>
      <c r="E38" s="8">
        <v>22479</v>
      </c>
      <c r="F38" s="8">
        <v>2153</v>
      </c>
      <c r="G38" s="8">
        <v>23926</v>
      </c>
      <c r="H38" s="8">
        <v>23926</v>
      </c>
      <c r="I38" s="8">
        <v>0</v>
      </c>
      <c r="J38" s="8">
        <v>0</v>
      </c>
      <c r="K38" s="8">
        <v>38950</v>
      </c>
      <c r="L38" s="8">
        <v>569</v>
      </c>
      <c r="M38" s="8">
        <v>0</v>
      </c>
      <c r="N38" s="8">
        <v>1488</v>
      </c>
      <c r="P38" s="8">
        <v>86432</v>
      </c>
      <c r="Q38" s="8">
        <v>84375</v>
      </c>
      <c r="R38" s="8">
        <v>22479</v>
      </c>
      <c r="S38" s="8">
        <v>2153</v>
      </c>
      <c r="T38" s="8">
        <v>23926</v>
      </c>
      <c r="U38" s="8">
        <v>23926</v>
      </c>
      <c r="V38" s="8">
        <v>0</v>
      </c>
      <c r="W38" s="8">
        <v>0</v>
      </c>
      <c r="X38" s="8">
        <v>37970</v>
      </c>
      <c r="Y38" s="8">
        <v>569</v>
      </c>
      <c r="Z38" s="8">
        <v>0</v>
      </c>
      <c r="AA38" s="8">
        <v>1488</v>
      </c>
      <c r="AC38" s="20">
        <f t="shared" si="1"/>
        <v>-980</v>
      </c>
      <c r="AD38" s="20">
        <f t="shared" si="0"/>
        <v>-980</v>
      </c>
      <c r="AE38" s="20">
        <f t="shared" si="0"/>
        <v>0</v>
      </c>
      <c r="AF38" s="20">
        <f t="shared" si="0"/>
        <v>0</v>
      </c>
      <c r="AG38" s="20">
        <f t="shared" si="0"/>
        <v>0</v>
      </c>
      <c r="AH38" s="20">
        <f t="shared" si="0"/>
        <v>0</v>
      </c>
      <c r="AI38" s="20">
        <f t="shared" si="0"/>
        <v>0</v>
      </c>
      <c r="AJ38" s="20">
        <f t="shared" si="0"/>
        <v>0</v>
      </c>
      <c r="AK38" s="20">
        <f t="shared" si="0"/>
        <v>-980</v>
      </c>
      <c r="AL38" s="20">
        <f t="shared" si="0"/>
        <v>0</v>
      </c>
      <c r="AM38" s="20">
        <f t="shared" si="0"/>
        <v>0</v>
      </c>
      <c r="AN38" s="20">
        <f t="shared" si="0"/>
        <v>0</v>
      </c>
    </row>
    <row r="39" spans="1:40" ht="15">
      <c r="A39" s="12" t="s">
        <v>70</v>
      </c>
      <c r="B39" s="7" t="s">
        <v>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C39" s="20">
        <f t="shared" si="1"/>
        <v>0</v>
      </c>
      <c r="AD39" s="20">
        <f t="shared" si="1"/>
        <v>0</v>
      </c>
      <c r="AE39" s="20">
        <f t="shared" si="1"/>
        <v>0</v>
      </c>
      <c r="AF39" s="20">
        <f t="shared" si="1"/>
        <v>0</v>
      </c>
      <c r="AG39" s="20">
        <f t="shared" si="1"/>
        <v>0</v>
      </c>
      <c r="AH39" s="20">
        <f t="shared" si="1"/>
        <v>0</v>
      </c>
      <c r="AI39" s="20">
        <f t="shared" si="1"/>
        <v>0</v>
      </c>
      <c r="AJ39" s="20">
        <f t="shared" si="1"/>
        <v>0</v>
      </c>
      <c r="AK39" s="20">
        <f t="shared" si="1"/>
        <v>0</v>
      </c>
      <c r="AL39" s="20">
        <f t="shared" si="1"/>
        <v>0</v>
      </c>
      <c r="AM39" s="20">
        <f t="shared" si="1"/>
        <v>0</v>
      </c>
      <c r="AN39" s="20">
        <f t="shared" si="1"/>
        <v>0</v>
      </c>
    </row>
    <row r="40" spans="1:40" ht="26.25">
      <c r="A40" s="23" t="s">
        <v>72</v>
      </c>
      <c r="B40" s="7" t="s">
        <v>73</v>
      </c>
      <c r="C40" s="8">
        <v>6256988</v>
      </c>
      <c r="D40" s="8">
        <v>5862883</v>
      </c>
      <c r="E40" s="8">
        <v>2120384</v>
      </c>
      <c r="F40" s="8">
        <v>343979</v>
      </c>
      <c r="G40" s="8">
        <v>3390579</v>
      </c>
      <c r="H40" s="8">
        <v>3390579</v>
      </c>
      <c r="I40" s="8">
        <v>12002</v>
      </c>
      <c r="J40" s="8">
        <v>997</v>
      </c>
      <c r="K40" s="8">
        <v>339918</v>
      </c>
      <c r="L40" s="8">
        <v>233858</v>
      </c>
      <c r="M40" s="8">
        <v>79184</v>
      </c>
      <c r="N40" s="8">
        <v>81063</v>
      </c>
      <c r="P40" s="8">
        <v>6816517</v>
      </c>
      <c r="Q40" s="8">
        <v>6414055</v>
      </c>
      <c r="R40" s="8">
        <v>2192148</v>
      </c>
      <c r="S40" s="8">
        <v>350326</v>
      </c>
      <c r="T40" s="8">
        <v>3838091</v>
      </c>
      <c r="U40" s="8">
        <v>3838091</v>
      </c>
      <c r="V40" s="8">
        <v>14332</v>
      </c>
      <c r="W40" s="8">
        <v>3441</v>
      </c>
      <c r="X40" s="8">
        <v>369484</v>
      </c>
      <c r="Y40" s="8">
        <v>237099</v>
      </c>
      <c r="Z40" s="8">
        <v>81503</v>
      </c>
      <c r="AA40" s="8">
        <v>83860</v>
      </c>
      <c r="AC40" s="20">
        <f t="shared" si="1"/>
        <v>559529</v>
      </c>
      <c r="AD40" s="20">
        <f t="shared" si="1"/>
        <v>551172</v>
      </c>
      <c r="AE40" s="20">
        <f t="shared" si="1"/>
        <v>71764</v>
      </c>
      <c r="AF40" s="20">
        <f t="shared" si="1"/>
        <v>6347</v>
      </c>
      <c r="AG40" s="20">
        <f t="shared" si="1"/>
        <v>447512</v>
      </c>
      <c r="AH40" s="20">
        <f t="shared" si="1"/>
        <v>447512</v>
      </c>
      <c r="AI40" s="20">
        <f t="shared" si="1"/>
        <v>2330</v>
      </c>
      <c r="AJ40" s="20">
        <f t="shared" si="1"/>
        <v>2444</v>
      </c>
      <c r="AK40" s="20">
        <f t="shared" si="1"/>
        <v>29566</v>
      </c>
      <c r="AL40" s="20">
        <f t="shared" si="1"/>
        <v>3241</v>
      </c>
      <c r="AM40" s="20">
        <f t="shared" si="1"/>
        <v>2319</v>
      </c>
      <c r="AN40" s="20">
        <f t="shared" si="1"/>
        <v>2797</v>
      </c>
    </row>
    <row r="41" spans="1:40" ht="15">
      <c r="A41" s="12" t="s">
        <v>74</v>
      </c>
      <c r="B41" s="7" t="s">
        <v>75</v>
      </c>
      <c r="C41" s="8">
        <v>1536944</v>
      </c>
      <c r="D41" s="8">
        <v>1482136</v>
      </c>
      <c r="E41" s="8">
        <v>461649</v>
      </c>
      <c r="F41" s="8">
        <v>79137</v>
      </c>
      <c r="G41" s="8">
        <v>1010038</v>
      </c>
      <c r="H41" s="8">
        <v>1010038</v>
      </c>
      <c r="I41" s="8">
        <v>548</v>
      </c>
      <c r="J41" s="8">
        <v>11</v>
      </c>
      <c r="K41" s="8">
        <v>9901</v>
      </c>
      <c r="L41" s="8">
        <v>30626</v>
      </c>
      <c r="M41" s="8">
        <v>6205</v>
      </c>
      <c r="N41" s="8">
        <v>17977</v>
      </c>
      <c r="P41" s="8">
        <v>1872838</v>
      </c>
      <c r="Q41" s="8">
        <v>1814042</v>
      </c>
      <c r="R41" s="8">
        <v>496168</v>
      </c>
      <c r="S41" s="8">
        <v>81824</v>
      </c>
      <c r="T41" s="8">
        <v>1279078</v>
      </c>
      <c r="U41" s="8">
        <v>1279078</v>
      </c>
      <c r="V41" s="8">
        <v>3030</v>
      </c>
      <c r="W41" s="8">
        <v>2455</v>
      </c>
      <c r="X41" s="8">
        <v>35766</v>
      </c>
      <c r="Y41" s="8">
        <v>33630</v>
      </c>
      <c r="Z41" s="8">
        <v>6133</v>
      </c>
      <c r="AA41" s="8">
        <v>19033</v>
      </c>
      <c r="AC41" s="20">
        <f t="shared" si="1"/>
        <v>335894</v>
      </c>
      <c r="AD41" s="20">
        <f t="shared" si="1"/>
        <v>331906</v>
      </c>
      <c r="AE41" s="20">
        <f t="shared" si="1"/>
        <v>34519</v>
      </c>
      <c r="AF41" s="20">
        <f t="shared" si="1"/>
        <v>2687</v>
      </c>
      <c r="AG41" s="20">
        <f t="shared" si="1"/>
        <v>269040</v>
      </c>
      <c r="AH41" s="20">
        <f t="shared" si="1"/>
        <v>269040</v>
      </c>
      <c r="AI41" s="20">
        <f t="shared" si="1"/>
        <v>2482</v>
      </c>
      <c r="AJ41" s="20">
        <f t="shared" si="1"/>
        <v>2444</v>
      </c>
      <c r="AK41" s="20">
        <f t="shared" si="1"/>
        <v>25865</v>
      </c>
      <c r="AL41" s="20">
        <f t="shared" si="1"/>
        <v>3004</v>
      </c>
      <c r="AM41" s="20">
        <f t="shared" si="1"/>
        <v>-72</v>
      </c>
      <c r="AN41" s="20">
        <f t="shared" si="1"/>
        <v>1056</v>
      </c>
    </row>
    <row r="42" spans="1:40" ht="15">
      <c r="A42" s="12" t="s">
        <v>76</v>
      </c>
      <c r="B42" s="7" t="s">
        <v>77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C42" s="20">
        <f t="shared" si="1"/>
        <v>0</v>
      </c>
      <c r="AD42" s="20">
        <f t="shared" si="1"/>
        <v>0</v>
      </c>
      <c r="AE42" s="20">
        <f t="shared" si="1"/>
        <v>0</v>
      </c>
      <c r="AF42" s="20">
        <f t="shared" si="1"/>
        <v>0</v>
      </c>
      <c r="AG42" s="20">
        <f t="shared" si="1"/>
        <v>0</v>
      </c>
      <c r="AH42" s="20">
        <f t="shared" si="1"/>
        <v>0</v>
      </c>
      <c r="AI42" s="20">
        <f t="shared" si="1"/>
        <v>0</v>
      </c>
      <c r="AJ42" s="20">
        <f t="shared" si="1"/>
        <v>0</v>
      </c>
      <c r="AK42" s="20">
        <f t="shared" si="1"/>
        <v>0</v>
      </c>
      <c r="AL42" s="20">
        <f t="shared" si="1"/>
        <v>0</v>
      </c>
      <c r="AM42" s="20">
        <f t="shared" si="1"/>
        <v>0</v>
      </c>
      <c r="AN42" s="20">
        <f t="shared" si="1"/>
        <v>0</v>
      </c>
    </row>
    <row r="43" spans="1:40" ht="15">
      <c r="A43" s="12" t="s">
        <v>78</v>
      </c>
      <c r="B43" s="7" t="s">
        <v>79</v>
      </c>
      <c r="C43" s="8">
        <v>27365</v>
      </c>
      <c r="D43" s="8">
        <v>22452</v>
      </c>
      <c r="E43" s="8">
        <v>342</v>
      </c>
      <c r="F43" s="8">
        <v>23</v>
      </c>
      <c r="G43" s="8">
        <v>21999</v>
      </c>
      <c r="H43" s="8">
        <v>21999</v>
      </c>
      <c r="I43" s="8">
        <v>109</v>
      </c>
      <c r="J43" s="8">
        <v>57</v>
      </c>
      <c r="K43" s="8">
        <v>2</v>
      </c>
      <c r="L43" s="8">
        <v>2280</v>
      </c>
      <c r="M43" s="8">
        <v>2254</v>
      </c>
      <c r="N43" s="8">
        <v>379</v>
      </c>
      <c r="P43" s="8">
        <v>43113</v>
      </c>
      <c r="Q43" s="8">
        <v>34140</v>
      </c>
      <c r="R43" s="8">
        <v>342</v>
      </c>
      <c r="S43" s="8">
        <v>23</v>
      </c>
      <c r="T43" s="8">
        <v>33687</v>
      </c>
      <c r="U43" s="8">
        <v>33687</v>
      </c>
      <c r="V43" s="8">
        <v>109</v>
      </c>
      <c r="W43" s="8">
        <v>57</v>
      </c>
      <c r="X43" s="8">
        <v>2</v>
      </c>
      <c r="Y43" s="8">
        <v>6242</v>
      </c>
      <c r="Z43" s="8">
        <v>2731</v>
      </c>
      <c r="AA43" s="8">
        <v>0</v>
      </c>
      <c r="AC43" s="20">
        <f t="shared" si="1"/>
        <v>15748</v>
      </c>
      <c r="AD43" s="20">
        <f t="shared" si="1"/>
        <v>11688</v>
      </c>
      <c r="AE43" s="20">
        <f t="shared" si="1"/>
        <v>0</v>
      </c>
      <c r="AF43" s="20">
        <f t="shared" si="1"/>
        <v>0</v>
      </c>
      <c r="AG43" s="20">
        <f t="shared" si="1"/>
        <v>11688</v>
      </c>
      <c r="AH43" s="20">
        <f t="shared" si="1"/>
        <v>11688</v>
      </c>
      <c r="AI43" s="20">
        <f t="shared" si="1"/>
        <v>0</v>
      </c>
      <c r="AJ43" s="20">
        <f t="shared" si="1"/>
        <v>0</v>
      </c>
      <c r="AK43" s="20">
        <f t="shared" si="1"/>
        <v>0</v>
      </c>
      <c r="AL43" s="20">
        <f t="shared" si="1"/>
        <v>3962</v>
      </c>
      <c r="AM43" s="20">
        <f t="shared" si="1"/>
        <v>477</v>
      </c>
      <c r="AN43" s="20">
        <f t="shared" si="1"/>
        <v>-379</v>
      </c>
    </row>
    <row r="44" spans="1:40" ht="15">
      <c r="A44" s="12" t="s">
        <v>80</v>
      </c>
      <c r="B44" s="7" t="s">
        <v>81</v>
      </c>
      <c r="C44" s="8">
        <v>4644335</v>
      </c>
      <c r="D44" s="8">
        <v>4311890</v>
      </c>
      <c r="E44" s="8">
        <v>1635914</v>
      </c>
      <c r="F44" s="8">
        <v>262666</v>
      </c>
      <c r="G44" s="8">
        <v>2334616</v>
      </c>
      <c r="H44" s="8">
        <v>2334616</v>
      </c>
      <c r="I44" s="8">
        <v>11345</v>
      </c>
      <c r="J44" s="8">
        <v>929</v>
      </c>
      <c r="K44" s="8">
        <v>330015</v>
      </c>
      <c r="L44" s="8">
        <v>200501</v>
      </c>
      <c r="M44" s="8">
        <v>70725</v>
      </c>
      <c r="N44" s="8">
        <v>61219</v>
      </c>
      <c r="P44" s="8">
        <v>4852222</v>
      </c>
      <c r="Q44" s="8">
        <v>4519468</v>
      </c>
      <c r="R44" s="8">
        <v>1673159</v>
      </c>
      <c r="S44" s="8">
        <v>266326</v>
      </c>
      <c r="T44" s="8">
        <v>2501400</v>
      </c>
      <c r="U44" s="8">
        <v>2501400</v>
      </c>
      <c r="V44" s="8">
        <v>11193</v>
      </c>
      <c r="W44" s="8">
        <v>929</v>
      </c>
      <c r="X44" s="8">
        <v>333716</v>
      </c>
      <c r="Y44" s="8">
        <v>196776</v>
      </c>
      <c r="Z44" s="8">
        <v>72639</v>
      </c>
      <c r="AA44" s="8">
        <v>63339</v>
      </c>
      <c r="AC44" s="20">
        <f t="shared" si="1"/>
        <v>207887</v>
      </c>
      <c r="AD44" s="20">
        <f t="shared" si="1"/>
        <v>207578</v>
      </c>
      <c r="AE44" s="20">
        <f t="shared" si="1"/>
        <v>37245</v>
      </c>
      <c r="AF44" s="20">
        <f t="shared" si="1"/>
        <v>3660</v>
      </c>
      <c r="AG44" s="20">
        <f t="shared" si="1"/>
        <v>166784</v>
      </c>
      <c r="AH44" s="20">
        <f t="shared" si="1"/>
        <v>166784</v>
      </c>
      <c r="AI44" s="20">
        <f t="shared" si="1"/>
        <v>-152</v>
      </c>
      <c r="AJ44" s="20">
        <f t="shared" si="1"/>
        <v>0</v>
      </c>
      <c r="AK44" s="20">
        <f t="shared" si="1"/>
        <v>3701</v>
      </c>
      <c r="AL44" s="20">
        <f t="shared" si="1"/>
        <v>-3725</v>
      </c>
      <c r="AM44" s="20">
        <f t="shared" si="1"/>
        <v>1914</v>
      </c>
      <c r="AN44" s="20">
        <f t="shared" si="1"/>
        <v>2120</v>
      </c>
    </row>
    <row r="45" spans="1:40" ht="26.25">
      <c r="A45" s="13" t="s">
        <v>82</v>
      </c>
      <c r="B45" s="7" t="s">
        <v>83</v>
      </c>
      <c r="C45" s="8">
        <v>992078</v>
      </c>
      <c r="D45" s="8">
        <v>962683</v>
      </c>
      <c r="E45" s="8">
        <v>468649</v>
      </c>
      <c r="F45" s="8">
        <v>61266</v>
      </c>
      <c r="G45" s="8">
        <v>461790</v>
      </c>
      <c r="H45" s="8">
        <v>461790</v>
      </c>
      <c r="I45" s="8">
        <v>963</v>
      </c>
      <c r="J45" s="8">
        <v>0</v>
      </c>
      <c r="K45" s="8">
        <v>31281</v>
      </c>
      <c r="L45" s="8">
        <v>20752</v>
      </c>
      <c r="M45" s="8">
        <v>4098</v>
      </c>
      <c r="N45" s="8">
        <v>4545</v>
      </c>
      <c r="P45" s="8">
        <v>1066576</v>
      </c>
      <c r="Q45" s="8">
        <v>1033880</v>
      </c>
      <c r="R45" s="8">
        <v>510169</v>
      </c>
      <c r="S45" s="8">
        <v>71663</v>
      </c>
      <c r="T45" s="8">
        <v>517930</v>
      </c>
      <c r="U45" s="8">
        <v>517930</v>
      </c>
      <c r="V45" s="8">
        <v>903</v>
      </c>
      <c r="W45" s="8">
        <v>0</v>
      </c>
      <c r="X45" s="8">
        <v>4878</v>
      </c>
      <c r="Y45" s="8">
        <v>20481</v>
      </c>
      <c r="Z45" s="8">
        <v>4102</v>
      </c>
      <c r="AA45" s="8">
        <v>8113</v>
      </c>
      <c r="AC45" s="20">
        <f t="shared" si="1"/>
        <v>74498</v>
      </c>
      <c r="AD45" s="20">
        <f t="shared" si="1"/>
        <v>71197</v>
      </c>
      <c r="AE45" s="20">
        <f t="shared" si="1"/>
        <v>41520</v>
      </c>
      <c r="AF45" s="20">
        <f t="shared" si="1"/>
        <v>10397</v>
      </c>
      <c r="AG45" s="20">
        <f t="shared" si="1"/>
        <v>56140</v>
      </c>
      <c r="AH45" s="20">
        <f t="shared" si="1"/>
        <v>56140</v>
      </c>
      <c r="AI45" s="20">
        <f t="shared" si="1"/>
        <v>-60</v>
      </c>
      <c r="AJ45" s="20">
        <f t="shared" si="1"/>
        <v>0</v>
      </c>
      <c r="AK45" s="20">
        <f t="shared" si="1"/>
        <v>-26403</v>
      </c>
      <c r="AL45" s="20">
        <f t="shared" si="1"/>
        <v>-271</v>
      </c>
      <c r="AM45" s="20">
        <f t="shared" si="1"/>
        <v>4</v>
      </c>
      <c r="AN45" s="20">
        <f t="shared" si="1"/>
        <v>3568</v>
      </c>
    </row>
    <row r="46" spans="1:40" ht="15">
      <c r="A46" s="12" t="s">
        <v>84</v>
      </c>
      <c r="B46" s="7" t="s">
        <v>85</v>
      </c>
      <c r="C46" s="8">
        <v>48344</v>
      </c>
      <c r="D46" s="8">
        <v>46405</v>
      </c>
      <c r="E46" s="8">
        <v>22479</v>
      </c>
      <c r="F46" s="8">
        <v>2153</v>
      </c>
      <c r="G46" s="8">
        <v>23926</v>
      </c>
      <c r="H46" s="8">
        <v>23926</v>
      </c>
      <c r="I46" s="8">
        <v>0</v>
      </c>
      <c r="J46" s="8">
        <v>0</v>
      </c>
      <c r="K46" s="8">
        <v>0</v>
      </c>
      <c r="L46" s="8">
        <v>451</v>
      </c>
      <c r="M46" s="8">
        <v>0</v>
      </c>
      <c r="N46" s="8">
        <v>1488</v>
      </c>
      <c r="P46" s="8">
        <v>48344</v>
      </c>
      <c r="Q46" s="8">
        <v>46405</v>
      </c>
      <c r="R46" s="8">
        <v>22479</v>
      </c>
      <c r="S46" s="8">
        <v>2153</v>
      </c>
      <c r="T46" s="8">
        <v>23926</v>
      </c>
      <c r="U46" s="8">
        <v>23926</v>
      </c>
      <c r="V46" s="8">
        <v>0</v>
      </c>
      <c r="W46" s="8">
        <v>0</v>
      </c>
      <c r="X46" s="8">
        <v>0</v>
      </c>
      <c r="Y46" s="8">
        <v>451</v>
      </c>
      <c r="Z46" s="8">
        <v>0</v>
      </c>
      <c r="AA46" s="8">
        <v>1488</v>
      </c>
      <c r="AC46" s="20">
        <f t="shared" si="1"/>
        <v>0</v>
      </c>
      <c r="AD46" s="20">
        <f t="shared" si="1"/>
        <v>0</v>
      </c>
      <c r="AE46" s="20">
        <f t="shared" si="1"/>
        <v>0</v>
      </c>
      <c r="AF46" s="20">
        <f t="shared" si="1"/>
        <v>0</v>
      </c>
      <c r="AG46" s="20">
        <f t="shared" si="1"/>
        <v>0</v>
      </c>
      <c r="AH46" s="20">
        <f t="shared" si="1"/>
        <v>0</v>
      </c>
      <c r="AI46" s="20">
        <f t="shared" si="1"/>
        <v>0</v>
      </c>
      <c r="AJ46" s="20">
        <f t="shared" si="1"/>
        <v>0</v>
      </c>
      <c r="AK46" s="20">
        <f t="shared" si="1"/>
        <v>0</v>
      </c>
      <c r="AL46" s="20">
        <f t="shared" si="1"/>
        <v>0</v>
      </c>
      <c r="AM46" s="20">
        <f t="shared" si="1"/>
        <v>0</v>
      </c>
      <c r="AN46" s="20">
        <f t="shared" si="1"/>
        <v>0</v>
      </c>
    </row>
    <row r="47" spans="1:40" ht="36.75">
      <c r="A47" s="24" t="s">
        <v>86</v>
      </c>
      <c r="B47" s="7" t="s">
        <v>87</v>
      </c>
      <c r="C47" s="8">
        <v>6027490</v>
      </c>
      <c r="D47" s="8">
        <v>4750789</v>
      </c>
      <c r="E47" s="8">
        <v>1002151</v>
      </c>
      <c r="F47" s="8">
        <v>114514</v>
      </c>
      <c r="G47" s="8">
        <v>3345302</v>
      </c>
      <c r="H47" s="8">
        <v>3344077</v>
      </c>
      <c r="I47" s="8">
        <v>5726</v>
      </c>
      <c r="J47" s="8">
        <v>4060</v>
      </c>
      <c r="K47" s="8">
        <v>397610</v>
      </c>
      <c r="L47" s="8">
        <v>575814</v>
      </c>
      <c r="M47" s="8">
        <v>275028</v>
      </c>
      <c r="N47" s="8">
        <v>425859</v>
      </c>
      <c r="P47" s="8">
        <v>6488056</v>
      </c>
      <c r="Q47" s="8">
        <v>5271057</v>
      </c>
      <c r="R47" s="8">
        <v>1086593</v>
      </c>
      <c r="S47" s="8">
        <v>121320</v>
      </c>
      <c r="T47" s="8">
        <v>3716205</v>
      </c>
      <c r="U47" s="8">
        <v>3716069</v>
      </c>
      <c r="V47" s="8">
        <v>4792</v>
      </c>
      <c r="W47" s="8">
        <v>3260</v>
      </c>
      <c r="X47" s="8">
        <v>463467</v>
      </c>
      <c r="Y47" s="8">
        <v>539507</v>
      </c>
      <c r="Z47" s="8">
        <v>256373</v>
      </c>
      <c r="AA47" s="8">
        <v>421119</v>
      </c>
      <c r="AC47" s="20">
        <f t="shared" si="1"/>
        <v>460566</v>
      </c>
      <c r="AD47" s="20">
        <f t="shared" si="1"/>
        <v>520268</v>
      </c>
      <c r="AE47" s="20">
        <f t="shared" si="1"/>
        <v>84442</v>
      </c>
      <c r="AF47" s="20">
        <f t="shared" si="1"/>
        <v>6806</v>
      </c>
      <c r="AG47" s="20">
        <f t="shared" si="1"/>
        <v>370903</v>
      </c>
      <c r="AH47" s="20">
        <f t="shared" si="1"/>
        <v>371992</v>
      </c>
      <c r="AI47" s="20">
        <f t="shared" si="1"/>
        <v>-934</v>
      </c>
      <c r="AJ47" s="20">
        <f t="shared" si="1"/>
        <v>-800</v>
      </c>
      <c r="AK47" s="20">
        <f t="shared" si="1"/>
        <v>65857</v>
      </c>
      <c r="AL47" s="20">
        <f t="shared" si="1"/>
        <v>-36307</v>
      </c>
      <c r="AM47" s="20">
        <f t="shared" si="1"/>
        <v>-18655</v>
      </c>
      <c r="AN47" s="20">
        <f t="shared" si="1"/>
        <v>-4740</v>
      </c>
    </row>
    <row r="48" spans="1:40" ht="15">
      <c r="A48" s="12" t="s">
        <v>88</v>
      </c>
      <c r="B48" s="7" t="s">
        <v>89</v>
      </c>
      <c r="C48" s="8">
        <v>5213469</v>
      </c>
      <c r="D48" s="8">
        <v>4456768</v>
      </c>
      <c r="E48" s="8">
        <v>1002151</v>
      </c>
      <c r="F48" s="8">
        <v>114514</v>
      </c>
      <c r="G48" s="8">
        <v>3237248</v>
      </c>
      <c r="H48" s="8">
        <v>3236023</v>
      </c>
      <c r="I48" s="8">
        <v>5726</v>
      </c>
      <c r="J48" s="8">
        <v>4060</v>
      </c>
      <c r="K48" s="8">
        <v>211643</v>
      </c>
      <c r="L48" s="8">
        <v>184423</v>
      </c>
      <c r="M48" s="8">
        <v>151261</v>
      </c>
      <c r="N48" s="8">
        <v>421017</v>
      </c>
      <c r="P48" s="8">
        <v>5717584</v>
      </c>
      <c r="Q48" s="8">
        <v>5010024</v>
      </c>
      <c r="R48" s="8">
        <v>1086593</v>
      </c>
      <c r="S48" s="8">
        <v>121320</v>
      </c>
      <c r="T48" s="8">
        <v>3621987</v>
      </c>
      <c r="U48" s="8">
        <v>3621851</v>
      </c>
      <c r="V48" s="8">
        <v>4792</v>
      </c>
      <c r="W48" s="8">
        <v>3260</v>
      </c>
      <c r="X48" s="8">
        <v>296652</v>
      </c>
      <c r="Y48" s="8">
        <v>156474</v>
      </c>
      <c r="Z48" s="8">
        <v>136720</v>
      </c>
      <c r="AA48" s="8">
        <v>414366</v>
      </c>
      <c r="AC48" s="20">
        <f t="shared" si="1"/>
        <v>504115</v>
      </c>
      <c r="AD48" s="20">
        <f t="shared" si="1"/>
        <v>553256</v>
      </c>
      <c r="AE48" s="20">
        <f t="shared" si="1"/>
        <v>84442</v>
      </c>
      <c r="AF48" s="20">
        <f t="shared" si="1"/>
        <v>6806</v>
      </c>
      <c r="AG48" s="20">
        <f t="shared" si="1"/>
        <v>384739</v>
      </c>
      <c r="AH48" s="20">
        <f t="shared" si="1"/>
        <v>385828</v>
      </c>
      <c r="AI48" s="20">
        <f t="shared" si="1"/>
        <v>-934</v>
      </c>
      <c r="AJ48" s="20">
        <f t="shared" si="1"/>
        <v>-800</v>
      </c>
      <c r="AK48" s="20">
        <f t="shared" si="1"/>
        <v>85009</v>
      </c>
      <c r="AL48" s="20">
        <f t="shared" si="1"/>
        <v>-27949</v>
      </c>
      <c r="AM48" s="20">
        <f t="shared" si="1"/>
        <v>-14541</v>
      </c>
      <c r="AN48" s="20">
        <f t="shared" si="1"/>
        <v>-6651</v>
      </c>
    </row>
    <row r="49" spans="1:40" ht="15">
      <c r="A49" s="23" t="s">
        <v>82</v>
      </c>
      <c r="B49" s="7" t="s">
        <v>90</v>
      </c>
      <c r="C49" s="8">
        <v>1793311</v>
      </c>
      <c r="D49" s="8">
        <v>1671751</v>
      </c>
      <c r="E49" s="8">
        <v>549555</v>
      </c>
      <c r="F49" s="8">
        <v>62139</v>
      </c>
      <c r="G49" s="8">
        <v>1069383</v>
      </c>
      <c r="H49" s="8">
        <v>1069383</v>
      </c>
      <c r="I49" s="8">
        <v>627</v>
      </c>
      <c r="J49" s="8">
        <v>0</v>
      </c>
      <c r="K49" s="8">
        <v>52186</v>
      </c>
      <c r="L49" s="8">
        <v>26767</v>
      </c>
      <c r="M49" s="8">
        <v>7736</v>
      </c>
      <c r="N49" s="8">
        <v>87057</v>
      </c>
      <c r="P49" s="8">
        <v>1890088</v>
      </c>
      <c r="Q49" s="8">
        <v>1772496</v>
      </c>
      <c r="R49" s="8">
        <v>539240</v>
      </c>
      <c r="S49" s="8">
        <v>59465</v>
      </c>
      <c r="T49" s="8">
        <v>1177794</v>
      </c>
      <c r="U49" s="8">
        <v>1177794</v>
      </c>
      <c r="V49" s="8">
        <v>627</v>
      </c>
      <c r="W49" s="8">
        <v>0</v>
      </c>
      <c r="X49" s="8">
        <v>54835</v>
      </c>
      <c r="Y49" s="8">
        <v>27101</v>
      </c>
      <c r="Z49" s="8">
        <v>7954</v>
      </c>
      <c r="AA49" s="8">
        <v>82537</v>
      </c>
      <c r="AC49" s="20">
        <f t="shared" si="1"/>
        <v>96777</v>
      </c>
      <c r="AD49" s="20">
        <f t="shared" si="1"/>
        <v>100745</v>
      </c>
      <c r="AE49" s="20">
        <f t="shared" si="1"/>
        <v>-10315</v>
      </c>
      <c r="AF49" s="20">
        <f t="shared" si="1"/>
        <v>-2674</v>
      </c>
      <c r="AG49" s="20">
        <f t="shared" si="1"/>
        <v>108411</v>
      </c>
      <c r="AH49" s="20">
        <f t="shared" si="1"/>
        <v>108411</v>
      </c>
      <c r="AI49" s="20">
        <f t="shared" si="1"/>
        <v>0</v>
      </c>
      <c r="AJ49" s="20">
        <f t="shared" si="1"/>
        <v>0</v>
      </c>
      <c r="AK49" s="20">
        <f t="shared" si="1"/>
        <v>2649</v>
      </c>
      <c r="AL49" s="20">
        <f t="shared" si="1"/>
        <v>334</v>
      </c>
      <c r="AM49" s="20">
        <f t="shared" si="1"/>
        <v>218</v>
      </c>
      <c r="AN49" s="20">
        <f t="shared" si="1"/>
        <v>-4520</v>
      </c>
    </row>
    <row r="50" spans="1:40" ht="15">
      <c r="A50" s="12" t="s">
        <v>91</v>
      </c>
      <c r="B50" s="7" t="s">
        <v>92</v>
      </c>
      <c r="C50" s="8">
        <v>814021</v>
      </c>
      <c r="D50" s="8">
        <v>294021</v>
      </c>
      <c r="E50" s="8">
        <v>0</v>
      </c>
      <c r="F50" s="8">
        <v>0</v>
      </c>
      <c r="G50" s="8">
        <v>108054</v>
      </c>
      <c r="H50" s="8">
        <v>108054</v>
      </c>
      <c r="I50" s="8">
        <v>0</v>
      </c>
      <c r="J50" s="8">
        <v>0</v>
      </c>
      <c r="K50" s="8">
        <v>185967</v>
      </c>
      <c r="L50" s="8">
        <v>391391</v>
      </c>
      <c r="M50" s="8">
        <v>123767</v>
      </c>
      <c r="N50" s="8">
        <v>4842</v>
      </c>
      <c r="P50" s="8">
        <v>770472</v>
      </c>
      <c r="Q50" s="8">
        <v>261033</v>
      </c>
      <c r="R50" s="8">
        <v>0</v>
      </c>
      <c r="S50" s="8">
        <v>0</v>
      </c>
      <c r="T50" s="8">
        <v>94218</v>
      </c>
      <c r="U50" s="8">
        <v>94218</v>
      </c>
      <c r="V50" s="8">
        <v>0</v>
      </c>
      <c r="W50" s="8">
        <v>0</v>
      </c>
      <c r="X50" s="8">
        <v>166815</v>
      </c>
      <c r="Y50" s="8">
        <v>383033</v>
      </c>
      <c r="Z50" s="8">
        <v>119653</v>
      </c>
      <c r="AA50" s="8">
        <v>6753</v>
      </c>
      <c r="AC50" s="20">
        <f t="shared" si="1"/>
        <v>-43549</v>
      </c>
      <c r="AD50" s="20">
        <f t="shared" si="1"/>
        <v>-32988</v>
      </c>
      <c r="AE50" s="20">
        <f t="shared" si="1"/>
        <v>0</v>
      </c>
      <c r="AF50" s="20">
        <f t="shared" si="1"/>
        <v>0</v>
      </c>
      <c r="AG50" s="20">
        <f t="shared" si="1"/>
        <v>-13836</v>
      </c>
      <c r="AH50" s="20">
        <f t="shared" si="1"/>
        <v>-13836</v>
      </c>
      <c r="AI50" s="20">
        <f t="shared" si="1"/>
        <v>0</v>
      </c>
      <c r="AJ50" s="20">
        <f t="shared" si="1"/>
        <v>0</v>
      </c>
      <c r="AK50" s="20">
        <f t="shared" si="1"/>
        <v>-19152</v>
      </c>
      <c r="AL50" s="20">
        <f t="shared" si="1"/>
        <v>-8358</v>
      </c>
      <c r="AM50" s="20">
        <f t="shared" si="1"/>
        <v>-4114</v>
      </c>
      <c r="AN50" s="20">
        <f t="shared" si="1"/>
        <v>1911</v>
      </c>
    </row>
    <row r="51" spans="1:40" ht="15">
      <c r="A51" s="23" t="s">
        <v>93</v>
      </c>
      <c r="B51" s="7" t="s">
        <v>94</v>
      </c>
      <c r="C51" s="8">
        <v>1769337</v>
      </c>
      <c r="D51" s="8">
        <v>1726161</v>
      </c>
      <c r="E51" s="8">
        <v>461028</v>
      </c>
      <c r="F51" s="8">
        <v>78034</v>
      </c>
      <c r="G51" s="8">
        <v>1219070</v>
      </c>
      <c r="H51" s="8">
        <v>1219070</v>
      </c>
      <c r="I51" s="8">
        <v>0</v>
      </c>
      <c r="J51" s="8">
        <v>0</v>
      </c>
      <c r="K51" s="8">
        <v>46063</v>
      </c>
      <c r="L51" s="8">
        <v>10980</v>
      </c>
      <c r="M51" s="8">
        <v>17988</v>
      </c>
      <c r="N51" s="8">
        <v>14208</v>
      </c>
      <c r="P51" s="8">
        <v>1481989</v>
      </c>
      <c r="Q51" s="8">
        <v>1443757</v>
      </c>
      <c r="R51" s="8">
        <v>439346</v>
      </c>
      <c r="S51" s="8">
        <v>57596</v>
      </c>
      <c r="T51" s="8">
        <v>964292</v>
      </c>
      <c r="U51" s="8">
        <v>964292</v>
      </c>
      <c r="V51" s="8">
        <v>0</v>
      </c>
      <c r="W51" s="8">
        <v>0</v>
      </c>
      <c r="X51" s="8">
        <v>40119</v>
      </c>
      <c r="Y51" s="8">
        <v>10965</v>
      </c>
      <c r="Z51" s="8">
        <v>13134</v>
      </c>
      <c r="AA51" s="8">
        <v>14133</v>
      </c>
      <c r="AC51" s="20">
        <f t="shared" si="1"/>
        <v>-287348</v>
      </c>
      <c r="AD51" s="20">
        <f t="shared" si="1"/>
        <v>-282404</v>
      </c>
      <c r="AE51" s="20">
        <f t="shared" si="1"/>
        <v>-21682</v>
      </c>
      <c r="AF51" s="20">
        <f t="shared" si="1"/>
        <v>-20438</v>
      </c>
      <c r="AG51" s="20">
        <f t="shared" si="1"/>
        <v>-254778</v>
      </c>
      <c r="AH51" s="20">
        <f t="shared" si="1"/>
        <v>-254778</v>
      </c>
      <c r="AI51" s="20">
        <f t="shared" si="1"/>
        <v>0</v>
      </c>
      <c r="AJ51" s="20">
        <f t="shared" si="1"/>
        <v>0</v>
      </c>
      <c r="AK51" s="20">
        <f t="shared" si="1"/>
        <v>-5944</v>
      </c>
      <c r="AL51" s="20">
        <f t="shared" si="1"/>
        <v>-15</v>
      </c>
      <c r="AM51" s="20">
        <f t="shared" si="1"/>
        <v>-4854</v>
      </c>
      <c r="AN51" s="20">
        <f t="shared" si="1"/>
        <v>-75</v>
      </c>
    </row>
    <row r="52" spans="1:40" ht="26.25">
      <c r="A52" s="23" t="s">
        <v>95</v>
      </c>
      <c r="B52" s="7" t="s">
        <v>96</v>
      </c>
      <c r="C52" s="8">
        <v>1769337</v>
      </c>
      <c r="D52" s="8">
        <v>1726161</v>
      </c>
      <c r="E52" s="8">
        <v>461028</v>
      </c>
      <c r="F52" s="8">
        <v>78034</v>
      </c>
      <c r="G52" s="8">
        <v>1219070</v>
      </c>
      <c r="H52" s="8">
        <v>1219070</v>
      </c>
      <c r="I52" s="8">
        <v>0</v>
      </c>
      <c r="J52" s="8">
        <v>0</v>
      </c>
      <c r="K52" s="8">
        <v>46063</v>
      </c>
      <c r="L52" s="8">
        <v>10980</v>
      </c>
      <c r="M52" s="8">
        <v>17988</v>
      </c>
      <c r="N52" s="8">
        <v>14208</v>
      </c>
      <c r="P52" s="8">
        <v>1481989</v>
      </c>
      <c r="Q52" s="8">
        <v>1443757</v>
      </c>
      <c r="R52" s="8">
        <v>439346</v>
      </c>
      <c r="S52" s="8">
        <v>57596</v>
      </c>
      <c r="T52" s="8">
        <v>964292</v>
      </c>
      <c r="U52" s="8">
        <v>964292</v>
      </c>
      <c r="V52" s="8">
        <v>0</v>
      </c>
      <c r="W52" s="8">
        <v>0</v>
      </c>
      <c r="X52" s="8">
        <v>40119</v>
      </c>
      <c r="Y52" s="8">
        <v>10965</v>
      </c>
      <c r="Z52" s="8">
        <v>13134</v>
      </c>
      <c r="AA52" s="8">
        <v>14133</v>
      </c>
      <c r="AC52" s="20">
        <f t="shared" si="1"/>
        <v>-287348</v>
      </c>
      <c r="AD52" s="20">
        <f t="shared" si="1"/>
        <v>-282404</v>
      </c>
      <c r="AE52" s="20">
        <f t="shared" si="1"/>
        <v>-21682</v>
      </c>
      <c r="AF52" s="20">
        <f t="shared" si="1"/>
        <v>-20438</v>
      </c>
      <c r="AG52" s="20">
        <f t="shared" si="1"/>
        <v>-254778</v>
      </c>
      <c r="AH52" s="20">
        <f t="shared" si="1"/>
        <v>-254778</v>
      </c>
      <c r="AI52" s="20">
        <f t="shared" si="1"/>
        <v>0</v>
      </c>
      <c r="AJ52" s="20">
        <f t="shared" si="1"/>
        <v>0</v>
      </c>
      <c r="AK52" s="20">
        <f t="shared" si="1"/>
        <v>-5944</v>
      </c>
      <c r="AL52" s="20">
        <f t="shared" si="1"/>
        <v>-15</v>
      </c>
      <c r="AM52" s="20">
        <f t="shared" si="1"/>
        <v>-4854</v>
      </c>
      <c r="AN52" s="20">
        <f t="shared" si="1"/>
        <v>-75</v>
      </c>
    </row>
    <row r="53" spans="1:40" ht="26.25">
      <c r="A53" s="23" t="s">
        <v>97</v>
      </c>
      <c r="B53" s="7" t="s">
        <v>98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</row>
    <row r="54" spans="1:40" ht="26.25">
      <c r="A54" s="9" t="s">
        <v>99</v>
      </c>
      <c r="B54" s="7" t="s">
        <v>100</v>
      </c>
      <c r="C54" s="8">
        <v>228218</v>
      </c>
      <c r="D54" s="8">
        <v>155875</v>
      </c>
      <c r="E54" s="8">
        <v>44179</v>
      </c>
      <c r="F54" s="8">
        <v>6934</v>
      </c>
      <c r="G54" s="8">
        <v>103329</v>
      </c>
      <c r="H54" s="8">
        <v>103329</v>
      </c>
      <c r="I54" s="8">
        <v>7</v>
      </c>
      <c r="J54" s="8">
        <v>0</v>
      </c>
      <c r="K54" s="8">
        <v>8360</v>
      </c>
      <c r="L54" s="8">
        <v>40427</v>
      </c>
      <c r="M54" s="8">
        <v>26859</v>
      </c>
      <c r="N54" s="8">
        <v>5057</v>
      </c>
      <c r="P54" s="8">
        <v>168123</v>
      </c>
      <c r="Q54" s="8">
        <v>98893</v>
      </c>
      <c r="R54" s="8">
        <v>27301</v>
      </c>
      <c r="S54" s="8">
        <v>5849</v>
      </c>
      <c r="T54" s="8">
        <v>62748</v>
      </c>
      <c r="U54" s="8">
        <v>62748</v>
      </c>
      <c r="V54" s="8">
        <v>242</v>
      </c>
      <c r="W54" s="8">
        <v>0</v>
      </c>
      <c r="X54" s="8">
        <v>8602</v>
      </c>
      <c r="Y54" s="8">
        <v>39801</v>
      </c>
      <c r="Z54" s="8">
        <v>24811</v>
      </c>
      <c r="AA54" s="8">
        <v>4618</v>
      </c>
      <c r="AC54" s="20">
        <f t="shared" si="1"/>
        <v>-60095</v>
      </c>
      <c r="AD54" s="20">
        <f t="shared" si="1"/>
        <v>-56982</v>
      </c>
      <c r="AE54" s="20">
        <f t="shared" si="1"/>
        <v>-16878</v>
      </c>
      <c r="AF54" s="20">
        <f t="shared" si="1"/>
        <v>-1085</v>
      </c>
      <c r="AG54" s="20">
        <f t="shared" si="1"/>
        <v>-40581</v>
      </c>
      <c r="AH54" s="20">
        <f t="shared" si="1"/>
        <v>-40581</v>
      </c>
      <c r="AI54" s="20">
        <f t="shared" si="1"/>
        <v>235</v>
      </c>
      <c r="AJ54" s="20">
        <f t="shared" si="1"/>
        <v>0</v>
      </c>
      <c r="AK54" s="20">
        <f t="shared" si="1"/>
        <v>242</v>
      </c>
      <c r="AL54" s="20">
        <f t="shared" si="1"/>
        <v>-626</v>
      </c>
      <c r="AM54" s="20">
        <f t="shared" si="1"/>
        <v>-2048</v>
      </c>
      <c r="AN54" s="20">
        <f t="shared" si="1"/>
        <v>-439</v>
      </c>
    </row>
    <row r="55" spans="1:40" ht="15">
      <c r="A55" s="9" t="s">
        <v>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C55" s="20">
        <f t="shared" si="1"/>
        <v>0</v>
      </c>
      <c r="AD55" s="20">
        <f t="shared" si="1"/>
        <v>0</v>
      </c>
      <c r="AE55" s="20">
        <f t="shared" si="1"/>
        <v>0</v>
      </c>
      <c r="AF55" s="20">
        <f t="shared" si="1"/>
        <v>0</v>
      </c>
      <c r="AG55" s="20">
        <f t="shared" si="1"/>
        <v>0</v>
      </c>
      <c r="AH55" s="20">
        <f t="shared" si="1"/>
        <v>0</v>
      </c>
      <c r="AI55" s="20">
        <f t="shared" si="1"/>
        <v>0</v>
      </c>
      <c r="AJ55" s="20">
        <f t="shared" si="1"/>
        <v>0</v>
      </c>
      <c r="AK55" s="20">
        <f t="shared" si="1"/>
        <v>0</v>
      </c>
      <c r="AL55" s="20">
        <f t="shared" si="1"/>
        <v>0</v>
      </c>
      <c r="AM55" s="20">
        <f t="shared" si="1"/>
        <v>0</v>
      </c>
      <c r="AN55" s="20">
        <f t="shared" si="1"/>
        <v>0</v>
      </c>
    </row>
    <row r="56" spans="1:40" ht="15">
      <c r="A56" s="10" t="s">
        <v>101</v>
      </c>
      <c r="B56" s="7" t="s">
        <v>102</v>
      </c>
      <c r="C56" s="8">
        <v>29024</v>
      </c>
      <c r="D56" s="8">
        <v>27788</v>
      </c>
      <c r="E56" s="8">
        <v>7991</v>
      </c>
      <c r="F56" s="8">
        <v>4043</v>
      </c>
      <c r="G56" s="8">
        <v>15946</v>
      </c>
      <c r="H56" s="8">
        <v>15946</v>
      </c>
      <c r="I56" s="8">
        <v>0</v>
      </c>
      <c r="J56" s="8">
        <v>0</v>
      </c>
      <c r="K56" s="8">
        <v>3851</v>
      </c>
      <c r="L56" s="8">
        <v>1126</v>
      </c>
      <c r="M56" s="8">
        <v>16</v>
      </c>
      <c r="N56" s="8">
        <v>94</v>
      </c>
      <c r="P56" s="8">
        <v>28510</v>
      </c>
      <c r="Q56" s="8">
        <v>27274</v>
      </c>
      <c r="R56" s="8">
        <v>7991</v>
      </c>
      <c r="S56" s="8">
        <v>4043</v>
      </c>
      <c r="T56" s="8">
        <v>15432</v>
      </c>
      <c r="U56" s="8">
        <v>15432</v>
      </c>
      <c r="V56" s="8">
        <v>0</v>
      </c>
      <c r="W56" s="8">
        <v>0</v>
      </c>
      <c r="X56" s="8">
        <v>3851</v>
      </c>
      <c r="Y56" s="8">
        <v>1126</v>
      </c>
      <c r="Z56" s="8">
        <v>16</v>
      </c>
      <c r="AA56" s="8">
        <v>94</v>
      </c>
      <c r="AC56" s="20">
        <f t="shared" si="1"/>
        <v>-514</v>
      </c>
      <c r="AD56" s="20">
        <f t="shared" si="1"/>
        <v>-514</v>
      </c>
      <c r="AE56" s="20">
        <f t="shared" si="1"/>
        <v>0</v>
      </c>
      <c r="AF56" s="20">
        <f t="shared" si="1"/>
        <v>0</v>
      </c>
      <c r="AG56" s="20">
        <f t="shared" si="1"/>
        <v>-514</v>
      </c>
      <c r="AH56" s="20">
        <f t="shared" si="1"/>
        <v>-514</v>
      </c>
      <c r="AI56" s="20">
        <f t="shared" si="1"/>
        <v>0</v>
      </c>
      <c r="AJ56" s="20">
        <f t="shared" si="1"/>
        <v>0</v>
      </c>
      <c r="AK56" s="20">
        <f t="shared" si="1"/>
        <v>0</v>
      </c>
      <c r="AL56" s="20">
        <f t="shared" si="1"/>
        <v>0</v>
      </c>
      <c r="AM56" s="20">
        <f t="shared" si="1"/>
        <v>0</v>
      </c>
      <c r="AN56" s="20">
        <f t="shared" si="1"/>
        <v>0</v>
      </c>
    </row>
    <row r="57" spans="1:40" ht="15">
      <c r="A57" s="10" t="s">
        <v>49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C57" s="20">
        <f t="shared" si="1"/>
        <v>0</v>
      </c>
      <c r="AD57" s="20">
        <f t="shared" si="1"/>
        <v>0</v>
      </c>
      <c r="AE57" s="20">
        <f t="shared" si="1"/>
        <v>0</v>
      </c>
      <c r="AF57" s="20">
        <f t="shared" si="1"/>
        <v>0</v>
      </c>
      <c r="AG57" s="20">
        <f t="shared" si="1"/>
        <v>0</v>
      </c>
      <c r="AH57" s="20">
        <f t="shared" si="1"/>
        <v>0</v>
      </c>
      <c r="AI57" s="20">
        <f t="shared" si="1"/>
        <v>0</v>
      </c>
      <c r="AJ57" s="20">
        <f t="shared" si="1"/>
        <v>0</v>
      </c>
      <c r="AK57" s="20">
        <f t="shared" si="1"/>
        <v>0</v>
      </c>
      <c r="AL57" s="20">
        <f t="shared" si="1"/>
        <v>0</v>
      </c>
      <c r="AM57" s="20">
        <f t="shared" si="1"/>
        <v>0</v>
      </c>
      <c r="AN57" s="20">
        <f t="shared" si="1"/>
        <v>0</v>
      </c>
    </row>
    <row r="58" spans="1:40" ht="15">
      <c r="A58" s="11" t="s">
        <v>103</v>
      </c>
      <c r="B58" s="7" t="s">
        <v>104</v>
      </c>
      <c r="C58" s="8">
        <v>28593</v>
      </c>
      <c r="D58" s="8">
        <v>27437</v>
      </c>
      <c r="E58" s="8">
        <v>7989</v>
      </c>
      <c r="F58" s="8">
        <v>4042</v>
      </c>
      <c r="G58" s="8">
        <v>15643</v>
      </c>
      <c r="H58" s="8">
        <v>15643</v>
      </c>
      <c r="I58" s="8">
        <v>0</v>
      </c>
      <c r="J58" s="8">
        <v>0</v>
      </c>
      <c r="K58" s="8">
        <v>3805</v>
      </c>
      <c r="L58" s="8">
        <v>1125</v>
      </c>
      <c r="M58" s="8">
        <v>15</v>
      </c>
      <c r="N58" s="8">
        <v>16</v>
      </c>
      <c r="P58" s="8">
        <v>28079</v>
      </c>
      <c r="Q58" s="8">
        <v>26923</v>
      </c>
      <c r="R58" s="8">
        <v>7989</v>
      </c>
      <c r="S58" s="8">
        <v>4042</v>
      </c>
      <c r="T58" s="8">
        <v>15129</v>
      </c>
      <c r="U58" s="8">
        <v>15129</v>
      </c>
      <c r="V58" s="8">
        <v>0</v>
      </c>
      <c r="W58" s="8">
        <v>0</v>
      </c>
      <c r="X58" s="8">
        <v>3805</v>
      </c>
      <c r="Y58" s="8">
        <v>1125</v>
      </c>
      <c r="Z58" s="8">
        <v>15</v>
      </c>
      <c r="AA58" s="8">
        <v>16</v>
      </c>
      <c r="AC58" s="20">
        <f t="shared" si="1"/>
        <v>-514</v>
      </c>
      <c r="AD58" s="20">
        <f t="shared" si="1"/>
        <v>-514</v>
      </c>
      <c r="AE58" s="20">
        <f t="shared" si="1"/>
        <v>0</v>
      </c>
      <c r="AF58" s="20">
        <f t="shared" si="1"/>
        <v>0</v>
      </c>
      <c r="AG58" s="20">
        <f t="shared" si="1"/>
        <v>-514</v>
      </c>
      <c r="AH58" s="20">
        <f t="shared" si="1"/>
        <v>-514</v>
      </c>
      <c r="AI58" s="20">
        <f t="shared" si="1"/>
        <v>0</v>
      </c>
      <c r="AJ58" s="20">
        <f t="shared" si="1"/>
        <v>0</v>
      </c>
      <c r="AK58" s="20">
        <f t="shared" si="1"/>
        <v>0</v>
      </c>
      <c r="AL58" s="20">
        <f t="shared" si="1"/>
        <v>0</v>
      </c>
      <c r="AM58" s="20">
        <f t="shared" si="1"/>
        <v>0</v>
      </c>
      <c r="AN58" s="20">
        <f t="shared" si="1"/>
        <v>0</v>
      </c>
    </row>
    <row r="59" spans="1:40" ht="26.25">
      <c r="A59" s="10" t="s">
        <v>105</v>
      </c>
      <c r="B59" s="7" t="s">
        <v>106</v>
      </c>
      <c r="C59" s="8">
        <v>4719</v>
      </c>
      <c r="D59" s="8">
        <v>4483</v>
      </c>
      <c r="E59" s="8">
        <v>0</v>
      </c>
      <c r="F59" s="8">
        <v>0</v>
      </c>
      <c r="G59" s="8">
        <v>3946</v>
      </c>
      <c r="H59" s="8">
        <v>3946</v>
      </c>
      <c r="I59" s="8">
        <v>0</v>
      </c>
      <c r="J59" s="8">
        <v>0</v>
      </c>
      <c r="K59" s="8">
        <v>537</v>
      </c>
      <c r="L59" s="8">
        <v>20</v>
      </c>
      <c r="M59" s="8">
        <v>83</v>
      </c>
      <c r="N59" s="8">
        <v>133</v>
      </c>
      <c r="P59" s="8">
        <v>4719</v>
      </c>
      <c r="Q59" s="8">
        <v>4483</v>
      </c>
      <c r="R59" s="8">
        <v>0</v>
      </c>
      <c r="S59" s="8">
        <v>0</v>
      </c>
      <c r="T59" s="8">
        <v>3946</v>
      </c>
      <c r="U59" s="8">
        <v>3946</v>
      </c>
      <c r="V59" s="8">
        <v>0</v>
      </c>
      <c r="W59" s="8">
        <v>0</v>
      </c>
      <c r="X59" s="8">
        <v>537</v>
      </c>
      <c r="Y59" s="8">
        <v>23</v>
      </c>
      <c r="Z59" s="8">
        <v>83</v>
      </c>
      <c r="AA59" s="8">
        <v>130</v>
      </c>
      <c r="AC59" s="20">
        <f aca="true" t="shared" si="2" ref="AC59:AN64">P59-C59</f>
        <v>0</v>
      </c>
      <c r="AD59" s="20">
        <f t="shared" si="2"/>
        <v>0</v>
      </c>
      <c r="AE59" s="20">
        <f t="shared" si="2"/>
        <v>0</v>
      </c>
      <c r="AF59" s="20">
        <f t="shared" si="2"/>
        <v>0</v>
      </c>
      <c r="AG59" s="20">
        <f t="shared" si="2"/>
        <v>0</v>
      </c>
      <c r="AH59" s="20">
        <f t="shared" si="2"/>
        <v>0</v>
      </c>
      <c r="AI59" s="20">
        <f t="shared" si="2"/>
        <v>0</v>
      </c>
      <c r="AJ59" s="20">
        <f t="shared" si="2"/>
        <v>0</v>
      </c>
      <c r="AK59" s="20">
        <f t="shared" si="2"/>
        <v>0</v>
      </c>
      <c r="AL59" s="20">
        <f t="shared" si="2"/>
        <v>3</v>
      </c>
      <c r="AM59" s="20">
        <f t="shared" si="2"/>
        <v>0</v>
      </c>
      <c r="AN59" s="20">
        <f t="shared" si="2"/>
        <v>-3</v>
      </c>
    </row>
    <row r="60" spans="1:40" ht="15">
      <c r="A60" s="10" t="s">
        <v>107</v>
      </c>
      <c r="B60" s="7" t="s">
        <v>108</v>
      </c>
      <c r="C60" s="8">
        <v>58287</v>
      </c>
      <c r="D60" s="8">
        <v>38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38</v>
      </c>
      <c r="L60" s="8">
        <v>33263</v>
      </c>
      <c r="M60" s="8">
        <v>24737</v>
      </c>
      <c r="N60" s="8">
        <v>249</v>
      </c>
      <c r="P60" s="8">
        <v>55328</v>
      </c>
      <c r="Q60" s="8">
        <v>28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28</v>
      </c>
      <c r="Y60" s="8">
        <v>32055</v>
      </c>
      <c r="Z60" s="8">
        <v>23046</v>
      </c>
      <c r="AA60" s="8">
        <v>199</v>
      </c>
      <c r="AC60" s="25">
        <f t="shared" si="2"/>
        <v>-2959</v>
      </c>
      <c r="AD60" s="20">
        <f t="shared" si="2"/>
        <v>-10</v>
      </c>
      <c r="AE60" s="20">
        <f t="shared" si="2"/>
        <v>0</v>
      </c>
      <c r="AF60" s="20">
        <f t="shared" si="2"/>
        <v>0</v>
      </c>
      <c r="AG60" s="20">
        <f t="shared" si="2"/>
        <v>0</v>
      </c>
      <c r="AH60" s="20">
        <f t="shared" si="2"/>
        <v>0</v>
      </c>
      <c r="AI60" s="20">
        <f t="shared" si="2"/>
        <v>0</v>
      </c>
      <c r="AJ60" s="20">
        <f t="shared" si="2"/>
        <v>0</v>
      </c>
      <c r="AK60" s="20">
        <f t="shared" si="2"/>
        <v>-10</v>
      </c>
      <c r="AL60" s="20">
        <f t="shared" si="2"/>
        <v>-1208</v>
      </c>
      <c r="AM60" s="20">
        <f t="shared" si="2"/>
        <v>-1691</v>
      </c>
      <c r="AN60" s="20">
        <f t="shared" si="2"/>
        <v>-50</v>
      </c>
    </row>
    <row r="61" spans="1:40" ht="30.75" customHeight="1">
      <c r="A61" s="10" t="s">
        <v>109</v>
      </c>
      <c r="B61" s="7" t="s">
        <v>110</v>
      </c>
      <c r="C61" s="8">
        <v>6629</v>
      </c>
      <c r="D61" s="8">
        <v>3440</v>
      </c>
      <c r="E61" s="8">
        <v>585</v>
      </c>
      <c r="F61" s="8">
        <v>211</v>
      </c>
      <c r="G61" s="8">
        <v>1223</v>
      </c>
      <c r="H61" s="8">
        <v>1223</v>
      </c>
      <c r="I61" s="8">
        <v>0</v>
      </c>
      <c r="J61" s="8">
        <v>0</v>
      </c>
      <c r="K61" s="8">
        <v>1632</v>
      </c>
      <c r="L61" s="8">
        <v>1571</v>
      </c>
      <c r="M61" s="8">
        <v>975</v>
      </c>
      <c r="N61" s="8">
        <v>643</v>
      </c>
      <c r="P61" s="8">
        <v>17425</v>
      </c>
      <c r="Q61" s="8">
        <v>13926</v>
      </c>
      <c r="R61" s="8">
        <v>1478</v>
      </c>
      <c r="S61" s="8">
        <v>300</v>
      </c>
      <c r="T61" s="8">
        <v>10251</v>
      </c>
      <c r="U61" s="8">
        <v>10251</v>
      </c>
      <c r="V61" s="8">
        <v>0</v>
      </c>
      <c r="W61" s="8">
        <v>0</v>
      </c>
      <c r="X61" s="8">
        <v>2197</v>
      </c>
      <c r="Y61" s="8">
        <v>2542</v>
      </c>
      <c r="Z61" s="8">
        <v>752</v>
      </c>
      <c r="AA61" s="8">
        <v>205</v>
      </c>
      <c r="AC61" s="21">
        <f t="shared" si="2"/>
        <v>10796</v>
      </c>
      <c r="AD61" s="20">
        <f t="shared" si="2"/>
        <v>10486</v>
      </c>
      <c r="AE61" s="20">
        <f t="shared" si="2"/>
        <v>893</v>
      </c>
      <c r="AF61" s="20">
        <f t="shared" si="2"/>
        <v>89</v>
      </c>
      <c r="AG61" s="20">
        <f t="shared" si="2"/>
        <v>9028</v>
      </c>
      <c r="AH61" s="20">
        <f t="shared" si="2"/>
        <v>9028</v>
      </c>
      <c r="AI61" s="20">
        <f t="shared" si="2"/>
        <v>0</v>
      </c>
      <c r="AJ61" s="20">
        <f t="shared" si="2"/>
        <v>0</v>
      </c>
      <c r="AK61" s="20">
        <f t="shared" si="2"/>
        <v>565</v>
      </c>
      <c r="AL61" s="20">
        <f t="shared" si="2"/>
        <v>971</v>
      </c>
      <c r="AM61" s="20">
        <f t="shared" si="2"/>
        <v>-223</v>
      </c>
      <c r="AN61" s="20">
        <f t="shared" si="2"/>
        <v>-438</v>
      </c>
    </row>
    <row r="62" spans="1:40" ht="43.5" customHeight="1">
      <c r="A62" s="10" t="s">
        <v>111</v>
      </c>
      <c r="B62" s="7" t="s">
        <v>112</v>
      </c>
      <c r="C62" s="8">
        <v>129559</v>
      </c>
      <c r="D62" s="8">
        <v>120126</v>
      </c>
      <c r="E62" s="8">
        <v>35603</v>
      </c>
      <c r="F62" s="8">
        <v>2680</v>
      </c>
      <c r="G62" s="8">
        <v>82214</v>
      </c>
      <c r="H62" s="8">
        <v>82214</v>
      </c>
      <c r="I62" s="8">
        <v>7</v>
      </c>
      <c r="J62" s="8">
        <v>0</v>
      </c>
      <c r="K62" s="8">
        <v>2302</v>
      </c>
      <c r="L62" s="8">
        <v>4447</v>
      </c>
      <c r="M62" s="8">
        <v>1048</v>
      </c>
      <c r="N62" s="8">
        <v>3938</v>
      </c>
      <c r="P62" s="8">
        <v>62141</v>
      </c>
      <c r="Q62" s="8">
        <v>53182</v>
      </c>
      <c r="R62" s="8">
        <v>17832</v>
      </c>
      <c r="S62" s="8">
        <v>1506</v>
      </c>
      <c r="T62" s="8">
        <v>33119</v>
      </c>
      <c r="U62" s="8">
        <v>33119</v>
      </c>
      <c r="V62" s="8">
        <v>242</v>
      </c>
      <c r="W62" s="8">
        <v>0</v>
      </c>
      <c r="X62" s="8">
        <v>1989</v>
      </c>
      <c r="Y62" s="8">
        <v>4055</v>
      </c>
      <c r="Z62" s="8">
        <v>914</v>
      </c>
      <c r="AA62" s="8">
        <v>3990</v>
      </c>
      <c r="AC62" s="26">
        <f t="shared" si="2"/>
        <v>-67418</v>
      </c>
      <c r="AD62" s="20">
        <f t="shared" si="2"/>
        <v>-66944</v>
      </c>
      <c r="AE62" s="20">
        <f t="shared" si="2"/>
        <v>-17771</v>
      </c>
      <c r="AF62" s="20">
        <f t="shared" si="2"/>
        <v>-1174</v>
      </c>
      <c r="AG62" s="20">
        <f t="shared" si="2"/>
        <v>-49095</v>
      </c>
      <c r="AH62" s="20">
        <f t="shared" si="2"/>
        <v>-49095</v>
      </c>
      <c r="AI62" s="20">
        <f t="shared" si="2"/>
        <v>235</v>
      </c>
      <c r="AJ62" s="20">
        <f t="shared" si="2"/>
        <v>0</v>
      </c>
      <c r="AK62" s="20">
        <f t="shared" si="2"/>
        <v>-313</v>
      </c>
      <c r="AL62" s="20">
        <f t="shared" si="2"/>
        <v>-392</v>
      </c>
      <c r="AM62" s="20">
        <f t="shared" si="2"/>
        <v>-134</v>
      </c>
      <c r="AN62" s="20">
        <f t="shared" si="2"/>
        <v>52</v>
      </c>
    </row>
    <row r="63" spans="1:40" ht="26.25">
      <c r="A63" s="6" t="s">
        <v>113</v>
      </c>
      <c r="B63" s="7" t="s">
        <v>114</v>
      </c>
      <c r="C63" s="8">
        <v>14212193</v>
      </c>
      <c r="D63" s="8">
        <v>13561332</v>
      </c>
      <c r="E63" s="8">
        <v>3249786</v>
      </c>
      <c r="F63" s="8">
        <v>517902</v>
      </c>
      <c r="G63" s="8">
        <v>8466465</v>
      </c>
      <c r="H63" s="8">
        <v>8465047</v>
      </c>
      <c r="I63" s="8">
        <v>2826</v>
      </c>
      <c r="J63" s="8">
        <v>2707</v>
      </c>
      <c r="K63" s="8">
        <v>1842255</v>
      </c>
      <c r="L63" s="8">
        <v>75949</v>
      </c>
      <c r="M63" s="8">
        <v>284946</v>
      </c>
      <c r="N63" s="8">
        <v>289966</v>
      </c>
      <c r="P63" s="8">
        <v>14491985</v>
      </c>
      <c r="Q63" s="8">
        <v>13838137</v>
      </c>
      <c r="R63" s="8">
        <v>3370603</v>
      </c>
      <c r="S63" s="8">
        <v>525311</v>
      </c>
      <c r="T63" s="8">
        <v>8666206</v>
      </c>
      <c r="U63" s="8">
        <v>8664637</v>
      </c>
      <c r="V63" s="8">
        <v>2865</v>
      </c>
      <c r="W63" s="8">
        <v>2707</v>
      </c>
      <c r="X63" s="8">
        <v>1798463</v>
      </c>
      <c r="Y63" s="8">
        <v>75883</v>
      </c>
      <c r="Z63" s="8">
        <v>287756</v>
      </c>
      <c r="AA63" s="8">
        <v>290209</v>
      </c>
      <c r="AC63" s="20">
        <f t="shared" si="2"/>
        <v>279792</v>
      </c>
      <c r="AD63" s="20">
        <f t="shared" si="2"/>
        <v>276805</v>
      </c>
      <c r="AE63" s="20">
        <f t="shared" si="2"/>
        <v>120817</v>
      </c>
      <c r="AF63" s="20">
        <f t="shared" si="2"/>
        <v>7409</v>
      </c>
      <c r="AG63" s="20">
        <f t="shared" si="2"/>
        <v>199741</v>
      </c>
      <c r="AH63" s="20">
        <f t="shared" si="2"/>
        <v>199590</v>
      </c>
      <c r="AI63" s="20">
        <f t="shared" si="2"/>
        <v>39</v>
      </c>
      <c r="AJ63" s="20">
        <f t="shared" si="2"/>
        <v>0</v>
      </c>
      <c r="AK63" s="20">
        <f t="shared" si="2"/>
        <v>-43792</v>
      </c>
      <c r="AL63" s="20">
        <f t="shared" si="2"/>
        <v>-66</v>
      </c>
      <c r="AM63" s="20">
        <f t="shared" si="2"/>
        <v>2810</v>
      </c>
      <c r="AN63" s="20">
        <f t="shared" si="2"/>
        <v>243</v>
      </c>
    </row>
    <row r="64" spans="1:40" ht="15">
      <c r="A64" s="6" t="s">
        <v>115</v>
      </c>
      <c r="B64" s="7" t="s">
        <v>116</v>
      </c>
      <c r="C64" s="8">
        <v>173873215</v>
      </c>
      <c r="D64" s="8">
        <v>138587894</v>
      </c>
      <c r="E64" s="8">
        <v>35211656</v>
      </c>
      <c r="F64" s="8">
        <v>5317097</v>
      </c>
      <c r="G64" s="8">
        <v>89619975</v>
      </c>
      <c r="H64" s="8">
        <v>89597355</v>
      </c>
      <c r="I64" s="8">
        <v>252533</v>
      </c>
      <c r="J64" s="8">
        <v>68421</v>
      </c>
      <c r="K64" s="8">
        <v>13503730</v>
      </c>
      <c r="L64" s="8">
        <v>18282908</v>
      </c>
      <c r="M64" s="8">
        <v>11399906</v>
      </c>
      <c r="N64" s="8">
        <v>5602507</v>
      </c>
      <c r="P64" s="8">
        <v>171969118</v>
      </c>
      <c r="Q64" s="8">
        <v>139993763</v>
      </c>
      <c r="R64" s="8">
        <v>35945801</v>
      </c>
      <c r="S64" s="8">
        <v>5295683</v>
      </c>
      <c r="T64" s="8">
        <v>90579445</v>
      </c>
      <c r="U64" s="8">
        <v>90562287</v>
      </c>
      <c r="V64" s="8">
        <v>256577</v>
      </c>
      <c r="W64" s="8">
        <v>70039</v>
      </c>
      <c r="X64" s="8">
        <v>13211940</v>
      </c>
      <c r="Y64" s="8">
        <v>16411366</v>
      </c>
      <c r="Z64" s="8">
        <v>10110831</v>
      </c>
      <c r="AA64" s="8">
        <v>5453158</v>
      </c>
      <c r="AC64" s="20">
        <f t="shared" si="2"/>
        <v>-1904097</v>
      </c>
      <c r="AD64" s="20">
        <f t="shared" si="2"/>
        <v>1405869</v>
      </c>
      <c r="AE64" s="20">
        <f t="shared" si="2"/>
        <v>734145</v>
      </c>
      <c r="AF64" s="20">
        <f t="shared" si="2"/>
        <v>-21414</v>
      </c>
      <c r="AG64" s="20">
        <f t="shared" si="2"/>
        <v>959470</v>
      </c>
      <c r="AH64" s="20">
        <f t="shared" si="2"/>
        <v>964932</v>
      </c>
      <c r="AI64" s="20">
        <f t="shared" si="2"/>
        <v>4044</v>
      </c>
      <c r="AJ64" s="20">
        <f t="shared" si="2"/>
        <v>1618</v>
      </c>
      <c r="AK64" s="20">
        <f t="shared" si="2"/>
        <v>-291790</v>
      </c>
      <c r="AL64" s="20">
        <f t="shared" si="2"/>
        <v>-1871542</v>
      </c>
      <c r="AM64" s="20">
        <f t="shared" si="2"/>
        <v>-1289075</v>
      </c>
      <c r="AN64" s="20">
        <f t="shared" si="2"/>
        <v>-149349</v>
      </c>
    </row>
    <row r="65" s="2" customFormat="1" ht="15">
      <c r="A65" s="3"/>
    </row>
    <row r="66" s="2" customFormat="1" ht="15">
      <c r="A66" s="3" t="s">
        <v>117</v>
      </c>
    </row>
    <row r="67" s="2" customFormat="1" ht="15">
      <c r="A67" s="3" t="s">
        <v>118</v>
      </c>
    </row>
    <row r="68" spans="1:16" s="4" customFormat="1" ht="25.5" customHeight="1">
      <c r="A68" s="46" t="s">
        <v>15</v>
      </c>
      <c r="B68" s="46" t="s">
        <v>16</v>
      </c>
      <c r="C68" s="48" t="s">
        <v>119</v>
      </c>
      <c r="D68" s="49"/>
      <c r="E68" s="50"/>
      <c r="F68" s="48" t="s">
        <v>120</v>
      </c>
      <c r="G68" s="49"/>
      <c r="H68" s="49"/>
      <c r="I68" s="49"/>
      <c r="J68" s="49"/>
      <c r="K68" s="49"/>
      <c r="L68" s="49"/>
      <c r="M68" s="49"/>
      <c r="N68" s="49"/>
      <c r="O68" s="49"/>
      <c r="P68" s="50"/>
    </row>
    <row r="69" spans="1:16" s="4" customFormat="1" ht="15">
      <c r="A69" s="55"/>
      <c r="B69" s="55"/>
      <c r="C69" s="46" t="s">
        <v>121</v>
      </c>
      <c r="D69" s="48" t="s">
        <v>49</v>
      </c>
      <c r="E69" s="50"/>
      <c r="F69" s="48" t="s">
        <v>19</v>
      </c>
      <c r="G69" s="49"/>
      <c r="H69" s="49"/>
      <c r="I69" s="49"/>
      <c r="J69" s="49"/>
      <c r="K69" s="49"/>
      <c r="L69" s="49"/>
      <c r="M69" s="50"/>
      <c r="N69" s="46" t="s">
        <v>20</v>
      </c>
      <c r="O69" s="46" t="s">
        <v>21</v>
      </c>
      <c r="P69" s="46" t="s">
        <v>22</v>
      </c>
    </row>
    <row r="70" spans="1:16" s="4" customFormat="1" ht="15">
      <c r="A70" s="55"/>
      <c r="B70" s="55"/>
      <c r="C70" s="55"/>
      <c r="D70" s="46" t="s">
        <v>122</v>
      </c>
      <c r="E70" s="46" t="s">
        <v>123</v>
      </c>
      <c r="F70" s="46" t="s">
        <v>17</v>
      </c>
      <c r="G70" s="48" t="s">
        <v>23</v>
      </c>
      <c r="H70" s="49"/>
      <c r="I70" s="49"/>
      <c r="J70" s="49"/>
      <c r="K70" s="49"/>
      <c r="L70" s="49"/>
      <c r="M70" s="50"/>
      <c r="N70" s="55"/>
      <c r="O70" s="55"/>
      <c r="P70" s="55"/>
    </row>
    <row r="71" spans="1:16" s="4" customFormat="1" ht="48.75" customHeight="1">
      <c r="A71" s="55"/>
      <c r="B71" s="55"/>
      <c r="C71" s="55"/>
      <c r="D71" s="55"/>
      <c r="E71" s="55"/>
      <c r="F71" s="55"/>
      <c r="G71" s="48" t="s">
        <v>24</v>
      </c>
      <c r="H71" s="50"/>
      <c r="I71" s="46" t="s">
        <v>492</v>
      </c>
      <c r="J71" s="46" t="s">
        <v>490</v>
      </c>
      <c r="K71" s="46" t="s">
        <v>27</v>
      </c>
      <c r="L71" s="46" t="s">
        <v>125</v>
      </c>
      <c r="M71" s="46" t="s">
        <v>29</v>
      </c>
      <c r="N71" s="55"/>
      <c r="O71" s="55"/>
      <c r="P71" s="55"/>
    </row>
    <row r="72" spans="1:16" s="4" customFormat="1" ht="25.5">
      <c r="A72" s="47"/>
      <c r="B72" s="47"/>
      <c r="C72" s="47"/>
      <c r="D72" s="47"/>
      <c r="E72" s="47"/>
      <c r="F72" s="47"/>
      <c r="G72" s="5" t="s">
        <v>17</v>
      </c>
      <c r="H72" s="5" t="s">
        <v>491</v>
      </c>
      <c r="I72" s="47"/>
      <c r="J72" s="47"/>
      <c r="K72" s="47"/>
      <c r="L72" s="47"/>
      <c r="M72" s="47"/>
      <c r="N72" s="47"/>
      <c r="O72" s="47"/>
      <c r="P72" s="47"/>
    </row>
    <row r="73" spans="1:46" ht="15">
      <c r="A73" s="6" t="s">
        <v>31</v>
      </c>
      <c r="B73" s="7" t="s">
        <v>32</v>
      </c>
      <c r="C73" s="7" t="s">
        <v>33</v>
      </c>
      <c r="D73" s="7" t="s">
        <v>34</v>
      </c>
      <c r="E73" s="7" t="s">
        <v>35</v>
      </c>
      <c r="F73" s="7" t="s">
        <v>36</v>
      </c>
      <c r="G73" s="7" t="s">
        <v>37</v>
      </c>
      <c r="H73" s="7" t="s">
        <v>38</v>
      </c>
      <c r="I73" s="7" t="s">
        <v>39</v>
      </c>
      <c r="J73" s="7" t="s">
        <v>40</v>
      </c>
      <c r="K73" s="7" t="s">
        <v>41</v>
      </c>
      <c r="L73" s="7" t="s">
        <v>42</v>
      </c>
      <c r="M73" s="7" t="s">
        <v>43</v>
      </c>
      <c r="N73" s="7" t="s">
        <v>44</v>
      </c>
      <c r="O73" s="7" t="s">
        <v>126</v>
      </c>
      <c r="P73" s="7" t="s">
        <v>127</v>
      </c>
      <c r="R73" s="7" t="s">
        <v>33</v>
      </c>
      <c r="S73" s="7" t="s">
        <v>34</v>
      </c>
      <c r="T73" s="7" t="s">
        <v>35</v>
      </c>
      <c r="U73" s="7" t="s">
        <v>36</v>
      </c>
      <c r="V73" s="7" t="s">
        <v>37</v>
      </c>
      <c r="W73" s="7" t="s">
        <v>38</v>
      </c>
      <c r="X73" s="7" t="s">
        <v>39</v>
      </c>
      <c r="Y73" s="7" t="s">
        <v>40</v>
      </c>
      <c r="Z73" s="7" t="s">
        <v>41</v>
      </c>
      <c r="AA73" s="7" t="s">
        <v>42</v>
      </c>
      <c r="AB73" s="7" t="s">
        <v>43</v>
      </c>
      <c r="AC73" s="7" t="s">
        <v>44</v>
      </c>
      <c r="AD73" s="7" t="s">
        <v>126</v>
      </c>
      <c r="AE73" s="7" t="s">
        <v>127</v>
      </c>
      <c r="AG73" s="16" t="s">
        <v>33</v>
      </c>
      <c r="AH73" s="16" t="s">
        <v>34</v>
      </c>
      <c r="AI73" s="16" t="s">
        <v>35</v>
      </c>
      <c r="AJ73" s="16" t="s">
        <v>36</v>
      </c>
      <c r="AK73" s="16" t="s">
        <v>37</v>
      </c>
      <c r="AL73" s="16" t="s">
        <v>38</v>
      </c>
      <c r="AM73" s="16" t="s">
        <v>39</v>
      </c>
      <c r="AN73" s="16" t="s">
        <v>40</v>
      </c>
      <c r="AO73" s="16" t="s">
        <v>41</v>
      </c>
      <c r="AP73" s="16" t="s">
        <v>42</v>
      </c>
      <c r="AQ73" s="16" t="s">
        <v>43</v>
      </c>
      <c r="AR73" s="16" t="s">
        <v>44</v>
      </c>
      <c r="AS73" s="16" t="s">
        <v>126</v>
      </c>
      <c r="AT73" s="16" t="s">
        <v>127</v>
      </c>
    </row>
    <row r="74" spans="1:46" ht="26.25">
      <c r="A74" s="6" t="s">
        <v>128</v>
      </c>
      <c r="B74" s="7" t="s">
        <v>129</v>
      </c>
      <c r="C74" s="8">
        <v>15738065</v>
      </c>
      <c r="D74" s="8">
        <v>11604121</v>
      </c>
      <c r="E74" s="8">
        <v>4133944</v>
      </c>
      <c r="F74" s="8">
        <v>13754282</v>
      </c>
      <c r="G74" s="8">
        <v>3357810</v>
      </c>
      <c r="H74" s="8">
        <v>591210</v>
      </c>
      <c r="I74" s="8">
        <v>8492762</v>
      </c>
      <c r="J74" s="8">
        <v>8490808</v>
      </c>
      <c r="K74" s="8">
        <v>17774</v>
      </c>
      <c r="L74" s="8">
        <v>6034</v>
      </c>
      <c r="M74" s="8">
        <v>1885936</v>
      </c>
      <c r="N74" s="8">
        <v>894122</v>
      </c>
      <c r="O74" s="8">
        <v>488353</v>
      </c>
      <c r="P74" s="8">
        <v>601308</v>
      </c>
      <c r="R74" s="8">
        <v>15932983</v>
      </c>
      <c r="S74" s="8">
        <v>11879059</v>
      </c>
      <c r="T74" s="8">
        <v>4053924</v>
      </c>
      <c r="U74" s="8">
        <v>13930778</v>
      </c>
      <c r="V74" s="8">
        <v>3454345</v>
      </c>
      <c r="W74" s="8">
        <v>596519</v>
      </c>
      <c r="X74" s="8">
        <v>8562542</v>
      </c>
      <c r="Y74" s="8">
        <v>8560321</v>
      </c>
      <c r="Z74" s="8">
        <v>17871</v>
      </c>
      <c r="AA74" s="8">
        <v>6104</v>
      </c>
      <c r="AB74" s="8">
        <v>1896020</v>
      </c>
      <c r="AC74" s="8">
        <v>888558</v>
      </c>
      <c r="AD74" s="8">
        <v>499106</v>
      </c>
      <c r="AE74" s="8">
        <v>614541</v>
      </c>
      <c r="AG74" s="27">
        <f aca="true" t="shared" si="3" ref="AG74:AT92">R74-C74</f>
        <v>194918</v>
      </c>
      <c r="AH74" s="27">
        <f t="shared" si="3"/>
        <v>274938</v>
      </c>
      <c r="AI74" s="27">
        <f t="shared" si="3"/>
        <v>-80020</v>
      </c>
      <c r="AJ74" s="27">
        <f t="shared" si="3"/>
        <v>176496</v>
      </c>
      <c r="AK74" s="27">
        <f t="shared" si="3"/>
        <v>96535</v>
      </c>
      <c r="AL74" s="27">
        <f t="shared" si="3"/>
        <v>5309</v>
      </c>
      <c r="AM74" s="27">
        <f t="shared" si="3"/>
        <v>69780</v>
      </c>
      <c r="AN74" s="27">
        <f t="shared" si="3"/>
        <v>69513</v>
      </c>
      <c r="AO74" s="27">
        <f t="shared" si="3"/>
        <v>97</v>
      </c>
      <c r="AP74" s="27">
        <f t="shared" si="3"/>
        <v>70</v>
      </c>
      <c r="AQ74" s="27">
        <f t="shared" si="3"/>
        <v>10084</v>
      </c>
      <c r="AR74" s="27">
        <f t="shared" si="3"/>
        <v>-5564</v>
      </c>
      <c r="AS74" s="27">
        <f t="shared" si="3"/>
        <v>10753</v>
      </c>
      <c r="AT74" s="27">
        <f t="shared" si="3"/>
        <v>13233</v>
      </c>
    </row>
    <row r="75" spans="1:46" ht="15">
      <c r="A75" s="9" t="s">
        <v>60</v>
      </c>
      <c r="B75" s="7" t="s">
        <v>130</v>
      </c>
      <c r="C75" s="8">
        <v>5347080</v>
      </c>
      <c r="D75" s="8">
        <v>3616060</v>
      </c>
      <c r="E75" s="8">
        <v>1731020</v>
      </c>
      <c r="F75" s="8">
        <v>4984457</v>
      </c>
      <c r="G75" s="8">
        <v>1486143</v>
      </c>
      <c r="H75" s="8">
        <v>257191</v>
      </c>
      <c r="I75" s="8">
        <v>3064041</v>
      </c>
      <c r="J75" s="8">
        <v>3063637</v>
      </c>
      <c r="K75" s="8">
        <v>4392</v>
      </c>
      <c r="L75" s="8">
        <v>799</v>
      </c>
      <c r="M75" s="8">
        <v>429881</v>
      </c>
      <c r="N75" s="8">
        <v>149180</v>
      </c>
      <c r="O75" s="8">
        <v>73689</v>
      </c>
      <c r="P75" s="8">
        <v>139754</v>
      </c>
      <c r="R75" s="8">
        <v>5399494</v>
      </c>
      <c r="S75" s="8">
        <v>3708515</v>
      </c>
      <c r="T75" s="8">
        <v>1690979</v>
      </c>
      <c r="U75" s="8">
        <v>5068588</v>
      </c>
      <c r="V75" s="8">
        <v>1524139</v>
      </c>
      <c r="W75" s="8">
        <v>257608</v>
      </c>
      <c r="X75" s="8">
        <v>3086752</v>
      </c>
      <c r="Y75" s="8">
        <v>3086415</v>
      </c>
      <c r="Z75" s="8">
        <v>4332</v>
      </c>
      <c r="AA75" s="8">
        <v>950</v>
      </c>
      <c r="AB75" s="8">
        <v>453365</v>
      </c>
      <c r="AC75" s="8">
        <v>119059</v>
      </c>
      <c r="AD75" s="8">
        <v>74756</v>
      </c>
      <c r="AE75" s="8">
        <v>137091</v>
      </c>
      <c r="AG75" s="27">
        <f t="shared" si="3"/>
        <v>52414</v>
      </c>
      <c r="AH75" s="27">
        <f t="shared" si="3"/>
        <v>92455</v>
      </c>
      <c r="AI75" s="27">
        <f t="shared" si="3"/>
        <v>-40041</v>
      </c>
      <c r="AJ75" s="27">
        <f t="shared" si="3"/>
        <v>84131</v>
      </c>
      <c r="AK75" s="27">
        <f t="shared" si="3"/>
        <v>37996</v>
      </c>
      <c r="AL75" s="27">
        <f t="shared" si="3"/>
        <v>417</v>
      </c>
      <c r="AM75" s="27">
        <f t="shared" si="3"/>
        <v>22711</v>
      </c>
      <c r="AN75" s="27">
        <f t="shared" si="3"/>
        <v>22778</v>
      </c>
      <c r="AO75" s="27">
        <f t="shared" si="3"/>
        <v>-60</v>
      </c>
      <c r="AP75" s="27">
        <f t="shared" si="3"/>
        <v>151</v>
      </c>
      <c r="AQ75" s="27">
        <f t="shared" si="3"/>
        <v>23484</v>
      </c>
      <c r="AR75" s="27">
        <f t="shared" si="3"/>
        <v>-30121</v>
      </c>
      <c r="AS75" s="27">
        <f t="shared" si="3"/>
        <v>1067</v>
      </c>
      <c r="AT75" s="27">
        <f t="shared" si="3"/>
        <v>-2663</v>
      </c>
    </row>
    <row r="76" spans="1:46" ht="26.25">
      <c r="A76" s="10" t="s">
        <v>131</v>
      </c>
      <c r="B76" s="7" t="s">
        <v>132</v>
      </c>
      <c r="C76" s="8">
        <v>38016</v>
      </c>
      <c r="D76" s="8">
        <v>35361</v>
      </c>
      <c r="E76" s="8">
        <v>2655</v>
      </c>
      <c r="F76" s="8">
        <v>31209</v>
      </c>
      <c r="G76" s="8">
        <v>9097</v>
      </c>
      <c r="H76" s="8">
        <v>2355</v>
      </c>
      <c r="I76" s="8">
        <v>12591</v>
      </c>
      <c r="J76" s="8">
        <v>12591</v>
      </c>
      <c r="K76" s="8">
        <v>200</v>
      </c>
      <c r="L76" s="8">
        <v>0</v>
      </c>
      <c r="M76" s="8">
        <v>9321</v>
      </c>
      <c r="N76" s="8">
        <v>2010</v>
      </c>
      <c r="O76" s="8">
        <v>3098</v>
      </c>
      <c r="P76" s="8">
        <v>1699</v>
      </c>
      <c r="R76" s="8">
        <v>33549</v>
      </c>
      <c r="S76" s="8">
        <v>31319</v>
      </c>
      <c r="T76" s="8">
        <v>2230</v>
      </c>
      <c r="U76" s="8">
        <v>28220</v>
      </c>
      <c r="V76" s="8">
        <v>8915</v>
      </c>
      <c r="W76" s="8">
        <v>2173</v>
      </c>
      <c r="X76" s="8">
        <v>11358</v>
      </c>
      <c r="Y76" s="8">
        <v>11358</v>
      </c>
      <c r="Z76" s="8">
        <v>54</v>
      </c>
      <c r="AA76" s="8">
        <v>0</v>
      </c>
      <c r="AB76" s="8">
        <v>7893</v>
      </c>
      <c r="AC76" s="8">
        <v>1804</v>
      </c>
      <c r="AD76" s="8">
        <v>2333</v>
      </c>
      <c r="AE76" s="8">
        <v>1192</v>
      </c>
      <c r="AG76" s="27">
        <f t="shared" si="3"/>
        <v>-4467</v>
      </c>
      <c r="AH76" s="27">
        <f t="shared" si="3"/>
        <v>-4042</v>
      </c>
      <c r="AI76" s="27">
        <f t="shared" si="3"/>
        <v>-425</v>
      </c>
      <c r="AJ76" s="27">
        <f t="shared" si="3"/>
        <v>-2989</v>
      </c>
      <c r="AK76" s="27">
        <f t="shared" si="3"/>
        <v>-182</v>
      </c>
      <c r="AL76" s="27">
        <f t="shared" si="3"/>
        <v>-182</v>
      </c>
      <c r="AM76" s="27">
        <f t="shared" si="3"/>
        <v>-1233</v>
      </c>
      <c r="AN76" s="27">
        <f t="shared" si="3"/>
        <v>-1233</v>
      </c>
      <c r="AO76" s="27">
        <f t="shared" si="3"/>
        <v>-146</v>
      </c>
      <c r="AP76" s="27">
        <f t="shared" si="3"/>
        <v>0</v>
      </c>
      <c r="AQ76" s="27">
        <f t="shared" si="3"/>
        <v>-1428</v>
      </c>
      <c r="AR76" s="27">
        <f t="shared" si="3"/>
        <v>-206</v>
      </c>
      <c r="AS76" s="27">
        <f t="shared" si="3"/>
        <v>-765</v>
      </c>
      <c r="AT76" s="27">
        <f t="shared" si="3"/>
        <v>-507</v>
      </c>
    </row>
    <row r="77" spans="1:46" ht="26.25">
      <c r="A77" s="10" t="s">
        <v>133</v>
      </c>
      <c r="B77" s="7" t="s">
        <v>134</v>
      </c>
      <c r="C77" s="8">
        <v>2738</v>
      </c>
      <c r="D77" s="8">
        <v>2662</v>
      </c>
      <c r="E77" s="8">
        <v>76</v>
      </c>
      <c r="F77" s="8">
        <v>2707</v>
      </c>
      <c r="G77" s="8">
        <v>125</v>
      </c>
      <c r="H77" s="8">
        <v>19</v>
      </c>
      <c r="I77" s="8">
        <v>738</v>
      </c>
      <c r="J77" s="8">
        <v>738</v>
      </c>
      <c r="K77" s="8">
        <v>0</v>
      </c>
      <c r="L77" s="8">
        <v>0</v>
      </c>
      <c r="M77" s="8">
        <v>1844</v>
      </c>
      <c r="N77" s="8">
        <v>29</v>
      </c>
      <c r="O77" s="8">
        <v>2</v>
      </c>
      <c r="P77" s="8">
        <v>0</v>
      </c>
      <c r="R77" s="8">
        <v>2738</v>
      </c>
      <c r="S77" s="8">
        <v>2662</v>
      </c>
      <c r="T77" s="8">
        <v>76</v>
      </c>
      <c r="U77" s="8">
        <v>2707</v>
      </c>
      <c r="V77" s="8">
        <v>125</v>
      </c>
      <c r="W77" s="8">
        <v>19</v>
      </c>
      <c r="X77" s="8">
        <v>738</v>
      </c>
      <c r="Y77" s="8">
        <v>738</v>
      </c>
      <c r="Z77" s="8">
        <v>0</v>
      </c>
      <c r="AA77" s="8">
        <v>0</v>
      </c>
      <c r="AB77" s="8">
        <v>1844</v>
      </c>
      <c r="AC77" s="8">
        <v>29</v>
      </c>
      <c r="AD77" s="8">
        <v>2</v>
      </c>
      <c r="AE77" s="8">
        <v>0</v>
      </c>
      <c r="AG77" s="27">
        <f t="shared" si="3"/>
        <v>0</v>
      </c>
      <c r="AH77" s="27">
        <f t="shared" si="3"/>
        <v>0</v>
      </c>
      <c r="AI77" s="27">
        <f t="shared" si="3"/>
        <v>0</v>
      </c>
      <c r="AJ77" s="27">
        <f t="shared" si="3"/>
        <v>0</v>
      </c>
      <c r="AK77" s="27">
        <f t="shared" si="3"/>
        <v>0</v>
      </c>
      <c r="AL77" s="27">
        <f t="shared" si="3"/>
        <v>0</v>
      </c>
      <c r="AM77" s="27">
        <f t="shared" si="3"/>
        <v>0</v>
      </c>
      <c r="AN77" s="27">
        <f t="shared" si="3"/>
        <v>0</v>
      </c>
      <c r="AO77" s="27">
        <f t="shared" si="3"/>
        <v>0</v>
      </c>
      <c r="AP77" s="27">
        <f t="shared" si="3"/>
        <v>0</v>
      </c>
      <c r="AQ77" s="27">
        <f t="shared" si="3"/>
        <v>0</v>
      </c>
      <c r="AR77" s="27">
        <f t="shared" si="3"/>
        <v>0</v>
      </c>
      <c r="AS77" s="27">
        <f t="shared" si="3"/>
        <v>0</v>
      </c>
      <c r="AT77" s="27">
        <f t="shared" si="3"/>
        <v>0</v>
      </c>
    </row>
    <row r="78" spans="1:46" ht="15">
      <c r="A78" s="11" t="s">
        <v>66</v>
      </c>
      <c r="B78" s="7" t="s">
        <v>135</v>
      </c>
      <c r="C78" s="8">
        <v>31</v>
      </c>
      <c r="D78" s="8">
        <v>31</v>
      </c>
      <c r="E78" s="8">
        <v>0</v>
      </c>
      <c r="F78" s="8">
        <v>30</v>
      </c>
      <c r="G78" s="8">
        <v>8</v>
      </c>
      <c r="H78" s="8">
        <v>8</v>
      </c>
      <c r="I78" s="8">
        <v>17</v>
      </c>
      <c r="J78" s="8">
        <v>17</v>
      </c>
      <c r="K78" s="8">
        <v>0</v>
      </c>
      <c r="L78" s="8">
        <v>0</v>
      </c>
      <c r="M78" s="8">
        <v>5</v>
      </c>
      <c r="N78" s="8">
        <v>0</v>
      </c>
      <c r="O78" s="8">
        <v>1</v>
      </c>
      <c r="P78" s="8">
        <v>0</v>
      </c>
      <c r="R78" s="8">
        <v>31</v>
      </c>
      <c r="S78" s="8">
        <v>31</v>
      </c>
      <c r="T78" s="8">
        <v>0</v>
      </c>
      <c r="U78" s="8">
        <v>30</v>
      </c>
      <c r="V78" s="8">
        <v>8</v>
      </c>
      <c r="W78" s="8">
        <v>8</v>
      </c>
      <c r="X78" s="8">
        <v>17</v>
      </c>
      <c r="Y78" s="8">
        <v>17</v>
      </c>
      <c r="Z78" s="8">
        <v>0</v>
      </c>
      <c r="AA78" s="8">
        <v>0</v>
      </c>
      <c r="AB78" s="8">
        <v>5</v>
      </c>
      <c r="AC78" s="8">
        <v>0</v>
      </c>
      <c r="AD78" s="8">
        <v>1</v>
      </c>
      <c r="AE78" s="8">
        <v>0</v>
      </c>
      <c r="AG78" s="27">
        <f t="shared" si="3"/>
        <v>0</v>
      </c>
      <c r="AH78" s="27">
        <f t="shared" si="3"/>
        <v>0</v>
      </c>
      <c r="AI78" s="27">
        <f t="shared" si="3"/>
        <v>0</v>
      </c>
      <c r="AJ78" s="27">
        <f t="shared" si="3"/>
        <v>0</v>
      </c>
      <c r="AK78" s="27">
        <f t="shared" si="3"/>
        <v>0</v>
      </c>
      <c r="AL78" s="27">
        <f t="shared" si="3"/>
        <v>0</v>
      </c>
      <c r="AM78" s="27">
        <f t="shared" si="3"/>
        <v>0</v>
      </c>
      <c r="AN78" s="27">
        <f t="shared" si="3"/>
        <v>0</v>
      </c>
      <c r="AO78" s="27">
        <f t="shared" si="3"/>
        <v>0</v>
      </c>
      <c r="AP78" s="27">
        <f t="shared" si="3"/>
        <v>0</v>
      </c>
      <c r="AQ78" s="27">
        <f t="shared" si="3"/>
        <v>0</v>
      </c>
      <c r="AR78" s="27">
        <f t="shared" si="3"/>
        <v>0</v>
      </c>
      <c r="AS78" s="27">
        <f t="shared" si="3"/>
        <v>0</v>
      </c>
      <c r="AT78" s="27">
        <f t="shared" si="3"/>
        <v>0</v>
      </c>
    </row>
    <row r="79" spans="1:46" ht="15">
      <c r="A79" s="11" t="s">
        <v>68</v>
      </c>
      <c r="B79" s="7" t="s">
        <v>136</v>
      </c>
      <c r="C79" s="8">
        <v>2707</v>
      </c>
      <c r="D79" s="8">
        <v>2631</v>
      </c>
      <c r="E79" s="8">
        <v>76</v>
      </c>
      <c r="F79" s="8">
        <v>2677</v>
      </c>
      <c r="G79" s="8">
        <v>117</v>
      </c>
      <c r="H79" s="8">
        <v>11</v>
      </c>
      <c r="I79" s="8">
        <v>721</v>
      </c>
      <c r="J79" s="8">
        <v>721</v>
      </c>
      <c r="K79" s="8">
        <v>0</v>
      </c>
      <c r="L79" s="8">
        <v>0</v>
      </c>
      <c r="M79" s="8">
        <v>1839</v>
      </c>
      <c r="N79" s="8">
        <v>29</v>
      </c>
      <c r="O79" s="8">
        <v>1</v>
      </c>
      <c r="P79" s="8">
        <v>0</v>
      </c>
      <c r="R79" s="8">
        <v>2707</v>
      </c>
      <c r="S79" s="8">
        <v>2631</v>
      </c>
      <c r="T79" s="8">
        <v>76</v>
      </c>
      <c r="U79" s="8">
        <v>2677</v>
      </c>
      <c r="V79" s="8">
        <v>117</v>
      </c>
      <c r="W79" s="8">
        <v>11</v>
      </c>
      <c r="X79" s="8">
        <v>721</v>
      </c>
      <c r="Y79" s="8">
        <v>721</v>
      </c>
      <c r="Z79" s="8">
        <v>0</v>
      </c>
      <c r="AA79" s="8">
        <v>0</v>
      </c>
      <c r="AB79" s="8">
        <v>1839</v>
      </c>
      <c r="AC79" s="8">
        <v>29</v>
      </c>
      <c r="AD79" s="8">
        <v>1</v>
      </c>
      <c r="AE79" s="8">
        <v>0</v>
      </c>
      <c r="AG79" s="27">
        <f t="shared" si="3"/>
        <v>0</v>
      </c>
      <c r="AH79" s="27">
        <f t="shared" si="3"/>
        <v>0</v>
      </c>
      <c r="AI79" s="27">
        <f t="shared" si="3"/>
        <v>0</v>
      </c>
      <c r="AJ79" s="27">
        <f t="shared" si="3"/>
        <v>0</v>
      </c>
      <c r="AK79" s="27">
        <f t="shared" si="3"/>
        <v>0</v>
      </c>
      <c r="AL79" s="27">
        <f t="shared" si="3"/>
        <v>0</v>
      </c>
      <c r="AM79" s="27">
        <f t="shared" si="3"/>
        <v>0</v>
      </c>
      <c r="AN79" s="27">
        <f t="shared" si="3"/>
        <v>0</v>
      </c>
      <c r="AO79" s="27">
        <f t="shared" si="3"/>
        <v>0</v>
      </c>
      <c r="AP79" s="27">
        <f t="shared" si="3"/>
        <v>0</v>
      </c>
      <c r="AQ79" s="27">
        <f t="shared" si="3"/>
        <v>0</v>
      </c>
      <c r="AR79" s="27">
        <f t="shared" si="3"/>
        <v>0</v>
      </c>
      <c r="AS79" s="27">
        <f t="shared" si="3"/>
        <v>0</v>
      </c>
      <c r="AT79" s="27">
        <f t="shared" si="3"/>
        <v>0</v>
      </c>
    </row>
    <row r="80" spans="1:46" ht="26.25">
      <c r="A80" s="10" t="s">
        <v>493</v>
      </c>
      <c r="B80" s="7" t="s">
        <v>137</v>
      </c>
      <c r="C80" s="8">
        <v>2122564</v>
      </c>
      <c r="D80" s="8">
        <v>1520608</v>
      </c>
      <c r="E80" s="8">
        <v>601956</v>
      </c>
      <c r="F80" s="8">
        <v>2051468</v>
      </c>
      <c r="G80" s="8">
        <v>779564</v>
      </c>
      <c r="H80" s="8">
        <v>151509</v>
      </c>
      <c r="I80" s="8">
        <v>1104436</v>
      </c>
      <c r="J80" s="8">
        <v>1104423</v>
      </c>
      <c r="K80" s="8">
        <v>3427</v>
      </c>
      <c r="L80" s="8">
        <v>306</v>
      </c>
      <c r="M80" s="8">
        <v>164041</v>
      </c>
      <c r="N80" s="8">
        <v>29926</v>
      </c>
      <c r="O80" s="8">
        <v>19042</v>
      </c>
      <c r="P80" s="8">
        <v>22128</v>
      </c>
      <c r="R80" s="8">
        <v>2225932</v>
      </c>
      <c r="S80" s="8">
        <v>1588088</v>
      </c>
      <c r="T80" s="8">
        <v>637844</v>
      </c>
      <c r="U80" s="8">
        <v>2151617</v>
      </c>
      <c r="V80" s="8">
        <v>791724</v>
      </c>
      <c r="W80" s="8">
        <v>152413</v>
      </c>
      <c r="X80" s="8">
        <v>1184828</v>
      </c>
      <c r="Y80" s="8">
        <v>1184815</v>
      </c>
      <c r="Z80" s="8">
        <v>3644</v>
      </c>
      <c r="AA80" s="8">
        <v>602</v>
      </c>
      <c r="AB80" s="8">
        <v>171421</v>
      </c>
      <c r="AC80" s="8">
        <v>30967</v>
      </c>
      <c r="AD80" s="8">
        <v>19901</v>
      </c>
      <c r="AE80" s="8">
        <v>23447</v>
      </c>
      <c r="AG80" s="27">
        <f t="shared" si="3"/>
        <v>103368</v>
      </c>
      <c r="AH80" s="27">
        <f t="shared" si="3"/>
        <v>67480</v>
      </c>
      <c r="AI80" s="27">
        <f t="shared" si="3"/>
        <v>35888</v>
      </c>
      <c r="AJ80" s="27">
        <f t="shared" si="3"/>
        <v>100149</v>
      </c>
      <c r="AK80" s="27">
        <f t="shared" si="3"/>
        <v>12160</v>
      </c>
      <c r="AL80" s="27">
        <f t="shared" si="3"/>
        <v>904</v>
      </c>
      <c r="AM80" s="27">
        <f t="shared" si="3"/>
        <v>80392</v>
      </c>
      <c r="AN80" s="27">
        <f t="shared" si="3"/>
        <v>80392</v>
      </c>
      <c r="AO80" s="27">
        <f t="shared" si="3"/>
        <v>217</v>
      </c>
      <c r="AP80" s="27">
        <f t="shared" si="3"/>
        <v>296</v>
      </c>
      <c r="AQ80" s="27">
        <f t="shared" si="3"/>
        <v>7380</v>
      </c>
      <c r="AR80" s="27">
        <f t="shared" si="3"/>
        <v>1041</v>
      </c>
      <c r="AS80" s="27">
        <f t="shared" si="3"/>
        <v>859</v>
      </c>
      <c r="AT80" s="27">
        <f t="shared" si="3"/>
        <v>1319</v>
      </c>
    </row>
    <row r="81" spans="1:46" ht="15">
      <c r="A81" s="11" t="s">
        <v>74</v>
      </c>
      <c r="B81" s="7" t="s">
        <v>138</v>
      </c>
      <c r="C81" s="8">
        <v>704420</v>
      </c>
      <c r="D81" s="8">
        <v>493157</v>
      </c>
      <c r="E81" s="8">
        <v>211263</v>
      </c>
      <c r="F81" s="8">
        <v>690175</v>
      </c>
      <c r="G81" s="8">
        <v>283181</v>
      </c>
      <c r="H81" s="8">
        <v>49177</v>
      </c>
      <c r="I81" s="8">
        <v>366399</v>
      </c>
      <c r="J81" s="8">
        <v>366395</v>
      </c>
      <c r="K81" s="8">
        <v>222</v>
      </c>
      <c r="L81" s="8">
        <v>2</v>
      </c>
      <c r="M81" s="8">
        <v>40373</v>
      </c>
      <c r="N81" s="8">
        <v>4867</v>
      </c>
      <c r="O81" s="8">
        <v>2088</v>
      </c>
      <c r="P81" s="8">
        <v>7290</v>
      </c>
      <c r="R81" s="8">
        <v>810812</v>
      </c>
      <c r="S81" s="8">
        <v>561187</v>
      </c>
      <c r="T81" s="8">
        <v>249625</v>
      </c>
      <c r="U81" s="8">
        <v>795248</v>
      </c>
      <c r="V81" s="8">
        <v>282182</v>
      </c>
      <c r="W81" s="8">
        <v>48805</v>
      </c>
      <c r="X81" s="8">
        <v>458406</v>
      </c>
      <c r="Y81" s="8">
        <v>458402</v>
      </c>
      <c r="Z81" s="8">
        <v>511</v>
      </c>
      <c r="AA81" s="8">
        <v>287</v>
      </c>
      <c r="AB81" s="8">
        <v>54149</v>
      </c>
      <c r="AC81" s="8">
        <v>4977</v>
      </c>
      <c r="AD81" s="8">
        <v>2203</v>
      </c>
      <c r="AE81" s="8">
        <v>8384</v>
      </c>
      <c r="AG81" s="27">
        <f t="shared" si="3"/>
        <v>106392</v>
      </c>
      <c r="AH81" s="27">
        <f t="shared" si="3"/>
        <v>68030</v>
      </c>
      <c r="AI81" s="27">
        <f t="shared" si="3"/>
        <v>38362</v>
      </c>
      <c r="AJ81" s="27">
        <f t="shared" si="3"/>
        <v>105073</v>
      </c>
      <c r="AK81" s="27">
        <f t="shared" si="3"/>
        <v>-999</v>
      </c>
      <c r="AL81" s="27">
        <f t="shared" si="3"/>
        <v>-372</v>
      </c>
      <c r="AM81" s="27">
        <f t="shared" si="3"/>
        <v>92007</v>
      </c>
      <c r="AN81" s="27">
        <f t="shared" si="3"/>
        <v>92007</v>
      </c>
      <c r="AO81" s="27">
        <f t="shared" si="3"/>
        <v>289</v>
      </c>
      <c r="AP81" s="27">
        <f t="shared" si="3"/>
        <v>285</v>
      </c>
      <c r="AQ81" s="27">
        <f t="shared" si="3"/>
        <v>13776</v>
      </c>
      <c r="AR81" s="27">
        <f t="shared" si="3"/>
        <v>110</v>
      </c>
      <c r="AS81" s="27">
        <f t="shared" si="3"/>
        <v>115</v>
      </c>
      <c r="AT81" s="27">
        <f t="shared" si="3"/>
        <v>1094</v>
      </c>
    </row>
    <row r="82" spans="1:46" ht="15">
      <c r="A82" s="11" t="s">
        <v>76</v>
      </c>
      <c r="B82" s="7" t="s">
        <v>139</v>
      </c>
      <c r="C82" s="8">
        <v>18</v>
      </c>
      <c r="D82" s="8">
        <v>18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18</v>
      </c>
      <c r="O82" s="8">
        <v>0</v>
      </c>
      <c r="P82" s="8">
        <v>0</v>
      </c>
      <c r="R82" s="8">
        <v>18</v>
      </c>
      <c r="S82" s="8">
        <v>18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18</v>
      </c>
      <c r="AD82" s="8">
        <v>0</v>
      </c>
      <c r="AE82" s="8">
        <v>0</v>
      </c>
      <c r="AG82" s="27">
        <f t="shared" si="3"/>
        <v>0</v>
      </c>
      <c r="AH82" s="27">
        <f t="shared" si="3"/>
        <v>0</v>
      </c>
      <c r="AI82" s="27">
        <f t="shared" si="3"/>
        <v>0</v>
      </c>
      <c r="AJ82" s="27">
        <f t="shared" si="3"/>
        <v>0</v>
      </c>
      <c r="AK82" s="27">
        <f t="shared" si="3"/>
        <v>0</v>
      </c>
      <c r="AL82" s="27">
        <f t="shared" si="3"/>
        <v>0</v>
      </c>
      <c r="AM82" s="27">
        <f t="shared" si="3"/>
        <v>0</v>
      </c>
      <c r="AN82" s="27">
        <f t="shared" si="3"/>
        <v>0</v>
      </c>
      <c r="AO82" s="27">
        <f t="shared" si="3"/>
        <v>0</v>
      </c>
      <c r="AP82" s="27">
        <f t="shared" si="3"/>
        <v>0</v>
      </c>
      <c r="AQ82" s="27">
        <f t="shared" si="3"/>
        <v>0</v>
      </c>
      <c r="AR82" s="27">
        <f t="shared" si="3"/>
        <v>0</v>
      </c>
      <c r="AS82" s="27">
        <f t="shared" si="3"/>
        <v>0</v>
      </c>
      <c r="AT82" s="27">
        <f t="shared" si="3"/>
        <v>0</v>
      </c>
    </row>
    <row r="83" spans="1:46" ht="15">
      <c r="A83" s="11" t="s">
        <v>78</v>
      </c>
      <c r="B83" s="7" t="s">
        <v>140</v>
      </c>
      <c r="C83" s="8">
        <v>5257</v>
      </c>
      <c r="D83" s="8">
        <v>4338</v>
      </c>
      <c r="E83" s="8">
        <v>919</v>
      </c>
      <c r="F83" s="8">
        <v>4446</v>
      </c>
      <c r="G83" s="8">
        <v>668</v>
      </c>
      <c r="H83" s="8">
        <v>76</v>
      </c>
      <c r="I83" s="8">
        <v>3682</v>
      </c>
      <c r="J83" s="8">
        <v>3682</v>
      </c>
      <c r="K83" s="8">
        <v>46</v>
      </c>
      <c r="L83" s="8">
        <v>30</v>
      </c>
      <c r="M83" s="8">
        <v>50</v>
      </c>
      <c r="N83" s="8">
        <v>444</v>
      </c>
      <c r="O83" s="8">
        <v>294</v>
      </c>
      <c r="P83" s="8">
        <v>73</v>
      </c>
      <c r="R83" s="8">
        <v>8101</v>
      </c>
      <c r="S83" s="8">
        <v>6774</v>
      </c>
      <c r="T83" s="8">
        <v>1327</v>
      </c>
      <c r="U83" s="8">
        <v>6325</v>
      </c>
      <c r="V83" s="8">
        <v>668</v>
      </c>
      <c r="W83" s="8">
        <v>76</v>
      </c>
      <c r="X83" s="8">
        <v>5216</v>
      </c>
      <c r="Y83" s="8">
        <v>5216</v>
      </c>
      <c r="Z83" s="8">
        <v>46</v>
      </c>
      <c r="AA83" s="8">
        <v>30</v>
      </c>
      <c r="AB83" s="8">
        <v>395</v>
      </c>
      <c r="AC83" s="8">
        <v>1266</v>
      </c>
      <c r="AD83" s="8">
        <v>507</v>
      </c>
      <c r="AE83" s="8">
        <v>3</v>
      </c>
      <c r="AG83" s="28">
        <f t="shared" si="3"/>
        <v>2844</v>
      </c>
      <c r="AH83" s="27">
        <f t="shared" si="3"/>
        <v>2436</v>
      </c>
      <c r="AI83" s="27">
        <f t="shared" si="3"/>
        <v>408</v>
      </c>
      <c r="AJ83" s="27">
        <f t="shared" si="3"/>
        <v>1879</v>
      </c>
      <c r="AK83" s="27">
        <f t="shared" si="3"/>
        <v>0</v>
      </c>
      <c r="AL83" s="27">
        <f t="shared" si="3"/>
        <v>0</v>
      </c>
      <c r="AM83" s="27">
        <f t="shared" si="3"/>
        <v>1534</v>
      </c>
      <c r="AN83" s="27">
        <f t="shared" si="3"/>
        <v>1534</v>
      </c>
      <c r="AO83" s="27">
        <f t="shared" si="3"/>
        <v>0</v>
      </c>
      <c r="AP83" s="27">
        <f t="shared" si="3"/>
        <v>0</v>
      </c>
      <c r="AQ83" s="27">
        <f t="shared" si="3"/>
        <v>345</v>
      </c>
      <c r="AR83" s="27">
        <f t="shared" si="3"/>
        <v>822</v>
      </c>
      <c r="AS83" s="27">
        <f t="shared" si="3"/>
        <v>213</v>
      </c>
      <c r="AT83" s="27">
        <f t="shared" si="3"/>
        <v>-70</v>
      </c>
    </row>
    <row r="84" spans="1:46" ht="15">
      <c r="A84" s="11" t="s">
        <v>80</v>
      </c>
      <c r="B84" s="7" t="s">
        <v>141</v>
      </c>
      <c r="C84" s="8">
        <v>1412012</v>
      </c>
      <c r="D84" s="8">
        <v>1022314</v>
      </c>
      <c r="E84" s="8">
        <v>389698</v>
      </c>
      <c r="F84" s="8">
        <v>1356009</v>
      </c>
      <c r="G84" s="8">
        <v>495598</v>
      </c>
      <c r="H84" s="8">
        <v>102245</v>
      </c>
      <c r="I84" s="8">
        <v>733634</v>
      </c>
      <c r="J84" s="8">
        <v>733625</v>
      </c>
      <c r="K84" s="8">
        <v>3159</v>
      </c>
      <c r="L84" s="8">
        <v>274</v>
      </c>
      <c r="M84" s="8">
        <v>123618</v>
      </c>
      <c r="N84" s="8">
        <v>24579</v>
      </c>
      <c r="O84" s="8">
        <v>16659</v>
      </c>
      <c r="P84" s="8">
        <v>14765</v>
      </c>
      <c r="R84" s="8">
        <v>1406144</v>
      </c>
      <c r="S84" s="8">
        <v>1019328</v>
      </c>
      <c r="T84" s="8">
        <v>386816</v>
      </c>
      <c r="U84" s="8">
        <v>1349206</v>
      </c>
      <c r="V84" s="8">
        <v>508757</v>
      </c>
      <c r="W84" s="8">
        <v>103521</v>
      </c>
      <c r="X84" s="8">
        <v>720485</v>
      </c>
      <c r="Y84" s="8">
        <v>720476</v>
      </c>
      <c r="Z84" s="8">
        <v>3087</v>
      </c>
      <c r="AA84" s="8">
        <v>285</v>
      </c>
      <c r="AB84" s="8">
        <v>116877</v>
      </c>
      <c r="AC84" s="8">
        <v>24688</v>
      </c>
      <c r="AD84" s="8">
        <v>17190</v>
      </c>
      <c r="AE84" s="8">
        <v>15060</v>
      </c>
      <c r="AG84" s="28">
        <f t="shared" si="3"/>
        <v>-5868</v>
      </c>
      <c r="AH84" s="27">
        <f t="shared" si="3"/>
        <v>-2986</v>
      </c>
      <c r="AI84" s="27">
        <f t="shared" si="3"/>
        <v>-2882</v>
      </c>
      <c r="AJ84" s="27">
        <f t="shared" si="3"/>
        <v>-6803</v>
      </c>
      <c r="AK84" s="27">
        <f t="shared" si="3"/>
        <v>13159</v>
      </c>
      <c r="AL84" s="27">
        <f t="shared" si="3"/>
        <v>1276</v>
      </c>
      <c r="AM84" s="27">
        <f t="shared" si="3"/>
        <v>-13149</v>
      </c>
      <c r="AN84" s="27">
        <f t="shared" si="3"/>
        <v>-13149</v>
      </c>
      <c r="AO84" s="27">
        <f t="shared" si="3"/>
        <v>-72</v>
      </c>
      <c r="AP84" s="27">
        <f t="shared" si="3"/>
        <v>11</v>
      </c>
      <c r="AQ84" s="27">
        <f t="shared" si="3"/>
        <v>-6741</v>
      </c>
      <c r="AR84" s="27">
        <f t="shared" si="3"/>
        <v>109</v>
      </c>
      <c r="AS84" s="27">
        <f t="shared" si="3"/>
        <v>531</v>
      </c>
      <c r="AT84" s="27">
        <f t="shared" si="3"/>
        <v>295</v>
      </c>
    </row>
    <row r="85" spans="1:46" ht="26.25">
      <c r="A85" s="12" t="s">
        <v>82</v>
      </c>
      <c r="B85" s="7" t="s">
        <v>142</v>
      </c>
      <c r="C85" s="8">
        <v>371023</v>
      </c>
      <c r="D85" s="8">
        <v>247105</v>
      </c>
      <c r="E85" s="8">
        <v>123918</v>
      </c>
      <c r="F85" s="8">
        <v>363101</v>
      </c>
      <c r="G85" s="8">
        <v>173707</v>
      </c>
      <c r="H85" s="8">
        <v>25497</v>
      </c>
      <c r="I85" s="8">
        <v>175952</v>
      </c>
      <c r="J85" s="8">
        <v>175943</v>
      </c>
      <c r="K85" s="8">
        <v>451</v>
      </c>
      <c r="L85" s="8">
        <v>96</v>
      </c>
      <c r="M85" s="8">
        <v>12991</v>
      </c>
      <c r="N85" s="8">
        <v>5904</v>
      </c>
      <c r="O85" s="8">
        <v>632</v>
      </c>
      <c r="P85" s="8">
        <v>1386</v>
      </c>
      <c r="R85" s="8">
        <v>412085</v>
      </c>
      <c r="S85" s="8">
        <v>286762</v>
      </c>
      <c r="T85" s="8">
        <v>125323</v>
      </c>
      <c r="U85" s="8">
        <v>403985</v>
      </c>
      <c r="V85" s="8">
        <v>193345</v>
      </c>
      <c r="W85" s="8">
        <v>30318</v>
      </c>
      <c r="X85" s="8">
        <v>200490</v>
      </c>
      <c r="Y85" s="8">
        <v>200481</v>
      </c>
      <c r="Z85" s="8">
        <v>372</v>
      </c>
      <c r="AA85" s="8">
        <v>96</v>
      </c>
      <c r="AB85" s="8">
        <v>9778</v>
      </c>
      <c r="AC85" s="8">
        <v>5808</v>
      </c>
      <c r="AD85" s="8">
        <v>609</v>
      </c>
      <c r="AE85" s="8">
        <v>1683</v>
      </c>
      <c r="AG85" s="28">
        <f t="shared" si="3"/>
        <v>41062</v>
      </c>
      <c r="AH85" s="27">
        <f t="shared" si="3"/>
        <v>39657</v>
      </c>
      <c r="AI85" s="27">
        <f t="shared" si="3"/>
        <v>1405</v>
      </c>
      <c r="AJ85" s="27">
        <f t="shared" si="3"/>
        <v>40884</v>
      </c>
      <c r="AK85" s="27">
        <f t="shared" si="3"/>
        <v>19638</v>
      </c>
      <c r="AL85" s="27">
        <f t="shared" si="3"/>
        <v>4821</v>
      </c>
      <c r="AM85" s="27">
        <f t="shared" si="3"/>
        <v>24538</v>
      </c>
      <c r="AN85" s="27">
        <f t="shared" si="3"/>
        <v>24538</v>
      </c>
      <c r="AO85" s="27">
        <f t="shared" si="3"/>
        <v>-79</v>
      </c>
      <c r="AP85" s="27">
        <f t="shared" si="3"/>
        <v>0</v>
      </c>
      <c r="AQ85" s="27">
        <f t="shared" si="3"/>
        <v>-3213</v>
      </c>
      <c r="AR85" s="27">
        <f t="shared" si="3"/>
        <v>-96</v>
      </c>
      <c r="AS85" s="27">
        <f t="shared" si="3"/>
        <v>-23</v>
      </c>
      <c r="AT85" s="27">
        <f t="shared" si="3"/>
        <v>297</v>
      </c>
    </row>
    <row r="86" spans="1:46" ht="15">
      <c r="A86" s="11" t="s">
        <v>84</v>
      </c>
      <c r="B86" s="7" t="s">
        <v>143</v>
      </c>
      <c r="C86" s="8">
        <v>857</v>
      </c>
      <c r="D86" s="8">
        <v>781</v>
      </c>
      <c r="E86" s="8">
        <v>76</v>
      </c>
      <c r="F86" s="8">
        <v>838</v>
      </c>
      <c r="G86" s="8">
        <v>117</v>
      </c>
      <c r="H86" s="8">
        <v>11</v>
      </c>
      <c r="I86" s="8">
        <v>721</v>
      </c>
      <c r="J86" s="8">
        <v>721</v>
      </c>
      <c r="K86" s="8">
        <v>0</v>
      </c>
      <c r="L86" s="8">
        <v>0</v>
      </c>
      <c r="M86" s="8">
        <v>0</v>
      </c>
      <c r="N86" s="8">
        <v>18</v>
      </c>
      <c r="O86" s="8">
        <v>1</v>
      </c>
      <c r="P86" s="8">
        <v>0</v>
      </c>
      <c r="R86" s="8">
        <v>857</v>
      </c>
      <c r="S86" s="8">
        <v>781</v>
      </c>
      <c r="T86" s="8">
        <v>76</v>
      </c>
      <c r="U86" s="8">
        <v>838</v>
      </c>
      <c r="V86" s="8">
        <v>117</v>
      </c>
      <c r="W86" s="8">
        <v>11</v>
      </c>
      <c r="X86" s="8">
        <v>721</v>
      </c>
      <c r="Y86" s="8">
        <v>721</v>
      </c>
      <c r="Z86" s="8">
        <v>0</v>
      </c>
      <c r="AA86" s="8">
        <v>0</v>
      </c>
      <c r="AB86" s="8">
        <v>0</v>
      </c>
      <c r="AC86" s="8">
        <v>18</v>
      </c>
      <c r="AD86" s="8">
        <v>1</v>
      </c>
      <c r="AE86" s="8">
        <v>0</v>
      </c>
      <c r="AG86" s="28">
        <f t="shared" si="3"/>
        <v>0</v>
      </c>
      <c r="AH86" s="27">
        <f t="shared" si="3"/>
        <v>0</v>
      </c>
      <c r="AI86" s="27">
        <f t="shared" si="3"/>
        <v>0</v>
      </c>
      <c r="AJ86" s="27">
        <f t="shared" si="3"/>
        <v>0</v>
      </c>
      <c r="AK86" s="27">
        <f t="shared" si="3"/>
        <v>0</v>
      </c>
      <c r="AL86" s="27">
        <f t="shared" si="3"/>
        <v>0</v>
      </c>
      <c r="AM86" s="27">
        <f t="shared" si="3"/>
        <v>0</v>
      </c>
      <c r="AN86" s="27">
        <f t="shared" si="3"/>
        <v>0</v>
      </c>
      <c r="AO86" s="27">
        <f t="shared" si="3"/>
        <v>0</v>
      </c>
      <c r="AP86" s="27">
        <f t="shared" si="3"/>
        <v>0</v>
      </c>
      <c r="AQ86" s="27">
        <f t="shared" si="3"/>
        <v>0</v>
      </c>
      <c r="AR86" s="27">
        <f t="shared" si="3"/>
        <v>0</v>
      </c>
      <c r="AS86" s="27">
        <f t="shared" si="3"/>
        <v>0</v>
      </c>
      <c r="AT86" s="27">
        <f t="shared" si="3"/>
        <v>0</v>
      </c>
    </row>
    <row r="87" spans="1:46" ht="39">
      <c r="A87" s="10" t="s">
        <v>494</v>
      </c>
      <c r="B87" s="7" t="s">
        <v>144</v>
      </c>
      <c r="C87" s="8">
        <v>2492535</v>
      </c>
      <c r="D87" s="8">
        <v>1661785</v>
      </c>
      <c r="E87" s="8">
        <v>830750</v>
      </c>
      <c r="F87" s="8">
        <v>2220703</v>
      </c>
      <c r="G87" s="8">
        <v>512955</v>
      </c>
      <c r="H87" s="8">
        <v>76860</v>
      </c>
      <c r="I87" s="8">
        <v>1475297</v>
      </c>
      <c r="J87" s="8">
        <v>1474906</v>
      </c>
      <c r="K87" s="8">
        <v>765</v>
      </c>
      <c r="L87" s="8">
        <v>493</v>
      </c>
      <c r="M87" s="8">
        <v>231686</v>
      </c>
      <c r="N87" s="8">
        <v>110744</v>
      </c>
      <c r="O87" s="8">
        <v>50379</v>
      </c>
      <c r="P87" s="8">
        <v>110709</v>
      </c>
      <c r="R87" s="8">
        <v>2546021</v>
      </c>
      <c r="S87" s="8">
        <v>1739030</v>
      </c>
      <c r="T87" s="8">
        <v>806991</v>
      </c>
      <c r="U87" s="8">
        <v>2306989</v>
      </c>
      <c r="V87" s="8">
        <v>542434</v>
      </c>
      <c r="W87" s="8">
        <v>79639</v>
      </c>
      <c r="X87" s="8">
        <v>1512127</v>
      </c>
      <c r="Y87" s="8">
        <v>1511803</v>
      </c>
      <c r="Z87" s="8">
        <v>634</v>
      </c>
      <c r="AA87" s="8">
        <v>348</v>
      </c>
      <c r="AB87" s="8">
        <v>251794</v>
      </c>
      <c r="AC87" s="8">
        <v>79789</v>
      </c>
      <c r="AD87" s="8">
        <v>52327</v>
      </c>
      <c r="AE87" s="8">
        <v>106916</v>
      </c>
      <c r="AG87" s="28">
        <f t="shared" si="3"/>
        <v>53486</v>
      </c>
      <c r="AH87" s="27">
        <f t="shared" si="3"/>
        <v>77245</v>
      </c>
      <c r="AI87" s="27">
        <f t="shared" si="3"/>
        <v>-23759</v>
      </c>
      <c r="AJ87" s="27">
        <f t="shared" si="3"/>
        <v>86286</v>
      </c>
      <c r="AK87" s="27">
        <f t="shared" si="3"/>
        <v>29479</v>
      </c>
      <c r="AL87" s="27">
        <f t="shared" si="3"/>
        <v>2779</v>
      </c>
      <c r="AM87" s="27">
        <f t="shared" si="3"/>
        <v>36830</v>
      </c>
      <c r="AN87" s="27">
        <f t="shared" si="3"/>
        <v>36897</v>
      </c>
      <c r="AO87" s="27">
        <f t="shared" si="3"/>
        <v>-131</v>
      </c>
      <c r="AP87" s="27">
        <f t="shared" si="3"/>
        <v>-145</v>
      </c>
      <c r="AQ87" s="27">
        <f t="shared" si="3"/>
        <v>20108</v>
      </c>
      <c r="AR87" s="27">
        <f t="shared" si="3"/>
        <v>-30955</v>
      </c>
      <c r="AS87" s="27">
        <f t="shared" si="3"/>
        <v>1948</v>
      </c>
      <c r="AT87" s="27">
        <f t="shared" si="3"/>
        <v>-3793</v>
      </c>
    </row>
    <row r="88" spans="1:46" ht="15">
      <c r="A88" s="11" t="s">
        <v>88</v>
      </c>
      <c r="B88" s="7" t="s">
        <v>145</v>
      </c>
      <c r="C88" s="8">
        <v>2341387</v>
      </c>
      <c r="D88" s="8">
        <v>1546861</v>
      </c>
      <c r="E88" s="8">
        <v>794526</v>
      </c>
      <c r="F88" s="8">
        <v>2130655</v>
      </c>
      <c r="G88" s="8">
        <v>512955</v>
      </c>
      <c r="H88" s="8">
        <v>76860</v>
      </c>
      <c r="I88" s="8">
        <v>1426948</v>
      </c>
      <c r="J88" s="8">
        <v>1426557</v>
      </c>
      <c r="K88" s="8">
        <v>765</v>
      </c>
      <c r="L88" s="8">
        <v>493</v>
      </c>
      <c r="M88" s="8">
        <v>189987</v>
      </c>
      <c r="N88" s="8">
        <v>63342</v>
      </c>
      <c r="O88" s="8">
        <v>39904</v>
      </c>
      <c r="P88" s="8">
        <v>107486</v>
      </c>
      <c r="R88" s="8">
        <v>2394416</v>
      </c>
      <c r="S88" s="8">
        <v>1623253</v>
      </c>
      <c r="T88" s="8">
        <v>771163</v>
      </c>
      <c r="U88" s="8">
        <v>2217807</v>
      </c>
      <c r="V88" s="8">
        <v>542434</v>
      </c>
      <c r="W88" s="8">
        <v>79639</v>
      </c>
      <c r="X88" s="8">
        <v>1469250</v>
      </c>
      <c r="Y88" s="8">
        <v>1468926</v>
      </c>
      <c r="Z88" s="8">
        <v>634</v>
      </c>
      <c r="AA88" s="8">
        <v>348</v>
      </c>
      <c r="AB88" s="8">
        <v>205489</v>
      </c>
      <c r="AC88" s="8">
        <v>32583</v>
      </c>
      <c r="AD88" s="8">
        <v>41393</v>
      </c>
      <c r="AE88" s="8">
        <v>102633</v>
      </c>
      <c r="AG88" s="28">
        <f t="shared" si="3"/>
        <v>53029</v>
      </c>
      <c r="AH88" s="27">
        <f t="shared" si="3"/>
        <v>76392</v>
      </c>
      <c r="AI88" s="27">
        <f t="shared" si="3"/>
        <v>-23363</v>
      </c>
      <c r="AJ88" s="27">
        <f t="shared" si="3"/>
        <v>87152</v>
      </c>
      <c r="AK88" s="27">
        <f t="shared" si="3"/>
        <v>29479</v>
      </c>
      <c r="AL88" s="27">
        <f t="shared" si="3"/>
        <v>2779</v>
      </c>
      <c r="AM88" s="27">
        <f t="shared" si="3"/>
        <v>42302</v>
      </c>
      <c r="AN88" s="27">
        <f t="shared" si="3"/>
        <v>42369</v>
      </c>
      <c r="AO88" s="27">
        <f t="shared" si="3"/>
        <v>-131</v>
      </c>
      <c r="AP88" s="27">
        <f t="shared" si="3"/>
        <v>-145</v>
      </c>
      <c r="AQ88" s="27">
        <f t="shared" si="3"/>
        <v>15502</v>
      </c>
      <c r="AR88" s="27">
        <f t="shared" si="3"/>
        <v>-30759</v>
      </c>
      <c r="AS88" s="27">
        <f t="shared" si="3"/>
        <v>1489</v>
      </c>
      <c r="AT88" s="27">
        <f t="shared" si="3"/>
        <v>-4853</v>
      </c>
    </row>
    <row r="89" spans="1:46" ht="26.25">
      <c r="A89" s="12" t="s">
        <v>82</v>
      </c>
      <c r="B89" s="7" t="s">
        <v>146</v>
      </c>
      <c r="C89" s="8">
        <v>900045</v>
      </c>
      <c r="D89" s="8">
        <v>649862</v>
      </c>
      <c r="E89" s="8">
        <v>250183</v>
      </c>
      <c r="F89" s="8">
        <v>852572</v>
      </c>
      <c r="G89" s="8">
        <v>284819</v>
      </c>
      <c r="H89" s="8">
        <v>42989</v>
      </c>
      <c r="I89" s="8">
        <v>527825</v>
      </c>
      <c r="J89" s="8">
        <v>527519</v>
      </c>
      <c r="K89" s="8">
        <v>121</v>
      </c>
      <c r="L89" s="8">
        <v>10</v>
      </c>
      <c r="M89" s="8">
        <v>39807</v>
      </c>
      <c r="N89" s="8">
        <v>7510</v>
      </c>
      <c r="O89" s="8">
        <v>2902</v>
      </c>
      <c r="P89" s="8">
        <v>37061</v>
      </c>
      <c r="R89" s="8">
        <v>948414</v>
      </c>
      <c r="S89" s="8">
        <v>668422</v>
      </c>
      <c r="T89" s="8">
        <v>279992</v>
      </c>
      <c r="U89" s="8">
        <v>905031</v>
      </c>
      <c r="V89" s="8">
        <v>288828</v>
      </c>
      <c r="W89" s="8">
        <v>42760</v>
      </c>
      <c r="X89" s="8">
        <v>576436</v>
      </c>
      <c r="Y89" s="8">
        <v>576131</v>
      </c>
      <c r="Z89" s="8">
        <v>120</v>
      </c>
      <c r="AA89" s="8">
        <v>10</v>
      </c>
      <c r="AB89" s="8">
        <v>39647</v>
      </c>
      <c r="AC89" s="8">
        <v>7516</v>
      </c>
      <c r="AD89" s="8">
        <v>2709</v>
      </c>
      <c r="AE89" s="8">
        <v>33158</v>
      </c>
      <c r="AG89" s="28">
        <f t="shared" si="3"/>
        <v>48369</v>
      </c>
      <c r="AH89" s="27">
        <f t="shared" si="3"/>
        <v>18560</v>
      </c>
      <c r="AI89" s="27">
        <f t="shared" si="3"/>
        <v>29809</v>
      </c>
      <c r="AJ89" s="27">
        <f t="shared" si="3"/>
        <v>52459</v>
      </c>
      <c r="AK89" s="27">
        <f t="shared" si="3"/>
        <v>4009</v>
      </c>
      <c r="AL89" s="27">
        <f t="shared" si="3"/>
        <v>-229</v>
      </c>
      <c r="AM89" s="27">
        <f t="shared" si="3"/>
        <v>48611</v>
      </c>
      <c r="AN89" s="27">
        <f t="shared" si="3"/>
        <v>48612</v>
      </c>
      <c r="AO89" s="27">
        <f t="shared" si="3"/>
        <v>-1</v>
      </c>
      <c r="AP89" s="27">
        <f t="shared" si="3"/>
        <v>0</v>
      </c>
      <c r="AQ89" s="27">
        <f t="shared" si="3"/>
        <v>-160</v>
      </c>
      <c r="AR89" s="27">
        <f t="shared" si="3"/>
        <v>6</v>
      </c>
      <c r="AS89" s="27">
        <f t="shared" si="3"/>
        <v>-193</v>
      </c>
      <c r="AT89" s="27">
        <f t="shared" si="3"/>
        <v>-3903</v>
      </c>
    </row>
    <row r="90" spans="1:46" ht="15">
      <c r="A90" s="11" t="s">
        <v>91</v>
      </c>
      <c r="B90" s="7" t="s">
        <v>147</v>
      </c>
      <c r="C90" s="8">
        <v>151148</v>
      </c>
      <c r="D90" s="8">
        <v>114924</v>
      </c>
      <c r="E90" s="8">
        <v>36224</v>
      </c>
      <c r="F90" s="8">
        <v>90048</v>
      </c>
      <c r="G90" s="8">
        <v>0</v>
      </c>
      <c r="H90" s="8">
        <v>0</v>
      </c>
      <c r="I90" s="8">
        <v>48349</v>
      </c>
      <c r="J90" s="8">
        <v>48349</v>
      </c>
      <c r="K90" s="8">
        <v>0</v>
      </c>
      <c r="L90" s="8">
        <v>0</v>
      </c>
      <c r="M90" s="8">
        <v>41699</v>
      </c>
      <c r="N90" s="8">
        <v>47402</v>
      </c>
      <c r="O90" s="8">
        <v>10475</v>
      </c>
      <c r="P90" s="8">
        <v>3223</v>
      </c>
      <c r="R90" s="8">
        <v>151605</v>
      </c>
      <c r="S90" s="8">
        <v>115777</v>
      </c>
      <c r="T90" s="8">
        <v>35828</v>
      </c>
      <c r="U90" s="8">
        <v>89182</v>
      </c>
      <c r="V90" s="8">
        <v>0</v>
      </c>
      <c r="W90" s="8">
        <v>0</v>
      </c>
      <c r="X90" s="8">
        <v>42877</v>
      </c>
      <c r="Y90" s="8">
        <v>42877</v>
      </c>
      <c r="Z90" s="8">
        <v>0</v>
      </c>
      <c r="AA90" s="8">
        <v>0</v>
      </c>
      <c r="AB90" s="8">
        <v>46305</v>
      </c>
      <c r="AC90" s="8">
        <v>47206</v>
      </c>
      <c r="AD90" s="8">
        <v>10934</v>
      </c>
      <c r="AE90" s="8">
        <v>4283</v>
      </c>
      <c r="AG90" s="28">
        <f t="shared" si="3"/>
        <v>457</v>
      </c>
      <c r="AH90" s="27">
        <f t="shared" si="3"/>
        <v>853</v>
      </c>
      <c r="AI90" s="27">
        <f t="shared" si="3"/>
        <v>-396</v>
      </c>
      <c r="AJ90" s="27">
        <f t="shared" si="3"/>
        <v>-866</v>
      </c>
      <c r="AK90" s="27">
        <f t="shared" si="3"/>
        <v>0</v>
      </c>
      <c r="AL90" s="27">
        <f t="shared" si="3"/>
        <v>0</v>
      </c>
      <c r="AM90" s="27">
        <f t="shared" si="3"/>
        <v>-5472</v>
      </c>
      <c r="AN90" s="27">
        <f t="shared" si="3"/>
        <v>-5472</v>
      </c>
      <c r="AO90" s="27">
        <f t="shared" si="3"/>
        <v>0</v>
      </c>
      <c r="AP90" s="27">
        <f t="shared" si="3"/>
        <v>0</v>
      </c>
      <c r="AQ90" s="27">
        <f t="shared" si="3"/>
        <v>4606</v>
      </c>
      <c r="AR90" s="27">
        <f t="shared" si="3"/>
        <v>-196</v>
      </c>
      <c r="AS90" s="27">
        <f t="shared" si="3"/>
        <v>459</v>
      </c>
      <c r="AT90" s="27">
        <f t="shared" si="3"/>
        <v>1060</v>
      </c>
    </row>
    <row r="91" spans="1:46" ht="15">
      <c r="A91" s="23" t="s">
        <v>93</v>
      </c>
      <c r="B91" s="7" t="s">
        <v>148</v>
      </c>
      <c r="C91" s="8">
        <v>692084</v>
      </c>
      <c r="D91" s="8">
        <v>396425</v>
      </c>
      <c r="E91" s="8">
        <v>295659</v>
      </c>
      <c r="F91" s="8">
        <v>679208</v>
      </c>
      <c r="G91" s="8">
        <v>184519</v>
      </c>
      <c r="H91" s="8">
        <v>26459</v>
      </c>
      <c r="I91" s="8">
        <v>471700</v>
      </c>
      <c r="J91" s="8">
        <v>471700</v>
      </c>
      <c r="K91" s="8">
        <v>0</v>
      </c>
      <c r="L91" s="8">
        <v>0</v>
      </c>
      <c r="M91" s="8">
        <v>22989</v>
      </c>
      <c r="N91" s="8">
        <v>6489</v>
      </c>
      <c r="O91" s="8">
        <v>1169</v>
      </c>
      <c r="P91" s="8">
        <v>5218</v>
      </c>
      <c r="R91" s="8">
        <v>592111</v>
      </c>
      <c r="S91" s="8">
        <v>348197</v>
      </c>
      <c r="T91" s="8">
        <v>243914</v>
      </c>
      <c r="U91" s="8">
        <v>579893</v>
      </c>
      <c r="V91" s="8">
        <v>181058</v>
      </c>
      <c r="W91" s="8">
        <v>23375</v>
      </c>
      <c r="X91" s="8">
        <v>378422</v>
      </c>
      <c r="Y91" s="8">
        <v>378422</v>
      </c>
      <c r="Z91" s="8">
        <v>0</v>
      </c>
      <c r="AA91" s="8">
        <v>0</v>
      </c>
      <c r="AB91" s="8">
        <v>20413</v>
      </c>
      <c r="AC91" s="8">
        <v>6488</v>
      </c>
      <c r="AD91" s="8">
        <v>194</v>
      </c>
      <c r="AE91" s="8">
        <v>5536</v>
      </c>
      <c r="AG91" s="28">
        <f t="shared" si="3"/>
        <v>-99973</v>
      </c>
      <c r="AH91" s="27">
        <f t="shared" si="3"/>
        <v>-48228</v>
      </c>
      <c r="AI91" s="27">
        <f t="shared" si="3"/>
        <v>-51745</v>
      </c>
      <c r="AJ91" s="27">
        <f t="shared" si="3"/>
        <v>-99315</v>
      </c>
      <c r="AK91" s="27">
        <f t="shared" si="3"/>
        <v>-3461</v>
      </c>
      <c r="AL91" s="27">
        <f t="shared" si="3"/>
        <v>-3084</v>
      </c>
      <c r="AM91" s="27">
        <f t="shared" si="3"/>
        <v>-93278</v>
      </c>
      <c r="AN91" s="27">
        <f t="shared" si="3"/>
        <v>-93278</v>
      </c>
      <c r="AO91" s="27">
        <f t="shared" si="3"/>
        <v>0</v>
      </c>
      <c r="AP91" s="27">
        <f t="shared" si="3"/>
        <v>0</v>
      </c>
      <c r="AQ91" s="27">
        <f t="shared" si="3"/>
        <v>-2576</v>
      </c>
      <c r="AR91" s="27">
        <f t="shared" si="3"/>
        <v>-1</v>
      </c>
      <c r="AS91" s="27">
        <f t="shared" si="3"/>
        <v>-975</v>
      </c>
      <c r="AT91" s="27">
        <f t="shared" si="3"/>
        <v>318</v>
      </c>
    </row>
    <row r="92" spans="1:46" ht="26.25">
      <c r="A92" s="23" t="s">
        <v>95</v>
      </c>
      <c r="B92" s="7" t="s">
        <v>149</v>
      </c>
      <c r="C92" s="8">
        <v>692084</v>
      </c>
      <c r="D92" s="8">
        <v>396425</v>
      </c>
      <c r="E92" s="8">
        <v>295659</v>
      </c>
      <c r="F92" s="8">
        <v>679208</v>
      </c>
      <c r="G92" s="8">
        <v>184519</v>
      </c>
      <c r="H92" s="8">
        <v>26459</v>
      </c>
      <c r="I92" s="8">
        <v>471700</v>
      </c>
      <c r="J92" s="8">
        <v>471700</v>
      </c>
      <c r="K92" s="8">
        <v>0</v>
      </c>
      <c r="L92" s="8">
        <v>0</v>
      </c>
      <c r="M92" s="8">
        <v>22989</v>
      </c>
      <c r="N92" s="8">
        <v>6489</v>
      </c>
      <c r="O92" s="8">
        <v>1169</v>
      </c>
      <c r="P92" s="8">
        <v>5218</v>
      </c>
      <c r="R92" s="8">
        <v>592111</v>
      </c>
      <c r="S92" s="8">
        <v>348197</v>
      </c>
      <c r="T92" s="8">
        <v>243914</v>
      </c>
      <c r="U92" s="8">
        <v>579893</v>
      </c>
      <c r="V92" s="8">
        <v>181058</v>
      </c>
      <c r="W92" s="8">
        <v>23375</v>
      </c>
      <c r="X92" s="8">
        <v>378422</v>
      </c>
      <c r="Y92" s="8">
        <v>378422</v>
      </c>
      <c r="Z92" s="8">
        <v>0</v>
      </c>
      <c r="AA92" s="8">
        <v>0</v>
      </c>
      <c r="AB92" s="8">
        <v>20413</v>
      </c>
      <c r="AC92" s="8">
        <v>6488</v>
      </c>
      <c r="AD92" s="8">
        <v>194</v>
      </c>
      <c r="AE92" s="8">
        <v>5536</v>
      </c>
      <c r="AG92" s="28">
        <f t="shared" si="3"/>
        <v>-99973</v>
      </c>
      <c r="AH92" s="27">
        <f t="shared" si="3"/>
        <v>-48228</v>
      </c>
      <c r="AI92" s="27">
        <f t="shared" si="3"/>
        <v>-51745</v>
      </c>
      <c r="AJ92" s="27">
        <f aca="true" t="shared" si="4" ref="AJ92:AT100">U92-F92</f>
        <v>-99315</v>
      </c>
      <c r="AK92" s="27">
        <f t="shared" si="4"/>
        <v>-3461</v>
      </c>
      <c r="AL92" s="27">
        <f t="shared" si="4"/>
        <v>-3084</v>
      </c>
      <c r="AM92" s="27">
        <f t="shared" si="4"/>
        <v>-93278</v>
      </c>
      <c r="AN92" s="27">
        <f t="shared" si="4"/>
        <v>-93278</v>
      </c>
      <c r="AO92" s="27">
        <f t="shared" si="4"/>
        <v>0</v>
      </c>
      <c r="AP92" s="27">
        <f t="shared" si="4"/>
        <v>0</v>
      </c>
      <c r="AQ92" s="27">
        <f t="shared" si="4"/>
        <v>-2576</v>
      </c>
      <c r="AR92" s="27">
        <f t="shared" si="4"/>
        <v>-1</v>
      </c>
      <c r="AS92" s="27">
        <f t="shared" si="4"/>
        <v>-975</v>
      </c>
      <c r="AT92" s="27">
        <f t="shared" si="4"/>
        <v>318</v>
      </c>
    </row>
    <row r="93" spans="1:46" ht="26.25">
      <c r="A93" s="23" t="s">
        <v>97</v>
      </c>
      <c r="B93" s="7" t="s">
        <v>150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G93" s="28">
        <f aca="true" t="shared" si="5" ref="AG93:AI100">R93-C93</f>
        <v>0</v>
      </c>
      <c r="AH93" s="27">
        <f t="shared" si="5"/>
        <v>0</v>
      </c>
      <c r="AI93" s="27">
        <f t="shared" si="5"/>
        <v>0</v>
      </c>
      <c r="AJ93" s="27">
        <f t="shared" si="4"/>
        <v>0</v>
      </c>
      <c r="AK93" s="27">
        <f t="shared" si="4"/>
        <v>0</v>
      </c>
      <c r="AL93" s="27">
        <f t="shared" si="4"/>
        <v>0</v>
      </c>
      <c r="AM93" s="27">
        <f t="shared" si="4"/>
        <v>0</v>
      </c>
      <c r="AN93" s="27">
        <f t="shared" si="4"/>
        <v>0</v>
      </c>
      <c r="AO93" s="27">
        <f t="shared" si="4"/>
        <v>0</v>
      </c>
      <c r="AP93" s="27">
        <f t="shared" si="4"/>
        <v>0</v>
      </c>
      <c r="AQ93" s="27">
        <f t="shared" si="4"/>
        <v>0</v>
      </c>
      <c r="AR93" s="27">
        <f t="shared" si="4"/>
        <v>0</v>
      </c>
      <c r="AS93" s="27">
        <f t="shared" si="4"/>
        <v>0</v>
      </c>
      <c r="AT93" s="27">
        <f t="shared" si="4"/>
        <v>0</v>
      </c>
    </row>
    <row r="94" spans="1:46" ht="26.25">
      <c r="A94" s="9" t="s">
        <v>99</v>
      </c>
      <c r="B94" s="7" t="s">
        <v>151</v>
      </c>
      <c r="C94" s="8">
        <v>62063</v>
      </c>
      <c r="D94" s="8">
        <v>46396</v>
      </c>
      <c r="E94" s="8">
        <v>15667</v>
      </c>
      <c r="F94" s="8">
        <v>47405</v>
      </c>
      <c r="G94" s="8">
        <v>9722</v>
      </c>
      <c r="H94" s="8">
        <v>1765</v>
      </c>
      <c r="I94" s="8">
        <v>29278</v>
      </c>
      <c r="J94" s="8">
        <v>29278</v>
      </c>
      <c r="K94" s="8">
        <v>32</v>
      </c>
      <c r="L94" s="8">
        <v>0</v>
      </c>
      <c r="M94" s="8">
        <v>8373</v>
      </c>
      <c r="N94" s="8">
        <v>8090</v>
      </c>
      <c r="O94" s="8">
        <v>4645</v>
      </c>
      <c r="P94" s="8">
        <v>1923</v>
      </c>
      <c r="R94" s="8">
        <v>52203</v>
      </c>
      <c r="S94" s="8">
        <v>38318</v>
      </c>
      <c r="T94" s="8">
        <v>13885</v>
      </c>
      <c r="U94" s="8">
        <v>37113</v>
      </c>
      <c r="V94" s="8">
        <v>8522</v>
      </c>
      <c r="W94" s="8">
        <v>1857</v>
      </c>
      <c r="X94" s="8">
        <v>21212</v>
      </c>
      <c r="Y94" s="8">
        <v>21180</v>
      </c>
      <c r="Z94" s="8">
        <v>145</v>
      </c>
      <c r="AA94" s="8">
        <v>1</v>
      </c>
      <c r="AB94" s="8">
        <v>7234</v>
      </c>
      <c r="AC94" s="8">
        <v>8702</v>
      </c>
      <c r="AD94" s="8">
        <v>4595</v>
      </c>
      <c r="AE94" s="8">
        <v>1793</v>
      </c>
      <c r="AG94" s="28">
        <f t="shared" si="5"/>
        <v>-9860</v>
      </c>
      <c r="AH94" s="27">
        <f t="shared" si="5"/>
        <v>-8078</v>
      </c>
      <c r="AI94" s="27">
        <f t="shared" si="5"/>
        <v>-1782</v>
      </c>
      <c r="AJ94" s="27">
        <f t="shared" si="4"/>
        <v>-10292</v>
      </c>
      <c r="AK94" s="27">
        <f t="shared" si="4"/>
        <v>-1200</v>
      </c>
      <c r="AL94" s="27">
        <f t="shared" si="4"/>
        <v>92</v>
      </c>
      <c r="AM94" s="27">
        <f t="shared" si="4"/>
        <v>-8066</v>
      </c>
      <c r="AN94" s="27">
        <f t="shared" si="4"/>
        <v>-8098</v>
      </c>
      <c r="AO94" s="27">
        <f t="shared" si="4"/>
        <v>113</v>
      </c>
      <c r="AP94" s="27">
        <f t="shared" si="4"/>
        <v>1</v>
      </c>
      <c r="AQ94" s="27">
        <f t="shared" si="4"/>
        <v>-1139</v>
      </c>
      <c r="AR94" s="27">
        <f t="shared" si="4"/>
        <v>612</v>
      </c>
      <c r="AS94" s="27">
        <f t="shared" si="4"/>
        <v>-50</v>
      </c>
      <c r="AT94" s="27">
        <f t="shared" si="4"/>
        <v>-130</v>
      </c>
    </row>
    <row r="95" spans="1:46" ht="26.25">
      <c r="A95" s="10" t="s">
        <v>105</v>
      </c>
      <c r="B95" s="7" t="s">
        <v>152</v>
      </c>
      <c r="C95" s="8">
        <v>87</v>
      </c>
      <c r="D95" s="8">
        <v>84</v>
      </c>
      <c r="E95" s="8">
        <v>3</v>
      </c>
      <c r="F95" s="8">
        <v>81</v>
      </c>
      <c r="G95" s="8">
        <v>6</v>
      </c>
      <c r="H95" s="8">
        <v>1</v>
      </c>
      <c r="I95" s="8">
        <v>71</v>
      </c>
      <c r="J95" s="8">
        <v>71</v>
      </c>
      <c r="K95" s="8">
        <v>0</v>
      </c>
      <c r="L95" s="8">
        <v>0</v>
      </c>
      <c r="M95" s="8">
        <v>4</v>
      </c>
      <c r="N95" s="8">
        <v>0</v>
      </c>
      <c r="O95" s="8">
        <v>0</v>
      </c>
      <c r="P95" s="8">
        <v>6</v>
      </c>
      <c r="R95" s="8">
        <v>117</v>
      </c>
      <c r="S95" s="8">
        <v>114</v>
      </c>
      <c r="T95" s="8">
        <v>3</v>
      </c>
      <c r="U95" s="8">
        <v>113</v>
      </c>
      <c r="V95" s="8">
        <v>6</v>
      </c>
      <c r="W95" s="8">
        <v>1</v>
      </c>
      <c r="X95" s="8">
        <v>103</v>
      </c>
      <c r="Y95" s="8">
        <v>103</v>
      </c>
      <c r="Z95" s="8">
        <v>0</v>
      </c>
      <c r="AA95" s="8">
        <v>0</v>
      </c>
      <c r="AB95" s="8">
        <v>4</v>
      </c>
      <c r="AC95" s="8">
        <v>0</v>
      </c>
      <c r="AD95" s="8">
        <v>0</v>
      </c>
      <c r="AE95" s="8">
        <v>4</v>
      </c>
      <c r="AG95" s="28">
        <f t="shared" si="5"/>
        <v>30</v>
      </c>
      <c r="AH95" s="27">
        <f t="shared" si="5"/>
        <v>30</v>
      </c>
      <c r="AI95" s="27">
        <f t="shared" si="5"/>
        <v>0</v>
      </c>
      <c r="AJ95" s="27">
        <f t="shared" si="4"/>
        <v>32</v>
      </c>
      <c r="AK95" s="27">
        <f t="shared" si="4"/>
        <v>0</v>
      </c>
      <c r="AL95" s="27">
        <f t="shared" si="4"/>
        <v>0</v>
      </c>
      <c r="AM95" s="27">
        <f t="shared" si="4"/>
        <v>32</v>
      </c>
      <c r="AN95" s="27">
        <f t="shared" si="4"/>
        <v>32</v>
      </c>
      <c r="AO95" s="27">
        <f t="shared" si="4"/>
        <v>0</v>
      </c>
      <c r="AP95" s="27">
        <f t="shared" si="4"/>
        <v>0</v>
      </c>
      <c r="AQ95" s="27">
        <f t="shared" si="4"/>
        <v>0</v>
      </c>
      <c r="AR95" s="27">
        <f t="shared" si="4"/>
        <v>0</v>
      </c>
      <c r="AS95" s="27">
        <f t="shared" si="4"/>
        <v>0</v>
      </c>
      <c r="AT95" s="27">
        <f t="shared" si="4"/>
        <v>-2</v>
      </c>
    </row>
    <row r="96" spans="1:46" ht="15">
      <c r="A96" s="10" t="s">
        <v>107</v>
      </c>
      <c r="B96" s="7" t="s">
        <v>153</v>
      </c>
      <c r="C96" s="8">
        <v>9166</v>
      </c>
      <c r="D96" s="8">
        <v>9055</v>
      </c>
      <c r="E96" s="8">
        <v>111</v>
      </c>
      <c r="F96" s="8">
        <v>76</v>
      </c>
      <c r="G96" s="8">
        <v>0</v>
      </c>
      <c r="H96" s="8">
        <v>0</v>
      </c>
      <c r="I96" s="8">
        <v>5</v>
      </c>
      <c r="J96" s="8">
        <v>5</v>
      </c>
      <c r="K96" s="8">
        <v>0</v>
      </c>
      <c r="L96" s="8">
        <v>0</v>
      </c>
      <c r="M96" s="8">
        <v>71</v>
      </c>
      <c r="N96" s="8">
        <v>5763</v>
      </c>
      <c r="O96" s="8">
        <v>3116</v>
      </c>
      <c r="P96" s="8">
        <v>211</v>
      </c>
      <c r="R96" s="8">
        <v>9025</v>
      </c>
      <c r="S96" s="8">
        <v>8941</v>
      </c>
      <c r="T96" s="8">
        <v>84</v>
      </c>
      <c r="U96" s="8">
        <v>59</v>
      </c>
      <c r="V96" s="8">
        <v>0</v>
      </c>
      <c r="W96" s="8">
        <v>0</v>
      </c>
      <c r="X96" s="8">
        <v>5</v>
      </c>
      <c r="Y96" s="8">
        <v>5</v>
      </c>
      <c r="Z96" s="8">
        <v>0</v>
      </c>
      <c r="AA96" s="8">
        <v>0</v>
      </c>
      <c r="AB96" s="8">
        <v>54</v>
      </c>
      <c r="AC96" s="8">
        <v>5749</v>
      </c>
      <c r="AD96" s="8">
        <v>3073</v>
      </c>
      <c r="AE96" s="8">
        <v>144</v>
      </c>
      <c r="AG96" s="29">
        <f t="shared" si="5"/>
        <v>-141</v>
      </c>
      <c r="AH96" s="27">
        <f t="shared" si="5"/>
        <v>-114</v>
      </c>
      <c r="AI96" s="27">
        <f t="shared" si="5"/>
        <v>-27</v>
      </c>
      <c r="AJ96" s="27">
        <f t="shared" si="4"/>
        <v>-17</v>
      </c>
      <c r="AK96" s="27">
        <f t="shared" si="4"/>
        <v>0</v>
      </c>
      <c r="AL96" s="27">
        <f t="shared" si="4"/>
        <v>0</v>
      </c>
      <c r="AM96" s="27">
        <f t="shared" si="4"/>
        <v>0</v>
      </c>
      <c r="AN96" s="27">
        <f t="shared" si="4"/>
        <v>0</v>
      </c>
      <c r="AO96" s="27">
        <f t="shared" si="4"/>
        <v>0</v>
      </c>
      <c r="AP96" s="27">
        <f t="shared" si="4"/>
        <v>0</v>
      </c>
      <c r="AQ96" s="27">
        <f t="shared" si="4"/>
        <v>-17</v>
      </c>
      <c r="AR96" s="27">
        <f t="shared" si="4"/>
        <v>-14</v>
      </c>
      <c r="AS96" s="27">
        <f t="shared" si="4"/>
        <v>-43</v>
      </c>
      <c r="AT96" s="27">
        <f t="shared" si="4"/>
        <v>-67</v>
      </c>
    </row>
    <row r="97" spans="1:46" ht="29.25" customHeight="1">
      <c r="A97" s="23" t="s">
        <v>109</v>
      </c>
      <c r="B97" s="7" t="s">
        <v>154</v>
      </c>
      <c r="C97" s="8">
        <v>5668</v>
      </c>
      <c r="D97" s="8">
        <v>4235</v>
      </c>
      <c r="E97" s="8">
        <v>1433</v>
      </c>
      <c r="F97" s="8">
        <v>4441</v>
      </c>
      <c r="G97" s="8">
        <v>1019</v>
      </c>
      <c r="H97" s="8">
        <v>368</v>
      </c>
      <c r="I97" s="8">
        <v>1582</v>
      </c>
      <c r="J97" s="8">
        <v>1582</v>
      </c>
      <c r="K97" s="8">
        <v>0</v>
      </c>
      <c r="L97" s="8">
        <v>0</v>
      </c>
      <c r="M97" s="8">
        <v>1840</v>
      </c>
      <c r="N97" s="8">
        <v>536</v>
      </c>
      <c r="O97" s="8">
        <v>501</v>
      </c>
      <c r="P97" s="8">
        <v>190</v>
      </c>
      <c r="R97" s="8">
        <v>10768</v>
      </c>
      <c r="S97" s="8">
        <v>6503</v>
      </c>
      <c r="T97" s="8">
        <v>4265</v>
      </c>
      <c r="U97" s="8">
        <v>9376</v>
      </c>
      <c r="V97" s="8">
        <v>1814</v>
      </c>
      <c r="W97" s="8">
        <v>437</v>
      </c>
      <c r="X97" s="8">
        <v>5695</v>
      </c>
      <c r="Y97" s="8">
        <v>5695</v>
      </c>
      <c r="Z97" s="8">
        <v>0</v>
      </c>
      <c r="AA97" s="8">
        <v>0</v>
      </c>
      <c r="AB97" s="8">
        <v>1867</v>
      </c>
      <c r="AC97" s="8">
        <v>849</v>
      </c>
      <c r="AD97" s="8">
        <v>458</v>
      </c>
      <c r="AE97" s="8">
        <v>85</v>
      </c>
      <c r="AG97" s="28">
        <f t="shared" si="5"/>
        <v>5100</v>
      </c>
      <c r="AH97" s="27">
        <f t="shared" si="5"/>
        <v>2268</v>
      </c>
      <c r="AI97" s="27">
        <f t="shared" si="5"/>
        <v>2832</v>
      </c>
      <c r="AJ97" s="27">
        <f t="shared" si="4"/>
        <v>4935</v>
      </c>
      <c r="AK97" s="27">
        <f t="shared" si="4"/>
        <v>795</v>
      </c>
      <c r="AL97" s="27">
        <f t="shared" si="4"/>
        <v>69</v>
      </c>
      <c r="AM97" s="27">
        <f t="shared" si="4"/>
        <v>4113</v>
      </c>
      <c r="AN97" s="27">
        <f t="shared" si="4"/>
        <v>4113</v>
      </c>
      <c r="AO97" s="27">
        <f t="shared" si="4"/>
        <v>0</v>
      </c>
      <c r="AP97" s="27">
        <f t="shared" si="4"/>
        <v>0</v>
      </c>
      <c r="AQ97" s="27">
        <f t="shared" si="4"/>
        <v>27</v>
      </c>
      <c r="AR97" s="27">
        <f t="shared" si="4"/>
        <v>313</v>
      </c>
      <c r="AS97" s="27">
        <f t="shared" si="4"/>
        <v>-43</v>
      </c>
      <c r="AT97" s="27">
        <f t="shared" si="4"/>
        <v>-105</v>
      </c>
    </row>
    <row r="98" spans="1:46" ht="39">
      <c r="A98" s="10" t="s">
        <v>111</v>
      </c>
      <c r="B98" s="7" t="s">
        <v>155</v>
      </c>
      <c r="C98" s="8">
        <v>47142</v>
      </c>
      <c r="D98" s="8">
        <v>33022</v>
      </c>
      <c r="E98" s="8">
        <v>14120</v>
      </c>
      <c r="F98" s="8">
        <v>42807</v>
      </c>
      <c r="G98" s="8">
        <v>8697</v>
      </c>
      <c r="H98" s="8">
        <v>1396</v>
      </c>
      <c r="I98" s="8">
        <v>27620</v>
      </c>
      <c r="J98" s="8">
        <v>27620</v>
      </c>
      <c r="K98" s="8">
        <v>32</v>
      </c>
      <c r="L98" s="8">
        <v>0</v>
      </c>
      <c r="M98" s="8">
        <v>6458</v>
      </c>
      <c r="N98" s="8">
        <v>1791</v>
      </c>
      <c r="O98" s="8">
        <v>1028</v>
      </c>
      <c r="P98" s="8">
        <v>1516</v>
      </c>
      <c r="R98" s="8">
        <v>32293</v>
      </c>
      <c r="S98" s="8">
        <v>22760</v>
      </c>
      <c r="T98" s="8">
        <v>9533</v>
      </c>
      <c r="U98" s="8">
        <v>27565</v>
      </c>
      <c r="V98" s="8">
        <v>6702</v>
      </c>
      <c r="W98" s="8">
        <v>1419</v>
      </c>
      <c r="X98" s="8">
        <v>15409</v>
      </c>
      <c r="Y98" s="8">
        <v>15377</v>
      </c>
      <c r="Z98" s="8">
        <v>145</v>
      </c>
      <c r="AA98" s="8">
        <v>1</v>
      </c>
      <c r="AB98" s="8">
        <v>5309</v>
      </c>
      <c r="AC98" s="8">
        <v>2104</v>
      </c>
      <c r="AD98" s="8">
        <v>1064</v>
      </c>
      <c r="AE98" s="8">
        <v>1560</v>
      </c>
      <c r="AG98" s="28">
        <f t="shared" si="5"/>
        <v>-14849</v>
      </c>
      <c r="AH98" s="27">
        <f t="shared" si="5"/>
        <v>-10262</v>
      </c>
      <c r="AI98" s="27">
        <f t="shared" si="5"/>
        <v>-4587</v>
      </c>
      <c r="AJ98" s="27">
        <f t="shared" si="4"/>
        <v>-15242</v>
      </c>
      <c r="AK98" s="27">
        <f t="shared" si="4"/>
        <v>-1995</v>
      </c>
      <c r="AL98" s="27">
        <f t="shared" si="4"/>
        <v>23</v>
      </c>
      <c r="AM98" s="27">
        <f t="shared" si="4"/>
        <v>-12211</v>
      </c>
      <c r="AN98" s="27">
        <f t="shared" si="4"/>
        <v>-12243</v>
      </c>
      <c r="AO98" s="27">
        <f t="shared" si="4"/>
        <v>113</v>
      </c>
      <c r="AP98" s="27">
        <f t="shared" si="4"/>
        <v>1</v>
      </c>
      <c r="AQ98" s="27">
        <f t="shared" si="4"/>
        <v>-1149</v>
      </c>
      <c r="AR98" s="27">
        <f t="shared" si="4"/>
        <v>313</v>
      </c>
      <c r="AS98" s="27">
        <f t="shared" si="4"/>
        <v>36</v>
      </c>
      <c r="AT98" s="27">
        <f t="shared" si="4"/>
        <v>44</v>
      </c>
    </row>
    <row r="99" spans="1:46" ht="30" customHeight="1">
      <c r="A99" s="6" t="s">
        <v>113</v>
      </c>
      <c r="B99" s="7" t="s">
        <v>156</v>
      </c>
      <c r="C99" s="8">
        <v>12477170</v>
      </c>
      <c r="D99" s="8">
        <v>9525800</v>
      </c>
      <c r="E99" s="8">
        <v>2951370</v>
      </c>
      <c r="F99" s="8">
        <v>10617396</v>
      </c>
      <c r="G99" s="8">
        <v>2300666</v>
      </c>
      <c r="H99" s="8">
        <v>398304</v>
      </c>
      <c r="I99" s="8">
        <v>6634746</v>
      </c>
      <c r="J99" s="8">
        <v>6632783</v>
      </c>
      <c r="K99" s="8">
        <v>13799</v>
      </c>
      <c r="L99" s="8">
        <v>5689</v>
      </c>
      <c r="M99" s="8">
        <v>1668185</v>
      </c>
      <c r="N99" s="8">
        <v>832690</v>
      </c>
      <c r="O99" s="8">
        <v>456923</v>
      </c>
      <c r="P99" s="8">
        <v>570161</v>
      </c>
      <c r="R99" s="8">
        <v>12690790</v>
      </c>
      <c r="S99" s="8">
        <v>9801551</v>
      </c>
      <c r="T99" s="8">
        <v>2889239</v>
      </c>
      <c r="U99" s="8">
        <v>10802558</v>
      </c>
      <c r="V99" s="8">
        <v>2385526</v>
      </c>
      <c r="W99" s="8">
        <v>405687</v>
      </c>
      <c r="X99" s="8">
        <v>6727381</v>
      </c>
      <c r="Y99" s="8">
        <v>6725150</v>
      </c>
      <c r="Z99" s="8">
        <v>13766</v>
      </c>
      <c r="AA99" s="8">
        <v>5470</v>
      </c>
      <c r="AB99" s="8">
        <v>1675885</v>
      </c>
      <c r="AC99" s="8">
        <v>837894</v>
      </c>
      <c r="AD99" s="8">
        <v>467786</v>
      </c>
      <c r="AE99" s="8">
        <v>582552</v>
      </c>
      <c r="AG99" s="27">
        <f t="shared" si="5"/>
        <v>213620</v>
      </c>
      <c r="AH99" s="27">
        <f t="shared" si="5"/>
        <v>275751</v>
      </c>
      <c r="AI99" s="27">
        <f t="shared" si="5"/>
        <v>-62131</v>
      </c>
      <c r="AJ99" s="27">
        <f t="shared" si="4"/>
        <v>185162</v>
      </c>
      <c r="AK99" s="27">
        <f t="shared" si="4"/>
        <v>84860</v>
      </c>
      <c r="AL99" s="27">
        <f t="shared" si="4"/>
        <v>7383</v>
      </c>
      <c r="AM99" s="27">
        <f t="shared" si="4"/>
        <v>92635</v>
      </c>
      <c r="AN99" s="27">
        <f t="shared" si="4"/>
        <v>92367</v>
      </c>
      <c r="AO99" s="27">
        <f t="shared" si="4"/>
        <v>-33</v>
      </c>
      <c r="AP99" s="27">
        <f t="shared" si="4"/>
        <v>-219</v>
      </c>
      <c r="AQ99" s="27">
        <f t="shared" si="4"/>
        <v>7700</v>
      </c>
      <c r="AR99" s="27">
        <f t="shared" si="4"/>
        <v>5204</v>
      </c>
      <c r="AS99" s="27">
        <f t="shared" si="4"/>
        <v>10863</v>
      </c>
      <c r="AT99" s="27">
        <f t="shared" si="4"/>
        <v>12391</v>
      </c>
    </row>
    <row r="100" spans="1:46" ht="15">
      <c r="A100" s="6" t="s">
        <v>115</v>
      </c>
      <c r="B100" s="7" t="s">
        <v>157</v>
      </c>
      <c r="C100" s="8">
        <v>45615367</v>
      </c>
      <c r="D100" s="8">
        <v>32934061</v>
      </c>
      <c r="E100" s="8">
        <v>12681306</v>
      </c>
      <c r="F100" s="8">
        <v>40605999</v>
      </c>
      <c r="G100" s="8">
        <v>10586012</v>
      </c>
      <c r="H100" s="8">
        <v>1830770</v>
      </c>
      <c r="I100" s="8">
        <v>25070815</v>
      </c>
      <c r="J100" s="8">
        <v>25065371</v>
      </c>
      <c r="K100" s="8">
        <v>45185</v>
      </c>
      <c r="L100" s="8">
        <v>14226</v>
      </c>
      <c r="M100" s="8">
        <v>4903987</v>
      </c>
      <c r="N100" s="8">
        <v>2201972</v>
      </c>
      <c r="O100" s="8">
        <v>1176071</v>
      </c>
      <c r="P100" s="8">
        <v>1631325</v>
      </c>
      <c r="R100" s="8">
        <v>46255325</v>
      </c>
      <c r="S100" s="8">
        <v>33808218</v>
      </c>
      <c r="T100" s="8">
        <v>12447107</v>
      </c>
      <c r="U100" s="8">
        <v>41295798</v>
      </c>
      <c r="V100" s="8">
        <v>10902824</v>
      </c>
      <c r="W100" s="8">
        <v>1849671</v>
      </c>
      <c r="X100" s="8">
        <v>25359613</v>
      </c>
      <c r="Y100" s="8">
        <v>25353772</v>
      </c>
      <c r="Z100" s="8">
        <v>45361</v>
      </c>
      <c r="AA100" s="8">
        <v>14532</v>
      </c>
      <c r="AB100" s="8">
        <v>4988000</v>
      </c>
      <c r="AC100" s="8">
        <v>2112589</v>
      </c>
      <c r="AD100" s="8">
        <v>1201337</v>
      </c>
      <c r="AE100" s="8">
        <v>1645601</v>
      </c>
      <c r="AG100" s="27">
        <f t="shared" si="5"/>
        <v>639958</v>
      </c>
      <c r="AH100" s="27">
        <f t="shared" si="5"/>
        <v>874157</v>
      </c>
      <c r="AI100" s="27">
        <f t="shared" si="5"/>
        <v>-234199</v>
      </c>
      <c r="AJ100" s="27">
        <f t="shared" si="4"/>
        <v>689799</v>
      </c>
      <c r="AK100" s="27">
        <f t="shared" si="4"/>
        <v>316812</v>
      </c>
      <c r="AL100" s="27">
        <f t="shared" si="4"/>
        <v>18901</v>
      </c>
      <c r="AM100" s="27">
        <f t="shared" si="4"/>
        <v>288798</v>
      </c>
      <c r="AN100" s="27">
        <f t="shared" si="4"/>
        <v>288401</v>
      </c>
      <c r="AO100" s="27">
        <f t="shared" si="4"/>
        <v>176</v>
      </c>
      <c r="AP100" s="27">
        <f t="shared" si="4"/>
        <v>306</v>
      </c>
      <c r="AQ100" s="27">
        <f t="shared" si="4"/>
        <v>84013</v>
      </c>
      <c r="AR100" s="27">
        <f t="shared" si="4"/>
        <v>-89383</v>
      </c>
      <c r="AS100" s="27">
        <f t="shared" si="4"/>
        <v>25266</v>
      </c>
      <c r="AT100" s="27">
        <f t="shared" si="4"/>
        <v>14276</v>
      </c>
    </row>
    <row r="101" s="2" customFormat="1" ht="15">
      <c r="A101" s="3"/>
    </row>
    <row r="102" s="2" customFormat="1" ht="15">
      <c r="A102" s="3" t="s">
        <v>158</v>
      </c>
    </row>
    <row r="103" spans="1:9" s="4" customFormat="1" ht="97.5" customHeight="1">
      <c r="A103" s="5" t="s">
        <v>15</v>
      </c>
      <c r="B103" s="5" t="s">
        <v>16</v>
      </c>
      <c r="C103" s="5" t="s">
        <v>159</v>
      </c>
      <c r="D103" s="5" t="s">
        <v>17</v>
      </c>
      <c r="E103" s="5" t="s">
        <v>160</v>
      </c>
      <c r="F103" s="5" t="s">
        <v>161</v>
      </c>
      <c r="G103" s="5" t="s">
        <v>162</v>
      </c>
      <c r="H103" s="5" t="s">
        <v>163</v>
      </c>
      <c r="I103" s="5" t="s">
        <v>164</v>
      </c>
    </row>
    <row r="104" spans="1:25" ht="15">
      <c r="A104" s="6" t="s">
        <v>31</v>
      </c>
      <c r="B104" s="7" t="s">
        <v>32</v>
      </c>
      <c r="C104" s="7" t="s">
        <v>33</v>
      </c>
      <c r="D104" s="7" t="s">
        <v>34</v>
      </c>
      <c r="E104" s="7" t="s">
        <v>35</v>
      </c>
      <c r="F104" s="7" t="s">
        <v>36</v>
      </c>
      <c r="G104" s="7" t="s">
        <v>37</v>
      </c>
      <c r="H104" s="7" t="s">
        <v>38</v>
      </c>
      <c r="I104" s="7" t="s">
        <v>39</v>
      </c>
      <c r="K104" s="7" t="s">
        <v>33</v>
      </c>
      <c r="L104" s="7" t="s">
        <v>34</v>
      </c>
      <c r="M104" s="7" t="s">
        <v>35</v>
      </c>
      <c r="N104" s="7" t="s">
        <v>36</v>
      </c>
      <c r="O104" s="7" t="s">
        <v>37</v>
      </c>
      <c r="P104" s="7" t="s">
        <v>38</v>
      </c>
      <c r="Q104" s="7" t="s">
        <v>39</v>
      </c>
      <c r="S104" s="16" t="s">
        <v>33</v>
      </c>
      <c r="T104" s="16" t="s">
        <v>34</v>
      </c>
      <c r="U104" s="16" t="s">
        <v>35</v>
      </c>
      <c r="V104" s="16" t="s">
        <v>36</v>
      </c>
      <c r="W104" s="16" t="s">
        <v>37</v>
      </c>
      <c r="X104" s="16" t="s">
        <v>38</v>
      </c>
      <c r="Y104" s="16" t="s">
        <v>39</v>
      </c>
    </row>
    <row r="105" spans="1:25" ht="39">
      <c r="A105" s="6" t="s">
        <v>165</v>
      </c>
      <c r="B105" s="7" t="s">
        <v>166</v>
      </c>
      <c r="C105" s="8">
        <v>458</v>
      </c>
      <c r="D105" s="8">
        <v>1618762</v>
      </c>
      <c r="E105" s="8">
        <v>1043006</v>
      </c>
      <c r="F105" s="8">
        <v>401968</v>
      </c>
      <c r="G105" s="8">
        <v>157324</v>
      </c>
      <c r="H105" s="8">
        <v>0</v>
      </c>
      <c r="I105" s="8">
        <v>16464</v>
      </c>
      <c r="K105" s="8">
        <v>480</v>
      </c>
      <c r="L105" s="8">
        <v>1788923</v>
      </c>
      <c r="M105" s="8">
        <v>1166843</v>
      </c>
      <c r="N105" s="8">
        <v>434542</v>
      </c>
      <c r="O105" s="8">
        <v>171074</v>
      </c>
      <c r="P105" s="8">
        <v>0</v>
      </c>
      <c r="Q105" s="8">
        <v>16464</v>
      </c>
      <c r="S105" s="27">
        <f aca="true" t="shared" si="6" ref="S105:Y120">K105-C105</f>
        <v>22</v>
      </c>
      <c r="T105" s="27">
        <f t="shared" si="6"/>
        <v>170161</v>
      </c>
      <c r="U105" s="27">
        <f t="shared" si="6"/>
        <v>123837</v>
      </c>
      <c r="V105" s="27">
        <f t="shared" si="6"/>
        <v>32574</v>
      </c>
      <c r="W105" s="27">
        <f t="shared" si="6"/>
        <v>13750</v>
      </c>
      <c r="X105" s="27">
        <f t="shared" si="6"/>
        <v>0</v>
      </c>
      <c r="Y105" s="27">
        <f t="shared" si="6"/>
        <v>0</v>
      </c>
    </row>
    <row r="106" spans="1:25" ht="39">
      <c r="A106" s="6" t="s">
        <v>167</v>
      </c>
      <c r="B106" s="7" t="s">
        <v>168</v>
      </c>
      <c r="C106" s="8">
        <v>138</v>
      </c>
      <c r="D106" s="8">
        <v>941639</v>
      </c>
      <c r="E106" s="8">
        <v>542361</v>
      </c>
      <c r="F106" s="8">
        <v>354531</v>
      </c>
      <c r="G106" s="8">
        <v>44735</v>
      </c>
      <c r="H106" s="8">
        <v>0</v>
      </c>
      <c r="I106" s="8">
        <v>12</v>
      </c>
      <c r="K106" s="8">
        <v>153</v>
      </c>
      <c r="L106" s="8">
        <v>942919</v>
      </c>
      <c r="M106" s="8">
        <v>542969</v>
      </c>
      <c r="N106" s="8">
        <v>355060</v>
      </c>
      <c r="O106" s="8">
        <v>44878</v>
      </c>
      <c r="P106" s="8">
        <v>0</v>
      </c>
      <c r="Q106" s="8">
        <v>12</v>
      </c>
      <c r="S106" s="27">
        <f t="shared" si="6"/>
        <v>15</v>
      </c>
      <c r="T106" s="27">
        <f t="shared" si="6"/>
        <v>1280</v>
      </c>
      <c r="U106" s="27">
        <f t="shared" si="6"/>
        <v>608</v>
      </c>
      <c r="V106" s="27">
        <f t="shared" si="6"/>
        <v>529</v>
      </c>
      <c r="W106" s="27">
        <f t="shared" si="6"/>
        <v>143</v>
      </c>
      <c r="X106" s="27">
        <f t="shared" si="6"/>
        <v>0</v>
      </c>
      <c r="Y106" s="27">
        <f t="shared" si="6"/>
        <v>0</v>
      </c>
    </row>
    <row r="107" spans="1:25" ht="39">
      <c r="A107" s="6" t="s">
        <v>169</v>
      </c>
      <c r="B107" s="7" t="s">
        <v>170</v>
      </c>
      <c r="C107" s="8">
        <v>1829</v>
      </c>
      <c r="D107" s="8">
        <v>19840</v>
      </c>
      <c r="E107" s="8">
        <v>11789</v>
      </c>
      <c r="F107" s="8">
        <v>5335</v>
      </c>
      <c r="G107" s="8">
        <v>2253</v>
      </c>
      <c r="H107" s="8">
        <v>0</v>
      </c>
      <c r="I107" s="8">
        <v>463</v>
      </c>
      <c r="K107" s="8">
        <v>2001</v>
      </c>
      <c r="L107" s="8">
        <v>20519</v>
      </c>
      <c r="M107" s="8">
        <v>12279</v>
      </c>
      <c r="N107" s="8">
        <v>5443</v>
      </c>
      <c r="O107" s="8">
        <v>2299</v>
      </c>
      <c r="P107" s="8">
        <v>0</v>
      </c>
      <c r="Q107" s="8">
        <v>498</v>
      </c>
      <c r="S107" s="27">
        <f t="shared" si="6"/>
        <v>172</v>
      </c>
      <c r="T107" s="27">
        <f t="shared" si="6"/>
        <v>679</v>
      </c>
      <c r="U107" s="27">
        <f t="shared" si="6"/>
        <v>490</v>
      </c>
      <c r="V107" s="27">
        <f t="shared" si="6"/>
        <v>108</v>
      </c>
      <c r="W107" s="27">
        <f t="shared" si="6"/>
        <v>46</v>
      </c>
      <c r="X107" s="27">
        <f t="shared" si="6"/>
        <v>0</v>
      </c>
      <c r="Y107" s="27">
        <f t="shared" si="6"/>
        <v>35</v>
      </c>
    </row>
    <row r="108" spans="1:25" ht="101.25" customHeight="1">
      <c r="A108" s="6" t="s">
        <v>171</v>
      </c>
      <c r="B108" s="7" t="s">
        <v>172</v>
      </c>
      <c r="C108" s="8">
        <v>3606</v>
      </c>
      <c r="D108" s="8">
        <v>322953</v>
      </c>
      <c r="E108" s="8">
        <v>139502</v>
      </c>
      <c r="F108" s="8">
        <v>131120</v>
      </c>
      <c r="G108" s="8">
        <v>39301</v>
      </c>
      <c r="H108" s="8">
        <v>203</v>
      </c>
      <c r="I108" s="8">
        <v>12827</v>
      </c>
      <c r="K108" s="8">
        <v>4319</v>
      </c>
      <c r="L108" s="8">
        <v>340890</v>
      </c>
      <c r="M108" s="8">
        <v>143832</v>
      </c>
      <c r="N108" s="8">
        <v>141094</v>
      </c>
      <c r="O108" s="8">
        <v>41122</v>
      </c>
      <c r="P108" s="8">
        <v>203</v>
      </c>
      <c r="Q108" s="8">
        <v>14639</v>
      </c>
      <c r="S108" s="27">
        <f t="shared" si="6"/>
        <v>713</v>
      </c>
      <c r="T108" s="27">
        <f t="shared" si="6"/>
        <v>17937</v>
      </c>
      <c r="U108" s="27">
        <f t="shared" si="6"/>
        <v>4330</v>
      </c>
      <c r="V108" s="27">
        <f t="shared" si="6"/>
        <v>9974</v>
      </c>
      <c r="W108" s="27">
        <f t="shared" si="6"/>
        <v>1821</v>
      </c>
      <c r="X108" s="27">
        <f t="shared" si="6"/>
        <v>0</v>
      </c>
      <c r="Y108" s="27">
        <f t="shared" si="6"/>
        <v>1812</v>
      </c>
    </row>
    <row r="109" spans="1:25" ht="26.25">
      <c r="A109" s="6" t="s">
        <v>173</v>
      </c>
      <c r="B109" s="7" t="s">
        <v>174</v>
      </c>
      <c r="C109" s="8">
        <v>3</v>
      </c>
      <c r="D109" s="8">
        <v>3919</v>
      </c>
      <c r="E109" s="8">
        <v>3327</v>
      </c>
      <c r="F109" s="8">
        <v>266</v>
      </c>
      <c r="G109" s="8">
        <v>145</v>
      </c>
      <c r="H109" s="8">
        <v>0</v>
      </c>
      <c r="I109" s="8">
        <v>181</v>
      </c>
      <c r="K109" s="8">
        <v>4</v>
      </c>
      <c r="L109" s="8">
        <v>4432</v>
      </c>
      <c r="M109" s="8">
        <v>3840</v>
      </c>
      <c r="N109" s="8">
        <v>266</v>
      </c>
      <c r="O109" s="8">
        <v>145</v>
      </c>
      <c r="P109" s="8">
        <v>0</v>
      </c>
      <c r="Q109" s="8">
        <v>181</v>
      </c>
      <c r="S109" s="27">
        <f t="shared" si="6"/>
        <v>1</v>
      </c>
      <c r="T109" s="27">
        <f t="shared" si="6"/>
        <v>513</v>
      </c>
      <c r="U109" s="27">
        <f t="shared" si="6"/>
        <v>513</v>
      </c>
      <c r="V109" s="27">
        <f t="shared" si="6"/>
        <v>0</v>
      </c>
      <c r="W109" s="27">
        <f t="shared" si="6"/>
        <v>0</v>
      </c>
      <c r="X109" s="27">
        <f t="shared" si="6"/>
        <v>0</v>
      </c>
      <c r="Y109" s="27">
        <f t="shared" si="6"/>
        <v>0</v>
      </c>
    </row>
    <row r="110" spans="1:25" ht="39">
      <c r="A110" s="6" t="s">
        <v>175</v>
      </c>
      <c r="B110" s="7" t="s">
        <v>176</v>
      </c>
      <c r="C110" s="8">
        <v>905</v>
      </c>
      <c r="D110" s="8">
        <v>69966</v>
      </c>
      <c r="E110" s="8">
        <v>34910</v>
      </c>
      <c r="F110" s="8">
        <v>27172</v>
      </c>
      <c r="G110" s="8">
        <v>5437</v>
      </c>
      <c r="H110" s="7" t="s">
        <v>177</v>
      </c>
      <c r="I110" s="8">
        <v>2447</v>
      </c>
      <c r="K110" s="8">
        <v>996</v>
      </c>
      <c r="L110" s="8">
        <v>71071</v>
      </c>
      <c r="M110" s="8">
        <v>35196</v>
      </c>
      <c r="N110" s="8">
        <v>27734</v>
      </c>
      <c r="O110" s="8">
        <v>5608</v>
      </c>
      <c r="P110" s="7" t="s">
        <v>177</v>
      </c>
      <c r="Q110" s="8">
        <v>2533</v>
      </c>
      <c r="S110" s="27">
        <f t="shared" si="6"/>
        <v>91</v>
      </c>
      <c r="T110" s="27">
        <f t="shared" si="6"/>
        <v>1105</v>
      </c>
      <c r="U110" s="27">
        <f t="shared" si="6"/>
        <v>286</v>
      </c>
      <c r="V110" s="27">
        <f t="shared" si="6"/>
        <v>562</v>
      </c>
      <c r="W110" s="27">
        <f t="shared" si="6"/>
        <v>171</v>
      </c>
      <c r="X110" s="27"/>
      <c r="Y110" s="27">
        <f t="shared" si="6"/>
        <v>86</v>
      </c>
    </row>
    <row r="111" spans="1:25" ht="26.25">
      <c r="A111" s="6" t="s">
        <v>178</v>
      </c>
      <c r="B111" s="7" t="s">
        <v>179</v>
      </c>
      <c r="C111" s="8">
        <v>7530</v>
      </c>
      <c r="D111" s="8">
        <v>9972</v>
      </c>
      <c r="E111" s="8">
        <v>6213</v>
      </c>
      <c r="F111" s="8">
        <v>3706</v>
      </c>
      <c r="G111" s="8">
        <v>53</v>
      </c>
      <c r="H111" s="8">
        <v>0</v>
      </c>
      <c r="I111" s="8">
        <v>0</v>
      </c>
      <c r="K111" s="8">
        <v>7672</v>
      </c>
      <c r="L111" s="8">
        <v>10047</v>
      </c>
      <c r="M111" s="8">
        <v>6262</v>
      </c>
      <c r="N111" s="8">
        <v>3732</v>
      </c>
      <c r="O111" s="8">
        <v>53</v>
      </c>
      <c r="P111" s="8">
        <v>0</v>
      </c>
      <c r="Q111" s="8">
        <v>0</v>
      </c>
      <c r="S111" s="27">
        <f t="shared" si="6"/>
        <v>142</v>
      </c>
      <c r="T111" s="27">
        <f t="shared" si="6"/>
        <v>75</v>
      </c>
      <c r="U111" s="27">
        <f t="shared" si="6"/>
        <v>49</v>
      </c>
      <c r="V111" s="27">
        <f t="shared" si="6"/>
        <v>26</v>
      </c>
      <c r="W111" s="27">
        <f t="shared" si="6"/>
        <v>0</v>
      </c>
      <c r="X111" s="27">
        <f t="shared" si="6"/>
        <v>0</v>
      </c>
      <c r="Y111" s="27">
        <f t="shared" si="6"/>
        <v>0</v>
      </c>
    </row>
    <row r="112" spans="1:25" ht="90">
      <c r="A112" s="6" t="s">
        <v>180</v>
      </c>
      <c r="B112" s="7" t="s">
        <v>181</v>
      </c>
      <c r="C112" s="8">
        <v>532</v>
      </c>
      <c r="D112" s="8">
        <v>8037</v>
      </c>
      <c r="E112" s="8">
        <v>6888</v>
      </c>
      <c r="F112" s="8">
        <v>411</v>
      </c>
      <c r="G112" s="8">
        <v>738</v>
      </c>
      <c r="H112" s="8">
        <v>0</v>
      </c>
      <c r="I112" s="8">
        <v>0</v>
      </c>
      <c r="K112" s="8">
        <v>536</v>
      </c>
      <c r="L112" s="8">
        <v>9030</v>
      </c>
      <c r="M112" s="8">
        <v>6895</v>
      </c>
      <c r="N112" s="8">
        <v>1323</v>
      </c>
      <c r="O112" s="8">
        <v>812</v>
      </c>
      <c r="P112" s="8">
        <v>0</v>
      </c>
      <c r="Q112" s="8">
        <v>0</v>
      </c>
      <c r="S112" s="27">
        <f t="shared" si="6"/>
        <v>4</v>
      </c>
      <c r="T112" s="27">
        <f t="shared" si="6"/>
        <v>993</v>
      </c>
      <c r="U112" s="27">
        <f t="shared" si="6"/>
        <v>7</v>
      </c>
      <c r="V112" s="27">
        <f t="shared" si="6"/>
        <v>912</v>
      </c>
      <c r="W112" s="27">
        <f t="shared" si="6"/>
        <v>74</v>
      </c>
      <c r="X112" s="27">
        <f t="shared" si="6"/>
        <v>0</v>
      </c>
      <c r="Y112" s="27">
        <f t="shared" si="6"/>
        <v>0</v>
      </c>
    </row>
    <row r="113" spans="1:25" ht="15">
      <c r="A113" s="6" t="s">
        <v>182</v>
      </c>
      <c r="B113" s="7"/>
      <c r="C113" s="7"/>
      <c r="D113" s="7"/>
      <c r="E113" s="7"/>
      <c r="F113" s="7"/>
      <c r="G113" s="7"/>
      <c r="H113" s="7"/>
      <c r="I113" s="7"/>
      <c r="K113" s="7"/>
      <c r="L113" s="7"/>
      <c r="M113" s="7"/>
      <c r="N113" s="7"/>
      <c r="O113" s="7"/>
      <c r="P113" s="7"/>
      <c r="Q113" s="7"/>
      <c r="S113" s="27">
        <f t="shared" si="6"/>
        <v>0</v>
      </c>
      <c r="T113" s="27">
        <f t="shared" si="6"/>
        <v>0</v>
      </c>
      <c r="U113" s="27">
        <f t="shared" si="6"/>
        <v>0</v>
      </c>
      <c r="V113" s="27">
        <f t="shared" si="6"/>
        <v>0</v>
      </c>
      <c r="W113" s="27">
        <f t="shared" si="6"/>
        <v>0</v>
      </c>
      <c r="X113" s="27">
        <f t="shared" si="6"/>
        <v>0</v>
      </c>
      <c r="Y113" s="27">
        <f t="shared" si="6"/>
        <v>0</v>
      </c>
    </row>
    <row r="114" spans="1:25" ht="26.25">
      <c r="A114" s="9" t="s">
        <v>183</v>
      </c>
      <c r="B114" s="7" t="s">
        <v>184</v>
      </c>
      <c r="C114" s="7" t="s">
        <v>177</v>
      </c>
      <c r="D114" s="8">
        <v>28436</v>
      </c>
      <c r="E114" s="7" t="s">
        <v>177</v>
      </c>
      <c r="F114" s="7" t="s">
        <v>177</v>
      </c>
      <c r="G114" s="7" t="s">
        <v>177</v>
      </c>
      <c r="H114" s="7" t="s">
        <v>177</v>
      </c>
      <c r="I114" s="7" t="s">
        <v>177</v>
      </c>
      <c r="K114" s="7" t="s">
        <v>177</v>
      </c>
      <c r="L114" s="8">
        <v>27117</v>
      </c>
      <c r="M114" s="7" t="s">
        <v>177</v>
      </c>
      <c r="N114" s="7" t="s">
        <v>177</v>
      </c>
      <c r="O114" s="7" t="s">
        <v>177</v>
      </c>
      <c r="P114" s="7" t="s">
        <v>177</v>
      </c>
      <c r="Q114" s="7" t="s">
        <v>177</v>
      </c>
      <c r="S114" s="27"/>
      <c r="T114" s="27">
        <f t="shared" si="6"/>
        <v>-1319</v>
      </c>
      <c r="U114" s="27"/>
      <c r="V114" s="27"/>
      <c r="W114" s="27"/>
      <c r="X114" s="27"/>
      <c r="Y114" s="27"/>
    </row>
    <row r="115" spans="1:25" ht="15">
      <c r="A115" s="9" t="s">
        <v>185</v>
      </c>
      <c r="B115" s="7"/>
      <c r="C115" s="7"/>
      <c r="D115" s="7"/>
      <c r="E115" s="7"/>
      <c r="F115" s="7"/>
      <c r="G115" s="7"/>
      <c r="H115" s="7"/>
      <c r="I115" s="7"/>
      <c r="K115" s="7"/>
      <c r="L115" s="7"/>
      <c r="M115" s="7"/>
      <c r="N115" s="7"/>
      <c r="O115" s="7"/>
      <c r="P115" s="7"/>
      <c r="Q115" s="7"/>
      <c r="S115" s="27"/>
      <c r="T115" s="27">
        <f t="shared" si="6"/>
        <v>0</v>
      </c>
      <c r="U115" s="27"/>
      <c r="V115" s="27"/>
      <c r="W115" s="27"/>
      <c r="X115" s="27"/>
      <c r="Y115" s="27"/>
    </row>
    <row r="116" spans="1:25" ht="15">
      <c r="A116" s="10" t="s">
        <v>186</v>
      </c>
      <c r="B116" s="7" t="s">
        <v>187</v>
      </c>
      <c r="C116" s="7" t="s">
        <v>177</v>
      </c>
      <c r="D116" s="8">
        <v>37846</v>
      </c>
      <c r="E116" s="7" t="s">
        <v>177</v>
      </c>
      <c r="F116" s="7" t="s">
        <v>177</v>
      </c>
      <c r="G116" s="7" t="s">
        <v>177</v>
      </c>
      <c r="H116" s="7" t="s">
        <v>177</v>
      </c>
      <c r="I116" s="7" t="s">
        <v>177</v>
      </c>
      <c r="K116" s="7" t="s">
        <v>177</v>
      </c>
      <c r="L116" s="8">
        <v>37279</v>
      </c>
      <c r="M116" s="7" t="s">
        <v>177</v>
      </c>
      <c r="N116" s="7" t="s">
        <v>177</v>
      </c>
      <c r="O116" s="7" t="s">
        <v>177</v>
      </c>
      <c r="P116" s="7" t="s">
        <v>177</v>
      </c>
      <c r="Q116" s="7" t="s">
        <v>177</v>
      </c>
      <c r="S116" s="27"/>
      <c r="T116" s="27">
        <f t="shared" si="6"/>
        <v>-567</v>
      </c>
      <c r="U116" s="27"/>
      <c r="V116" s="27"/>
      <c r="W116" s="27"/>
      <c r="X116" s="27"/>
      <c r="Y116" s="27"/>
    </row>
    <row r="117" spans="1:25" ht="15">
      <c r="A117" s="11" t="s">
        <v>188</v>
      </c>
      <c r="B117" s="7" t="s">
        <v>189</v>
      </c>
      <c r="C117" s="7" t="s">
        <v>177</v>
      </c>
      <c r="D117" s="8">
        <v>12690</v>
      </c>
      <c r="E117" s="7" t="s">
        <v>177</v>
      </c>
      <c r="F117" s="7" t="s">
        <v>177</v>
      </c>
      <c r="G117" s="7" t="s">
        <v>177</v>
      </c>
      <c r="H117" s="7" t="s">
        <v>177</v>
      </c>
      <c r="I117" s="7" t="s">
        <v>177</v>
      </c>
      <c r="K117" s="7" t="s">
        <v>177</v>
      </c>
      <c r="L117" s="8">
        <v>12277</v>
      </c>
      <c r="M117" s="7" t="s">
        <v>177</v>
      </c>
      <c r="N117" s="7" t="s">
        <v>177</v>
      </c>
      <c r="O117" s="7" t="s">
        <v>177</v>
      </c>
      <c r="P117" s="7" t="s">
        <v>177</v>
      </c>
      <c r="Q117" s="7" t="s">
        <v>177</v>
      </c>
      <c r="S117" s="27"/>
      <c r="T117" s="27">
        <f t="shared" si="6"/>
        <v>-413</v>
      </c>
      <c r="U117" s="27"/>
      <c r="V117" s="27"/>
      <c r="W117" s="27"/>
      <c r="X117" s="27"/>
      <c r="Y117" s="27"/>
    </row>
    <row r="118" spans="1:25" ht="39">
      <c r="A118" s="10" t="s">
        <v>190</v>
      </c>
      <c r="B118" s="7" t="s">
        <v>191</v>
      </c>
      <c r="C118" s="7" t="s">
        <v>177</v>
      </c>
      <c r="D118" s="8">
        <v>353</v>
      </c>
      <c r="E118" s="7" t="s">
        <v>177</v>
      </c>
      <c r="F118" s="7" t="s">
        <v>177</v>
      </c>
      <c r="G118" s="7" t="s">
        <v>177</v>
      </c>
      <c r="H118" s="7" t="s">
        <v>177</v>
      </c>
      <c r="I118" s="7" t="s">
        <v>177</v>
      </c>
      <c r="K118" s="7" t="s">
        <v>177</v>
      </c>
      <c r="L118" s="8">
        <v>367</v>
      </c>
      <c r="M118" s="7" t="s">
        <v>177</v>
      </c>
      <c r="N118" s="7" t="s">
        <v>177</v>
      </c>
      <c r="O118" s="7" t="s">
        <v>177</v>
      </c>
      <c r="P118" s="7" t="s">
        <v>177</v>
      </c>
      <c r="Q118" s="7" t="s">
        <v>177</v>
      </c>
      <c r="S118" s="27"/>
      <c r="T118" s="30">
        <f t="shared" si="6"/>
        <v>14</v>
      </c>
      <c r="U118" s="27"/>
      <c r="V118" s="27"/>
      <c r="W118" s="27"/>
      <c r="X118" s="27"/>
      <c r="Y118" s="27"/>
    </row>
    <row r="119" spans="1:25" ht="15">
      <c r="A119" s="11" t="s">
        <v>188</v>
      </c>
      <c r="B119" s="7" t="s">
        <v>192</v>
      </c>
      <c r="C119" s="7" t="s">
        <v>177</v>
      </c>
      <c r="D119" s="8">
        <v>206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  <c r="K119" s="7" t="s">
        <v>177</v>
      </c>
      <c r="L119" s="8">
        <v>184</v>
      </c>
      <c r="M119" s="7" t="s">
        <v>177</v>
      </c>
      <c r="N119" s="7" t="s">
        <v>177</v>
      </c>
      <c r="O119" s="7" t="s">
        <v>177</v>
      </c>
      <c r="P119" s="7" t="s">
        <v>177</v>
      </c>
      <c r="Q119" s="7" t="s">
        <v>177</v>
      </c>
      <c r="S119" s="27"/>
      <c r="T119" s="27">
        <f t="shared" si="6"/>
        <v>-22</v>
      </c>
      <c r="U119" s="27"/>
      <c r="V119" s="27"/>
      <c r="W119" s="27"/>
      <c r="X119" s="27"/>
      <c r="Y119" s="27"/>
    </row>
    <row r="120" spans="1:25" ht="15">
      <c r="A120" s="9" t="s">
        <v>193</v>
      </c>
      <c r="B120" s="7"/>
      <c r="C120" s="7"/>
      <c r="D120" s="7"/>
      <c r="E120" s="7"/>
      <c r="F120" s="7"/>
      <c r="G120" s="7"/>
      <c r="H120" s="7"/>
      <c r="I120" s="7"/>
      <c r="K120" s="7"/>
      <c r="L120" s="7"/>
      <c r="M120" s="7"/>
      <c r="N120" s="7"/>
      <c r="O120" s="7"/>
      <c r="P120" s="7"/>
      <c r="Q120" s="7"/>
      <c r="S120" s="27"/>
      <c r="T120" s="27">
        <f t="shared" si="6"/>
        <v>0</v>
      </c>
      <c r="U120" s="27"/>
      <c r="V120" s="27"/>
      <c r="W120" s="27"/>
      <c r="X120" s="27"/>
      <c r="Y120" s="27"/>
    </row>
    <row r="121" spans="1:25" ht="27" customHeight="1">
      <c r="A121" s="31" t="s">
        <v>194</v>
      </c>
      <c r="B121" s="7" t="s">
        <v>195</v>
      </c>
      <c r="C121" s="7" t="s">
        <v>177</v>
      </c>
      <c r="D121" s="8">
        <v>0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  <c r="K121" s="7" t="s">
        <v>177</v>
      </c>
      <c r="L121" s="8">
        <v>0</v>
      </c>
      <c r="M121" s="7" t="s">
        <v>177</v>
      </c>
      <c r="N121" s="7" t="s">
        <v>177</v>
      </c>
      <c r="O121" s="7" t="s">
        <v>177</v>
      </c>
      <c r="P121" s="7" t="s">
        <v>177</v>
      </c>
      <c r="Q121" s="7" t="s">
        <v>177</v>
      </c>
      <c r="S121" s="27"/>
      <c r="T121" s="27">
        <f aca="true" t="shared" si="7" ref="T121:T181">L121-D121</f>
        <v>0</v>
      </c>
      <c r="U121" s="27"/>
      <c r="V121" s="27"/>
      <c r="W121" s="27"/>
      <c r="X121" s="27"/>
      <c r="Y121" s="27"/>
    </row>
    <row r="122" spans="1:25" ht="15">
      <c r="A122" s="32" t="s">
        <v>188</v>
      </c>
      <c r="B122" s="7" t="s">
        <v>196</v>
      </c>
      <c r="C122" s="7" t="s">
        <v>177</v>
      </c>
      <c r="D122" s="8">
        <v>0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  <c r="K122" s="7" t="s">
        <v>177</v>
      </c>
      <c r="L122" s="8">
        <v>0</v>
      </c>
      <c r="M122" s="7" t="s">
        <v>177</v>
      </c>
      <c r="N122" s="7" t="s">
        <v>177</v>
      </c>
      <c r="O122" s="7" t="s">
        <v>177</v>
      </c>
      <c r="P122" s="7" t="s">
        <v>177</v>
      </c>
      <c r="Q122" s="7" t="s">
        <v>177</v>
      </c>
      <c r="S122" s="27"/>
      <c r="T122" s="27">
        <f t="shared" si="7"/>
        <v>0</v>
      </c>
      <c r="U122" s="27"/>
      <c r="V122" s="27"/>
      <c r="W122" s="27"/>
      <c r="X122" s="27"/>
      <c r="Y122" s="27"/>
    </row>
    <row r="123" spans="1:25" ht="24.75">
      <c r="A123" s="31" t="s">
        <v>197</v>
      </c>
      <c r="B123" s="7" t="s">
        <v>198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  <c r="K123" s="7" t="s">
        <v>177</v>
      </c>
      <c r="L123" s="8">
        <v>0</v>
      </c>
      <c r="M123" s="7" t="s">
        <v>177</v>
      </c>
      <c r="N123" s="7" t="s">
        <v>177</v>
      </c>
      <c r="O123" s="7" t="s">
        <v>177</v>
      </c>
      <c r="P123" s="7" t="s">
        <v>177</v>
      </c>
      <c r="Q123" s="7" t="s">
        <v>177</v>
      </c>
      <c r="S123" s="27"/>
      <c r="T123" s="27">
        <f t="shared" si="7"/>
        <v>0</v>
      </c>
      <c r="U123" s="27"/>
      <c r="V123" s="27"/>
      <c r="W123" s="27"/>
      <c r="X123" s="27"/>
      <c r="Y123" s="27"/>
    </row>
    <row r="124" spans="1:25" ht="15">
      <c r="A124" s="11" t="s">
        <v>188</v>
      </c>
      <c r="B124" s="7" t="s">
        <v>199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  <c r="K124" s="7" t="s">
        <v>177</v>
      </c>
      <c r="L124" s="8">
        <v>0</v>
      </c>
      <c r="M124" s="7" t="s">
        <v>177</v>
      </c>
      <c r="N124" s="7" t="s">
        <v>177</v>
      </c>
      <c r="O124" s="7" t="s">
        <v>177</v>
      </c>
      <c r="P124" s="7" t="s">
        <v>177</v>
      </c>
      <c r="Q124" s="7" t="s">
        <v>177</v>
      </c>
      <c r="S124" s="27"/>
      <c r="T124" s="27">
        <f t="shared" si="7"/>
        <v>0</v>
      </c>
      <c r="U124" s="27"/>
      <c r="V124" s="27"/>
      <c r="W124" s="27"/>
      <c r="X124" s="27"/>
      <c r="Y124" s="27"/>
    </row>
    <row r="125" spans="1:25" ht="15">
      <c r="A125" s="9" t="s">
        <v>200</v>
      </c>
      <c r="B125" s="7"/>
      <c r="C125" s="7"/>
      <c r="D125" s="7"/>
      <c r="E125" s="7"/>
      <c r="F125" s="7"/>
      <c r="G125" s="7"/>
      <c r="H125" s="7"/>
      <c r="I125" s="7"/>
      <c r="K125" s="7"/>
      <c r="L125" s="7"/>
      <c r="M125" s="7"/>
      <c r="N125" s="7"/>
      <c r="O125" s="7"/>
      <c r="P125" s="7"/>
      <c r="Q125" s="7"/>
      <c r="S125" s="27"/>
      <c r="T125" s="27">
        <f t="shared" si="7"/>
        <v>0</v>
      </c>
      <c r="U125" s="27"/>
      <c r="V125" s="27"/>
      <c r="W125" s="27"/>
      <c r="X125" s="27"/>
      <c r="Y125" s="27"/>
    </row>
    <row r="126" spans="1:25" ht="18" customHeight="1">
      <c r="A126" s="10" t="s">
        <v>201</v>
      </c>
      <c r="B126" s="7" t="s">
        <v>202</v>
      </c>
      <c r="C126" s="7" t="s">
        <v>177</v>
      </c>
      <c r="D126" s="8">
        <v>2274414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  <c r="K126" s="7" t="s">
        <v>177</v>
      </c>
      <c r="L126" s="8">
        <v>2259604</v>
      </c>
      <c r="M126" s="7" t="s">
        <v>177</v>
      </c>
      <c r="N126" s="7" t="s">
        <v>177</v>
      </c>
      <c r="O126" s="7" t="s">
        <v>177</v>
      </c>
      <c r="P126" s="7" t="s">
        <v>177</v>
      </c>
      <c r="Q126" s="7" t="s">
        <v>177</v>
      </c>
      <c r="S126" s="27"/>
      <c r="T126" s="27">
        <f t="shared" si="7"/>
        <v>-14810</v>
      </c>
      <c r="U126" s="27"/>
      <c r="V126" s="27"/>
      <c r="W126" s="27"/>
      <c r="X126" s="27"/>
      <c r="Y126" s="27"/>
    </row>
    <row r="127" spans="1:25" ht="15">
      <c r="A127" s="11" t="s">
        <v>188</v>
      </c>
      <c r="B127" s="7" t="s">
        <v>203</v>
      </c>
      <c r="C127" s="7" t="s">
        <v>177</v>
      </c>
      <c r="D127" s="8">
        <v>596126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  <c r="K127" s="7" t="s">
        <v>177</v>
      </c>
      <c r="L127" s="8">
        <v>674595</v>
      </c>
      <c r="M127" s="7" t="s">
        <v>177</v>
      </c>
      <c r="N127" s="7" t="s">
        <v>177</v>
      </c>
      <c r="O127" s="7" t="s">
        <v>177</v>
      </c>
      <c r="P127" s="7" t="s">
        <v>177</v>
      </c>
      <c r="Q127" s="7" t="s">
        <v>177</v>
      </c>
      <c r="S127" s="27"/>
      <c r="T127" s="27">
        <f t="shared" si="7"/>
        <v>78469</v>
      </c>
      <c r="U127" s="27"/>
      <c r="V127" s="27"/>
      <c r="W127" s="27"/>
      <c r="X127" s="27"/>
      <c r="Y127" s="27"/>
    </row>
    <row r="128" spans="1:25" ht="15">
      <c r="A128" s="10" t="s">
        <v>204</v>
      </c>
      <c r="B128" s="7"/>
      <c r="C128" s="7"/>
      <c r="D128" s="7"/>
      <c r="E128" s="7"/>
      <c r="F128" s="7"/>
      <c r="G128" s="7"/>
      <c r="H128" s="7"/>
      <c r="I128" s="7"/>
      <c r="K128" s="7"/>
      <c r="L128" s="7"/>
      <c r="M128" s="7"/>
      <c r="N128" s="7"/>
      <c r="O128" s="7"/>
      <c r="P128" s="7"/>
      <c r="Q128" s="7"/>
      <c r="S128" s="27"/>
      <c r="T128" s="27">
        <f t="shared" si="7"/>
        <v>0</v>
      </c>
      <c r="U128" s="27"/>
      <c r="V128" s="27"/>
      <c r="W128" s="27"/>
      <c r="X128" s="27"/>
      <c r="Y128" s="27"/>
    </row>
    <row r="129" spans="1:25" ht="57" customHeight="1">
      <c r="A129" s="11" t="s">
        <v>495</v>
      </c>
      <c r="B129" s="7" t="s">
        <v>206</v>
      </c>
      <c r="C129" s="7" t="s">
        <v>177</v>
      </c>
      <c r="D129" s="8">
        <v>984391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  <c r="J129" s="33"/>
      <c r="K129" s="7" t="s">
        <v>177</v>
      </c>
      <c r="L129" s="8">
        <v>978301</v>
      </c>
      <c r="M129" s="7" t="s">
        <v>177</v>
      </c>
      <c r="N129" s="7" t="s">
        <v>177</v>
      </c>
      <c r="O129" s="7" t="s">
        <v>177</v>
      </c>
      <c r="P129" s="7" t="s">
        <v>177</v>
      </c>
      <c r="Q129" s="7" t="s">
        <v>177</v>
      </c>
      <c r="S129" s="27"/>
      <c r="T129" s="27">
        <f t="shared" si="7"/>
        <v>-6090</v>
      </c>
      <c r="U129" s="27"/>
      <c r="V129" s="27"/>
      <c r="W129" s="27"/>
      <c r="X129" s="27"/>
      <c r="Y129" s="27"/>
    </row>
    <row r="130" spans="1:25" ht="15">
      <c r="A130" s="12" t="s">
        <v>188</v>
      </c>
      <c r="B130" s="7" t="s">
        <v>207</v>
      </c>
      <c r="C130" s="7" t="s">
        <v>177</v>
      </c>
      <c r="D130" s="8">
        <v>222004</v>
      </c>
      <c r="E130" s="7" t="s">
        <v>177</v>
      </c>
      <c r="F130" s="7" t="s">
        <v>177</v>
      </c>
      <c r="G130" s="7" t="s">
        <v>177</v>
      </c>
      <c r="H130" s="7" t="s">
        <v>177</v>
      </c>
      <c r="I130" s="7" t="s">
        <v>177</v>
      </c>
      <c r="K130" s="7" t="s">
        <v>177</v>
      </c>
      <c r="L130" s="8">
        <v>269485</v>
      </c>
      <c r="M130" s="7" t="s">
        <v>177</v>
      </c>
      <c r="N130" s="7" t="s">
        <v>177</v>
      </c>
      <c r="O130" s="7" t="s">
        <v>177</v>
      </c>
      <c r="P130" s="7" t="s">
        <v>177</v>
      </c>
      <c r="Q130" s="7" t="s">
        <v>177</v>
      </c>
      <c r="S130" s="27"/>
      <c r="T130" s="27">
        <f t="shared" si="7"/>
        <v>47481</v>
      </c>
      <c r="U130" s="27"/>
      <c r="V130" s="27"/>
      <c r="W130" s="27"/>
      <c r="X130" s="27"/>
      <c r="Y130" s="27"/>
    </row>
    <row r="131" spans="1:25" ht="15">
      <c r="A131" s="9" t="s">
        <v>208</v>
      </c>
      <c r="B131" s="7"/>
      <c r="C131" s="7"/>
      <c r="D131" s="7"/>
      <c r="E131" s="7"/>
      <c r="F131" s="7"/>
      <c r="G131" s="7"/>
      <c r="H131" s="7"/>
      <c r="I131" s="7"/>
      <c r="K131" s="7"/>
      <c r="L131" s="7"/>
      <c r="M131" s="7"/>
      <c r="N131" s="7"/>
      <c r="O131" s="7"/>
      <c r="P131" s="7"/>
      <c r="Q131" s="7"/>
      <c r="S131" s="27"/>
      <c r="T131" s="27">
        <f t="shared" si="7"/>
        <v>0</v>
      </c>
      <c r="U131" s="27"/>
      <c r="V131" s="27"/>
      <c r="W131" s="27"/>
      <c r="X131" s="27"/>
      <c r="Y131" s="27"/>
    </row>
    <row r="132" spans="1:25" ht="26.25">
      <c r="A132" s="34" t="s">
        <v>209</v>
      </c>
      <c r="B132" s="35" t="s">
        <v>210</v>
      </c>
      <c r="C132" s="7" t="s">
        <v>177</v>
      </c>
      <c r="D132" s="8">
        <v>813555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  <c r="J132" s="33"/>
      <c r="K132" s="7" t="s">
        <v>177</v>
      </c>
      <c r="L132" s="8">
        <v>638068</v>
      </c>
      <c r="M132" s="7" t="s">
        <v>177</v>
      </c>
      <c r="N132" s="7" t="s">
        <v>177</v>
      </c>
      <c r="O132" s="7" t="s">
        <v>177</v>
      </c>
      <c r="P132" s="7" t="s">
        <v>177</v>
      </c>
      <c r="Q132" s="7" t="s">
        <v>177</v>
      </c>
      <c r="S132" s="27"/>
      <c r="T132" s="27">
        <f t="shared" si="7"/>
        <v>-175487</v>
      </c>
      <c r="U132" s="27"/>
      <c r="V132" s="27"/>
      <c r="W132" s="27"/>
      <c r="X132" s="27"/>
      <c r="Y132" s="27"/>
    </row>
    <row r="133" spans="1:25" ht="15">
      <c r="A133" s="11" t="s">
        <v>188</v>
      </c>
      <c r="B133" s="7" t="s">
        <v>211</v>
      </c>
      <c r="C133" s="7" t="s">
        <v>177</v>
      </c>
      <c r="D133" s="8">
        <v>43967</v>
      </c>
      <c r="E133" s="7" t="s">
        <v>177</v>
      </c>
      <c r="F133" s="7" t="s">
        <v>177</v>
      </c>
      <c r="G133" s="7" t="s">
        <v>177</v>
      </c>
      <c r="H133" s="7" t="s">
        <v>177</v>
      </c>
      <c r="I133" s="7" t="s">
        <v>177</v>
      </c>
      <c r="K133" s="7" t="s">
        <v>177</v>
      </c>
      <c r="L133" s="8">
        <v>41313</v>
      </c>
      <c r="M133" s="7" t="s">
        <v>177</v>
      </c>
      <c r="N133" s="7" t="s">
        <v>177</v>
      </c>
      <c r="O133" s="7" t="s">
        <v>177</v>
      </c>
      <c r="P133" s="7" t="s">
        <v>177</v>
      </c>
      <c r="Q133" s="7" t="s">
        <v>177</v>
      </c>
      <c r="S133" s="27"/>
      <c r="T133" s="27">
        <f t="shared" si="7"/>
        <v>-2654</v>
      </c>
      <c r="U133" s="27"/>
      <c r="V133" s="27"/>
      <c r="W133" s="27"/>
      <c r="X133" s="27"/>
      <c r="Y133" s="27"/>
    </row>
    <row r="134" spans="1:25" ht="15">
      <c r="A134" s="9" t="s">
        <v>212</v>
      </c>
      <c r="B134" s="7"/>
      <c r="C134" s="7"/>
      <c r="D134" s="7"/>
      <c r="E134" s="7"/>
      <c r="F134" s="7"/>
      <c r="G134" s="7"/>
      <c r="H134" s="7"/>
      <c r="I134" s="7"/>
      <c r="K134" s="7"/>
      <c r="L134" s="7"/>
      <c r="M134" s="7"/>
      <c r="N134" s="7"/>
      <c r="O134" s="7"/>
      <c r="P134" s="7"/>
      <c r="Q134" s="7"/>
      <c r="S134" s="27"/>
      <c r="T134" s="27">
        <f t="shared" si="7"/>
        <v>0</v>
      </c>
      <c r="U134" s="27"/>
      <c r="V134" s="27"/>
      <c r="W134" s="27"/>
      <c r="X134" s="27"/>
      <c r="Y134" s="27"/>
    </row>
    <row r="135" spans="1:25" ht="15">
      <c r="A135" s="10" t="s">
        <v>213</v>
      </c>
      <c r="B135" s="7" t="s">
        <v>214</v>
      </c>
      <c r="C135" s="7" t="s">
        <v>177</v>
      </c>
      <c r="D135" s="8">
        <v>1527837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  <c r="K135" s="7" t="s">
        <v>177</v>
      </c>
      <c r="L135" s="8">
        <v>1379758</v>
      </c>
      <c r="M135" s="7" t="s">
        <v>177</v>
      </c>
      <c r="N135" s="7" t="s">
        <v>177</v>
      </c>
      <c r="O135" s="7" t="s">
        <v>177</v>
      </c>
      <c r="P135" s="7" t="s">
        <v>177</v>
      </c>
      <c r="Q135" s="7" t="s">
        <v>177</v>
      </c>
      <c r="S135" s="27"/>
      <c r="T135" s="27">
        <f t="shared" si="7"/>
        <v>-148079</v>
      </c>
      <c r="U135" s="27"/>
      <c r="V135" s="27"/>
      <c r="W135" s="27"/>
      <c r="X135" s="27"/>
      <c r="Y135" s="27"/>
    </row>
    <row r="136" spans="1:25" ht="15">
      <c r="A136" s="11" t="s">
        <v>188</v>
      </c>
      <c r="B136" s="7" t="s">
        <v>215</v>
      </c>
      <c r="C136" s="7" t="s">
        <v>177</v>
      </c>
      <c r="D136" s="8">
        <v>361083</v>
      </c>
      <c r="E136" s="7" t="s">
        <v>177</v>
      </c>
      <c r="F136" s="7" t="s">
        <v>177</v>
      </c>
      <c r="G136" s="7" t="s">
        <v>177</v>
      </c>
      <c r="H136" s="7" t="s">
        <v>177</v>
      </c>
      <c r="I136" s="7" t="s">
        <v>177</v>
      </c>
      <c r="K136" s="7" t="s">
        <v>177</v>
      </c>
      <c r="L136" s="8">
        <v>333497</v>
      </c>
      <c r="M136" s="7" t="s">
        <v>177</v>
      </c>
      <c r="N136" s="7" t="s">
        <v>177</v>
      </c>
      <c r="O136" s="7" t="s">
        <v>177</v>
      </c>
      <c r="P136" s="7" t="s">
        <v>177</v>
      </c>
      <c r="Q136" s="7" t="s">
        <v>177</v>
      </c>
      <c r="S136" s="27"/>
      <c r="T136" s="27">
        <f t="shared" si="7"/>
        <v>-27586</v>
      </c>
      <c r="U136" s="27"/>
      <c r="V136" s="27"/>
      <c r="W136" s="27"/>
      <c r="X136" s="27"/>
      <c r="Y136" s="27"/>
    </row>
    <row r="137" spans="1:25" ht="15">
      <c r="A137" s="10" t="s">
        <v>216</v>
      </c>
      <c r="B137" s="7" t="s">
        <v>217</v>
      </c>
      <c r="C137" s="7" t="s">
        <v>177</v>
      </c>
      <c r="D137" s="8">
        <v>3380100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  <c r="K137" s="7" t="s">
        <v>177</v>
      </c>
      <c r="L137" s="8">
        <v>2917000</v>
      </c>
      <c r="M137" s="7" t="s">
        <v>177</v>
      </c>
      <c r="N137" s="7" t="s">
        <v>177</v>
      </c>
      <c r="O137" s="7" t="s">
        <v>177</v>
      </c>
      <c r="P137" s="7" t="s">
        <v>177</v>
      </c>
      <c r="Q137" s="7" t="s">
        <v>177</v>
      </c>
      <c r="S137" s="27"/>
      <c r="T137" s="27">
        <f t="shared" si="7"/>
        <v>-463100</v>
      </c>
      <c r="U137" s="27"/>
      <c r="V137" s="27"/>
      <c r="W137" s="27"/>
      <c r="X137" s="27"/>
      <c r="Y137" s="27"/>
    </row>
    <row r="138" spans="1:25" ht="15">
      <c r="A138" s="10" t="s">
        <v>49</v>
      </c>
      <c r="B138" s="7"/>
      <c r="C138" s="7"/>
      <c r="D138" s="7"/>
      <c r="E138" s="7"/>
      <c r="F138" s="7"/>
      <c r="G138" s="7"/>
      <c r="H138" s="7"/>
      <c r="I138" s="7"/>
      <c r="K138" s="7"/>
      <c r="L138" s="7"/>
      <c r="M138" s="7"/>
      <c r="N138" s="7"/>
      <c r="O138" s="7"/>
      <c r="P138" s="7"/>
      <c r="Q138" s="7"/>
      <c r="S138" s="27"/>
      <c r="T138" s="27">
        <f t="shared" si="7"/>
        <v>0</v>
      </c>
      <c r="U138" s="27"/>
      <c r="V138" s="27"/>
      <c r="W138" s="27"/>
      <c r="X138" s="27"/>
      <c r="Y138" s="27"/>
    </row>
    <row r="139" spans="1:25" ht="15">
      <c r="A139" s="36" t="s">
        <v>218</v>
      </c>
      <c r="B139" s="35" t="s">
        <v>219</v>
      </c>
      <c r="C139" s="7" t="s">
        <v>177</v>
      </c>
      <c r="D139" s="8">
        <v>3248216</v>
      </c>
      <c r="E139" s="7" t="s">
        <v>177</v>
      </c>
      <c r="F139" s="7" t="s">
        <v>177</v>
      </c>
      <c r="G139" s="7" t="s">
        <v>177</v>
      </c>
      <c r="H139" s="7" t="s">
        <v>177</v>
      </c>
      <c r="I139" s="7" t="s">
        <v>177</v>
      </c>
      <c r="K139" s="7" t="s">
        <v>177</v>
      </c>
      <c r="L139" s="8">
        <v>2784479</v>
      </c>
      <c r="M139" s="7" t="s">
        <v>177</v>
      </c>
      <c r="N139" s="7" t="s">
        <v>177</v>
      </c>
      <c r="O139" s="7" t="s">
        <v>177</v>
      </c>
      <c r="P139" s="7" t="s">
        <v>177</v>
      </c>
      <c r="Q139" s="7" t="s">
        <v>177</v>
      </c>
      <c r="S139" s="27"/>
      <c r="T139" s="27">
        <f t="shared" si="7"/>
        <v>-463737</v>
      </c>
      <c r="U139" s="27"/>
      <c r="V139" s="27"/>
      <c r="W139" s="27"/>
      <c r="X139" s="27"/>
      <c r="Y139" s="27"/>
    </row>
    <row r="140" spans="1:25" ht="15">
      <c r="A140" s="12" t="s">
        <v>188</v>
      </c>
      <c r="B140" s="7" t="s">
        <v>220</v>
      </c>
      <c r="C140" s="7" t="s">
        <v>177</v>
      </c>
      <c r="D140" s="8">
        <v>393851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  <c r="K140" s="7" t="s">
        <v>177</v>
      </c>
      <c r="L140" s="8">
        <v>385745</v>
      </c>
      <c r="M140" s="7" t="s">
        <v>177</v>
      </c>
      <c r="N140" s="7" t="s">
        <v>177</v>
      </c>
      <c r="O140" s="7" t="s">
        <v>177</v>
      </c>
      <c r="P140" s="7" t="s">
        <v>177</v>
      </c>
      <c r="Q140" s="7" t="s">
        <v>177</v>
      </c>
      <c r="S140" s="27"/>
      <c r="T140" s="27">
        <f t="shared" si="7"/>
        <v>-8106</v>
      </c>
      <c r="U140" s="27"/>
      <c r="V140" s="27"/>
      <c r="W140" s="27"/>
      <c r="X140" s="27"/>
      <c r="Y140" s="27"/>
    </row>
    <row r="141" spans="1:25" ht="15">
      <c r="A141" s="11" t="s">
        <v>221</v>
      </c>
      <c r="B141" s="7" t="s">
        <v>222</v>
      </c>
      <c r="C141" s="7" t="s">
        <v>177</v>
      </c>
      <c r="D141" s="8">
        <v>131884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  <c r="K141" s="7" t="s">
        <v>177</v>
      </c>
      <c r="L141" s="8">
        <v>132521</v>
      </c>
      <c r="M141" s="7" t="s">
        <v>177</v>
      </c>
      <c r="N141" s="7" t="s">
        <v>177</v>
      </c>
      <c r="O141" s="7" t="s">
        <v>177</v>
      </c>
      <c r="P141" s="7" t="s">
        <v>177</v>
      </c>
      <c r="Q141" s="7" t="s">
        <v>177</v>
      </c>
      <c r="S141" s="27"/>
      <c r="T141" s="27">
        <f t="shared" si="7"/>
        <v>637</v>
      </c>
      <c r="U141" s="27"/>
      <c r="V141" s="27"/>
      <c r="W141" s="27"/>
      <c r="X141" s="27"/>
      <c r="Y141" s="27"/>
    </row>
    <row r="142" spans="1:25" ht="15">
      <c r="A142" s="12" t="s">
        <v>188</v>
      </c>
      <c r="B142" s="7" t="s">
        <v>223</v>
      </c>
      <c r="C142" s="7" t="s">
        <v>177</v>
      </c>
      <c r="D142" s="8">
        <v>59787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  <c r="K142" s="7" t="s">
        <v>177</v>
      </c>
      <c r="L142" s="8">
        <v>57831</v>
      </c>
      <c r="M142" s="7" t="s">
        <v>177</v>
      </c>
      <c r="N142" s="7" t="s">
        <v>177</v>
      </c>
      <c r="O142" s="7" t="s">
        <v>177</v>
      </c>
      <c r="P142" s="7" t="s">
        <v>177</v>
      </c>
      <c r="Q142" s="7" t="s">
        <v>177</v>
      </c>
      <c r="S142" s="27"/>
      <c r="T142" s="27">
        <f t="shared" si="7"/>
        <v>-1956</v>
      </c>
      <c r="U142" s="27"/>
      <c r="V142" s="27"/>
      <c r="W142" s="27"/>
      <c r="X142" s="27"/>
      <c r="Y142" s="27"/>
    </row>
    <row r="143" spans="1:25" ht="15">
      <c r="A143" s="9" t="s">
        <v>208</v>
      </c>
      <c r="B143" s="7"/>
      <c r="C143" s="7"/>
      <c r="D143" s="7"/>
      <c r="E143" s="7"/>
      <c r="F143" s="7"/>
      <c r="G143" s="7"/>
      <c r="H143" s="7"/>
      <c r="I143" s="7"/>
      <c r="K143" s="7"/>
      <c r="L143" s="7"/>
      <c r="M143" s="7"/>
      <c r="N143" s="7"/>
      <c r="O143" s="7"/>
      <c r="P143" s="7"/>
      <c r="Q143" s="7"/>
      <c r="S143" s="27"/>
      <c r="T143" s="27">
        <f t="shared" si="7"/>
        <v>0</v>
      </c>
      <c r="U143" s="27"/>
      <c r="V143" s="27"/>
      <c r="W143" s="27"/>
      <c r="X143" s="27"/>
      <c r="Y143" s="27"/>
    </row>
    <row r="144" spans="1:25" ht="15">
      <c r="A144" s="10" t="s">
        <v>224</v>
      </c>
      <c r="B144" s="7" t="s">
        <v>225</v>
      </c>
      <c r="C144" s="7" t="s">
        <v>177</v>
      </c>
      <c r="D144" s="8">
        <v>2347212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  <c r="K144" s="7" t="s">
        <v>177</v>
      </c>
      <c r="L144" s="8">
        <v>2108535</v>
      </c>
      <c r="M144" s="7" t="s">
        <v>177</v>
      </c>
      <c r="N144" s="7" t="s">
        <v>177</v>
      </c>
      <c r="O144" s="7" t="s">
        <v>177</v>
      </c>
      <c r="P144" s="7" t="s">
        <v>177</v>
      </c>
      <c r="Q144" s="7" t="s">
        <v>177</v>
      </c>
      <c r="S144" s="27"/>
      <c r="T144" s="27">
        <f t="shared" si="7"/>
        <v>-238677</v>
      </c>
      <c r="U144" s="27"/>
      <c r="V144" s="27"/>
      <c r="W144" s="27"/>
      <c r="X144" s="27"/>
      <c r="Y144" s="27"/>
    </row>
    <row r="145" spans="1:25" ht="15">
      <c r="A145" s="10" t="s">
        <v>49</v>
      </c>
      <c r="B145" s="7"/>
      <c r="C145" s="7"/>
      <c r="D145" s="7"/>
      <c r="E145" s="7"/>
      <c r="F145" s="7"/>
      <c r="G145" s="7"/>
      <c r="H145" s="7"/>
      <c r="I145" s="7"/>
      <c r="K145" s="7"/>
      <c r="L145" s="7"/>
      <c r="M145" s="7"/>
      <c r="N145" s="7"/>
      <c r="O145" s="7"/>
      <c r="P145" s="7"/>
      <c r="Q145" s="7"/>
      <c r="S145" s="27"/>
      <c r="T145" s="27">
        <f t="shared" si="7"/>
        <v>0</v>
      </c>
      <c r="U145" s="27"/>
      <c r="V145" s="27"/>
      <c r="W145" s="27"/>
      <c r="X145" s="27"/>
      <c r="Y145" s="27"/>
    </row>
    <row r="146" spans="1:25" ht="15">
      <c r="A146" s="36" t="s">
        <v>218</v>
      </c>
      <c r="B146" s="35" t="s">
        <v>226</v>
      </c>
      <c r="C146" s="7" t="s">
        <v>177</v>
      </c>
      <c r="D146" s="8">
        <v>1481143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  <c r="K146" s="7" t="s">
        <v>177</v>
      </c>
      <c r="L146" s="8">
        <v>1215644</v>
      </c>
      <c r="M146" s="7" t="s">
        <v>177</v>
      </c>
      <c r="N146" s="7" t="s">
        <v>177</v>
      </c>
      <c r="O146" s="7" t="s">
        <v>177</v>
      </c>
      <c r="P146" s="7" t="s">
        <v>177</v>
      </c>
      <c r="Q146" s="7" t="s">
        <v>177</v>
      </c>
      <c r="S146" s="27"/>
      <c r="T146" s="27">
        <f t="shared" si="7"/>
        <v>-265499</v>
      </c>
      <c r="U146" s="27"/>
      <c r="V146" s="27"/>
      <c r="W146" s="27"/>
      <c r="X146" s="27"/>
      <c r="Y146" s="27"/>
    </row>
    <row r="147" spans="1:25" ht="15">
      <c r="A147" s="12" t="s">
        <v>188</v>
      </c>
      <c r="B147" s="7" t="s">
        <v>227</v>
      </c>
      <c r="C147" s="7" t="s">
        <v>177</v>
      </c>
      <c r="D147" s="8">
        <v>90610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  <c r="K147" s="7" t="s">
        <v>177</v>
      </c>
      <c r="L147" s="8">
        <v>90857</v>
      </c>
      <c r="M147" s="7" t="s">
        <v>177</v>
      </c>
      <c r="N147" s="7" t="s">
        <v>177</v>
      </c>
      <c r="O147" s="7" t="s">
        <v>177</v>
      </c>
      <c r="P147" s="7" t="s">
        <v>177</v>
      </c>
      <c r="Q147" s="7" t="s">
        <v>177</v>
      </c>
      <c r="S147" s="27"/>
      <c r="T147" s="27">
        <f t="shared" si="7"/>
        <v>247</v>
      </c>
      <c r="U147" s="27"/>
      <c r="V147" s="27"/>
      <c r="W147" s="27"/>
      <c r="X147" s="27"/>
      <c r="Y147" s="27"/>
    </row>
    <row r="148" spans="1:25" ht="15">
      <c r="A148" s="11" t="s">
        <v>221</v>
      </c>
      <c r="B148" s="7" t="s">
        <v>228</v>
      </c>
      <c r="C148" s="7" t="s">
        <v>177</v>
      </c>
      <c r="D148" s="8">
        <v>866069</v>
      </c>
      <c r="E148" s="7" t="s">
        <v>177</v>
      </c>
      <c r="F148" s="7" t="s">
        <v>177</v>
      </c>
      <c r="G148" s="7" t="s">
        <v>177</v>
      </c>
      <c r="H148" s="7" t="s">
        <v>177</v>
      </c>
      <c r="I148" s="7" t="s">
        <v>177</v>
      </c>
      <c r="K148" s="7" t="s">
        <v>177</v>
      </c>
      <c r="L148" s="8">
        <v>892891</v>
      </c>
      <c r="M148" s="7" t="s">
        <v>177</v>
      </c>
      <c r="N148" s="7" t="s">
        <v>177</v>
      </c>
      <c r="O148" s="7" t="s">
        <v>177</v>
      </c>
      <c r="P148" s="7" t="s">
        <v>177</v>
      </c>
      <c r="Q148" s="7" t="s">
        <v>177</v>
      </c>
      <c r="S148" s="27"/>
      <c r="T148" s="27">
        <f t="shared" si="7"/>
        <v>26822</v>
      </c>
      <c r="U148" s="27"/>
      <c r="V148" s="27"/>
      <c r="W148" s="27"/>
      <c r="X148" s="27"/>
      <c r="Y148" s="27"/>
    </row>
    <row r="149" spans="1:25" ht="15">
      <c r="A149" s="12" t="s">
        <v>188</v>
      </c>
      <c r="B149" s="7" t="s">
        <v>229</v>
      </c>
      <c r="C149" s="7" t="s">
        <v>177</v>
      </c>
      <c r="D149" s="8">
        <v>231255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  <c r="K149" s="7" t="s">
        <v>177</v>
      </c>
      <c r="L149" s="8">
        <v>212729</v>
      </c>
      <c r="M149" s="7" t="s">
        <v>177</v>
      </c>
      <c r="N149" s="7" t="s">
        <v>177</v>
      </c>
      <c r="O149" s="7" t="s">
        <v>177</v>
      </c>
      <c r="P149" s="7" t="s">
        <v>177</v>
      </c>
      <c r="Q149" s="7" t="s">
        <v>177</v>
      </c>
      <c r="S149" s="27"/>
      <c r="T149" s="27">
        <f t="shared" si="7"/>
        <v>-18526</v>
      </c>
      <c r="U149" s="27"/>
      <c r="V149" s="27"/>
      <c r="W149" s="27"/>
      <c r="X149" s="27"/>
      <c r="Y149" s="27"/>
    </row>
    <row r="150" spans="1:25" ht="15">
      <c r="A150" s="9" t="s">
        <v>193</v>
      </c>
      <c r="B150" s="7"/>
      <c r="C150" s="7"/>
      <c r="D150" s="7"/>
      <c r="E150" s="7"/>
      <c r="F150" s="7"/>
      <c r="G150" s="7"/>
      <c r="H150" s="7"/>
      <c r="I150" s="7"/>
      <c r="K150" s="7"/>
      <c r="L150" s="7"/>
      <c r="M150" s="7"/>
      <c r="N150" s="7"/>
      <c r="O150" s="7"/>
      <c r="P150" s="7"/>
      <c r="Q150" s="7"/>
      <c r="S150" s="27"/>
      <c r="T150" s="27">
        <f t="shared" si="7"/>
        <v>0</v>
      </c>
      <c r="U150" s="27"/>
      <c r="V150" s="27"/>
      <c r="W150" s="27"/>
      <c r="X150" s="27"/>
      <c r="Y150" s="27"/>
    </row>
    <row r="151" spans="1:25" ht="15">
      <c r="A151" s="31" t="s">
        <v>230</v>
      </c>
      <c r="B151" s="7" t="s">
        <v>231</v>
      </c>
      <c r="C151" s="7" t="s">
        <v>177</v>
      </c>
      <c r="D151" s="8">
        <v>0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  <c r="K151" s="7" t="s">
        <v>177</v>
      </c>
      <c r="L151" s="8">
        <v>0</v>
      </c>
      <c r="M151" s="7" t="s">
        <v>177</v>
      </c>
      <c r="N151" s="7" t="s">
        <v>177</v>
      </c>
      <c r="O151" s="7" t="s">
        <v>177</v>
      </c>
      <c r="P151" s="7" t="s">
        <v>177</v>
      </c>
      <c r="Q151" s="7" t="s">
        <v>177</v>
      </c>
      <c r="S151" s="27"/>
      <c r="T151" s="27">
        <f t="shared" si="7"/>
        <v>0</v>
      </c>
      <c r="U151" s="27"/>
      <c r="V151" s="27"/>
      <c r="W151" s="27"/>
      <c r="X151" s="27"/>
      <c r="Y151" s="27"/>
    </row>
    <row r="152" spans="1:25" ht="15">
      <c r="A152" s="32" t="s">
        <v>188</v>
      </c>
      <c r="B152" s="7" t="s">
        <v>232</v>
      </c>
      <c r="C152" s="7" t="s">
        <v>177</v>
      </c>
      <c r="D152" s="8">
        <v>0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  <c r="K152" s="7" t="s">
        <v>177</v>
      </c>
      <c r="L152" s="8">
        <v>0</v>
      </c>
      <c r="M152" s="7" t="s">
        <v>177</v>
      </c>
      <c r="N152" s="7" t="s">
        <v>177</v>
      </c>
      <c r="O152" s="7" t="s">
        <v>177</v>
      </c>
      <c r="P152" s="7" t="s">
        <v>177</v>
      </c>
      <c r="Q152" s="7" t="s">
        <v>177</v>
      </c>
      <c r="S152" s="27"/>
      <c r="T152" s="27">
        <f t="shared" si="7"/>
        <v>0</v>
      </c>
      <c r="U152" s="27"/>
      <c r="V152" s="27"/>
      <c r="W152" s="27"/>
      <c r="X152" s="27"/>
      <c r="Y152" s="27"/>
    </row>
    <row r="153" spans="1:25" ht="15">
      <c r="A153" s="9" t="s">
        <v>233</v>
      </c>
      <c r="B153" s="7"/>
      <c r="C153" s="7"/>
      <c r="D153" s="7"/>
      <c r="E153" s="7"/>
      <c r="F153" s="7"/>
      <c r="G153" s="7"/>
      <c r="H153" s="7"/>
      <c r="I153" s="7"/>
      <c r="K153" s="7"/>
      <c r="L153" s="7"/>
      <c r="M153" s="7"/>
      <c r="N153" s="7"/>
      <c r="O153" s="7"/>
      <c r="P153" s="7"/>
      <c r="Q153" s="7"/>
      <c r="S153" s="27"/>
      <c r="T153" s="27">
        <f t="shared" si="7"/>
        <v>0</v>
      </c>
      <c r="U153" s="27"/>
      <c r="V153" s="27"/>
      <c r="W153" s="27"/>
      <c r="X153" s="27"/>
      <c r="Y153" s="27"/>
    </row>
    <row r="154" spans="1:25" ht="26.25">
      <c r="A154" s="10" t="s">
        <v>234</v>
      </c>
      <c r="B154" s="7" t="s">
        <v>235</v>
      </c>
      <c r="C154" s="7" t="s">
        <v>177</v>
      </c>
      <c r="D154" s="8">
        <v>11610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  <c r="K154" s="7" t="s">
        <v>177</v>
      </c>
      <c r="L154" s="8">
        <v>11637</v>
      </c>
      <c r="M154" s="7" t="s">
        <v>177</v>
      </c>
      <c r="N154" s="7" t="s">
        <v>177</v>
      </c>
      <c r="O154" s="7" t="s">
        <v>177</v>
      </c>
      <c r="P154" s="7" t="s">
        <v>177</v>
      </c>
      <c r="Q154" s="7" t="s">
        <v>177</v>
      </c>
      <c r="S154" s="27"/>
      <c r="T154" s="27">
        <f t="shared" si="7"/>
        <v>27</v>
      </c>
      <c r="U154" s="27"/>
      <c r="V154" s="27"/>
      <c r="W154" s="27"/>
      <c r="X154" s="27"/>
      <c r="Y154" s="27"/>
    </row>
    <row r="155" spans="1:25" ht="15">
      <c r="A155" s="11" t="s">
        <v>188</v>
      </c>
      <c r="B155" s="7" t="s">
        <v>236</v>
      </c>
      <c r="C155" s="7" t="s">
        <v>177</v>
      </c>
      <c r="D155" s="8">
        <v>3558</v>
      </c>
      <c r="E155" s="7" t="s">
        <v>177</v>
      </c>
      <c r="F155" s="7" t="s">
        <v>177</v>
      </c>
      <c r="G155" s="7" t="s">
        <v>177</v>
      </c>
      <c r="H155" s="7" t="s">
        <v>177</v>
      </c>
      <c r="I155" s="7" t="s">
        <v>177</v>
      </c>
      <c r="K155" s="7" t="s">
        <v>177</v>
      </c>
      <c r="L155" s="8">
        <v>3347</v>
      </c>
      <c r="M155" s="7" t="s">
        <v>177</v>
      </c>
      <c r="N155" s="7" t="s">
        <v>177</v>
      </c>
      <c r="O155" s="7" t="s">
        <v>177</v>
      </c>
      <c r="P155" s="7" t="s">
        <v>177</v>
      </c>
      <c r="Q155" s="7" t="s">
        <v>177</v>
      </c>
      <c r="S155" s="27"/>
      <c r="T155" s="27">
        <f t="shared" si="7"/>
        <v>-211</v>
      </c>
      <c r="U155" s="27"/>
      <c r="V155" s="27"/>
      <c r="W155" s="27"/>
      <c r="X155" s="27"/>
      <c r="Y155" s="27"/>
    </row>
    <row r="156" spans="1:25" ht="36.75">
      <c r="A156" s="31" t="s">
        <v>237</v>
      </c>
      <c r="B156" s="7" t="s">
        <v>238</v>
      </c>
      <c r="C156" s="7" t="s">
        <v>177</v>
      </c>
      <c r="D156" s="8">
        <v>128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  <c r="K156" s="7" t="s">
        <v>177</v>
      </c>
      <c r="L156" s="8">
        <v>131</v>
      </c>
      <c r="M156" s="7" t="s">
        <v>177</v>
      </c>
      <c r="N156" s="7" t="s">
        <v>177</v>
      </c>
      <c r="O156" s="7" t="s">
        <v>177</v>
      </c>
      <c r="P156" s="7" t="s">
        <v>177</v>
      </c>
      <c r="Q156" s="7" t="s">
        <v>177</v>
      </c>
      <c r="S156" s="27"/>
      <c r="T156" s="27">
        <f t="shared" si="7"/>
        <v>3</v>
      </c>
      <c r="U156" s="27"/>
      <c r="V156" s="27"/>
      <c r="W156" s="27"/>
      <c r="X156" s="27"/>
      <c r="Y156" s="27"/>
    </row>
    <row r="157" spans="1:25" ht="15">
      <c r="A157" s="11" t="s">
        <v>188</v>
      </c>
      <c r="B157" s="7" t="s">
        <v>239</v>
      </c>
      <c r="C157" s="7" t="s">
        <v>177</v>
      </c>
      <c r="D157" s="8">
        <v>36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  <c r="K157" s="7" t="s">
        <v>177</v>
      </c>
      <c r="L157" s="8">
        <v>35</v>
      </c>
      <c r="M157" s="7" t="s">
        <v>177</v>
      </c>
      <c r="N157" s="7" t="s">
        <v>177</v>
      </c>
      <c r="O157" s="7" t="s">
        <v>177</v>
      </c>
      <c r="P157" s="7" t="s">
        <v>177</v>
      </c>
      <c r="Q157" s="7" t="s">
        <v>177</v>
      </c>
      <c r="S157" s="27"/>
      <c r="T157" s="27">
        <f t="shared" si="7"/>
        <v>-1</v>
      </c>
      <c r="U157" s="27"/>
      <c r="V157" s="27"/>
      <c r="W157" s="27"/>
      <c r="X157" s="27"/>
      <c r="Y157" s="27"/>
    </row>
    <row r="158" spans="1:25" ht="15">
      <c r="A158" s="9" t="s">
        <v>240</v>
      </c>
      <c r="B158" s="7"/>
      <c r="C158" s="7"/>
      <c r="D158" s="7"/>
      <c r="E158" s="7"/>
      <c r="F158" s="7"/>
      <c r="G158" s="7"/>
      <c r="H158" s="7"/>
      <c r="I158" s="7"/>
      <c r="K158" s="7"/>
      <c r="L158" s="7"/>
      <c r="M158" s="7"/>
      <c r="N158" s="7"/>
      <c r="O158" s="7"/>
      <c r="P158" s="7"/>
      <c r="Q158" s="7"/>
      <c r="S158" s="27"/>
      <c r="T158" s="27">
        <f t="shared" si="7"/>
        <v>0</v>
      </c>
      <c r="U158" s="27"/>
      <c r="V158" s="27"/>
      <c r="W158" s="27"/>
      <c r="X158" s="27"/>
      <c r="Y158" s="27"/>
    </row>
    <row r="159" spans="1:25" ht="39">
      <c r="A159" s="10" t="s">
        <v>241</v>
      </c>
      <c r="B159" s="7" t="s">
        <v>242</v>
      </c>
      <c r="C159" s="7" t="s">
        <v>177</v>
      </c>
      <c r="D159" s="8">
        <v>0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  <c r="K159" s="7" t="s">
        <v>177</v>
      </c>
      <c r="L159" s="8">
        <v>0</v>
      </c>
      <c r="M159" s="7" t="s">
        <v>177</v>
      </c>
      <c r="N159" s="7" t="s">
        <v>177</v>
      </c>
      <c r="O159" s="7" t="s">
        <v>177</v>
      </c>
      <c r="P159" s="7" t="s">
        <v>177</v>
      </c>
      <c r="Q159" s="7" t="s">
        <v>177</v>
      </c>
      <c r="S159" s="27"/>
      <c r="T159" s="27">
        <f t="shared" si="7"/>
        <v>0</v>
      </c>
      <c r="U159" s="27"/>
      <c r="V159" s="27"/>
      <c r="W159" s="27"/>
      <c r="X159" s="27"/>
      <c r="Y159" s="27"/>
    </row>
    <row r="160" spans="1:25" ht="15">
      <c r="A160" s="11" t="s">
        <v>188</v>
      </c>
      <c r="B160" s="7" t="s">
        <v>243</v>
      </c>
      <c r="C160" s="7" t="s">
        <v>177</v>
      </c>
      <c r="D160" s="8">
        <v>0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  <c r="K160" s="7" t="s">
        <v>177</v>
      </c>
      <c r="L160" s="8">
        <v>0</v>
      </c>
      <c r="M160" s="7" t="s">
        <v>177</v>
      </c>
      <c r="N160" s="7" t="s">
        <v>177</v>
      </c>
      <c r="O160" s="7" t="s">
        <v>177</v>
      </c>
      <c r="P160" s="7" t="s">
        <v>177</v>
      </c>
      <c r="Q160" s="7" t="s">
        <v>177</v>
      </c>
      <c r="S160" s="27"/>
      <c r="T160" s="27">
        <f t="shared" si="7"/>
        <v>0</v>
      </c>
      <c r="U160" s="27"/>
      <c r="V160" s="27"/>
      <c r="W160" s="27"/>
      <c r="X160" s="27"/>
      <c r="Y160" s="27"/>
    </row>
    <row r="161" spans="1:25" ht="36.75">
      <c r="A161" s="31" t="s">
        <v>244</v>
      </c>
      <c r="B161" s="7" t="s">
        <v>245</v>
      </c>
      <c r="C161" s="7" t="s">
        <v>177</v>
      </c>
      <c r="D161" s="8">
        <v>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  <c r="K161" s="7" t="s">
        <v>177</v>
      </c>
      <c r="L161" s="8">
        <v>0</v>
      </c>
      <c r="M161" s="7" t="s">
        <v>177</v>
      </c>
      <c r="N161" s="7" t="s">
        <v>177</v>
      </c>
      <c r="O161" s="7" t="s">
        <v>177</v>
      </c>
      <c r="P161" s="7" t="s">
        <v>177</v>
      </c>
      <c r="Q161" s="7" t="s">
        <v>177</v>
      </c>
      <c r="S161" s="27"/>
      <c r="T161" s="27">
        <f t="shared" si="7"/>
        <v>0</v>
      </c>
      <c r="U161" s="27"/>
      <c r="V161" s="27"/>
      <c r="W161" s="27"/>
      <c r="X161" s="27"/>
      <c r="Y161" s="27"/>
    </row>
    <row r="162" spans="1:25" ht="15">
      <c r="A162" s="11" t="s">
        <v>188</v>
      </c>
      <c r="B162" s="7" t="s">
        <v>246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  <c r="K162" s="7" t="s">
        <v>177</v>
      </c>
      <c r="L162" s="8">
        <v>0</v>
      </c>
      <c r="M162" s="7" t="s">
        <v>177</v>
      </c>
      <c r="N162" s="7" t="s">
        <v>177</v>
      </c>
      <c r="O162" s="7" t="s">
        <v>177</v>
      </c>
      <c r="P162" s="7" t="s">
        <v>177</v>
      </c>
      <c r="Q162" s="7" t="s">
        <v>177</v>
      </c>
      <c r="S162" s="27"/>
      <c r="T162" s="27">
        <f t="shared" si="7"/>
        <v>0</v>
      </c>
      <c r="U162" s="27"/>
      <c r="V162" s="27"/>
      <c r="W162" s="27"/>
      <c r="X162" s="27"/>
      <c r="Y162" s="27"/>
    </row>
    <row r="163" spans="1:25" ht="24.75">
      <c r="A163" s="31" t="s">
        <v>247</v>
      </c>
      <c r="B163" s="7" t="s">
        <v>248</v>
      </c>
      <c r="C163" s="7" t="s">
        <v>177</v>
      </c>
      <c r="D163" s="8">
        <v>0</v>
      </c>
      <c r="E163" s="7" t="s">
        <v>177</v>
      </c>
      <c r="F163" s="7" t="s">
        <v>177</v>
      </c>
      <c r="G163" s="7" t="s">
        <v>177</v>
      </c>
      <c r="H163" s="7" t="s">
        <v>177</v>
      </c>
      <c r="I163" s="7" t="s">
        <v>177</v>
      </c>
      <c r="K163" s="7" t="s">
        <v>177</v>
      </c>
      <c r="L163" s="8">
        <v>0</v>
      </c>
      <c r="M163" s="7" t="s">
        <v>177</v>
      </c>
      <c r="N163" s="7" t="s">
        <v>177</v>
      </c>
      <c r="O163" s="7" t="s">
        <v>177</v>
      </c>
      <c r="P163" s="7" t="s">
        <v>177</v>
      </c>
      <c r="Q163" s="7" t="s">
        <v>177</v>
      </c>
      <c r="S163" s="27"/>
      <c r="T163" s="27">
        <f t="shared" si="7"/>
        <v>0</v>
      </c>
      <c r="U163" s="27"/>
      <c r="V163" s="27"/>
      <c r="W163" s="27"/>
      <c r="X163" s="27"/>
      <c r="Y163" s="27"/>
    </row>
    <row r="164" spans="1:25" ht="15">
      <c r="A164" s="11" t="s">
        <v>188</v>
      </c>
      <c r="B164" s="7" t="s">
        <v>249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  <c r="K164" s="7" t="s">
        <v>177</v>
      </c>
      <c r="L164" s="8">
        <v>0</v>
      </c>
      <c r="M164" s="7" t="s">
        <v>177</v>
      </c>
      <c r="N164" s="7" t="s">
        <v>177</v>
      </c>
      <c r="O164" s="7" t="s">
        <v>177</v>
      </c>
      <c r="P164" s="7" t="s">
        <v>177</v>
      </c>
      <c r="Q164" s="7" t="s">
        <v>177</v>
      </c>
      <c r="S164" s="27"/>
      <c r="T164" s="27">
        <f t="shared" si="7"/>
        <v>0</v>
      </c>
      <c r="U164" s="27"/>
      <c r="V164" s="27"/>
      <c r="W164" s="27"/>
      <c r="X164" s="27"/>
      <c r="Y164" s="27"/>
    </row>
    <row r="165" spans="1:25" ht="15">
      <c r="A165" s="9" t="s">
        <v>250</v>
      </c>
      <c r="B165" s="7"/>
      <c r="C165" s="7"/>
      <c r="D165" s="7"/>
      <c r="E165" s="7"/>
      <c r="F165" s="7"/>
      <c r="G165" s="7"/>
      <c r="H165" s="7"/>
      <c r="I165" s="7"/>
      <c r="K165" s="7"/>
      <c r="L165" s="7"/>
      <c r="M165" s="7"/>
      <c r="N165" s="7"/>
      <c r="O165" s="7"/>
      <c r="P165" s="7"/>
      <c r="Q165" s="7"/>
      <c r="S165" s="27"/>
      <c r="T165" s="27">
        <f t="shared" si="7"/>
        <v>0</v>
      </c>
      <c r="U165" s="27"/>
      <c r="V165" s="27"/>
      <c r="W165" s="27"/>
      <c r="X165" s="27"/>
      <c r="Y165" s="27"/>
    </row>
    <row r="166" spans="1:25" ht="15">
      <c r="A166" s="23" t="s">
        <v>496</v>
      </c>
      <c r="B166" s="7" t="s">
        <v>252</v>
      </c>
      <c r="C166" s="7" t="s">
        <v>177</v>
      </c>
      <c r="D166" s="8">
        <v>1686240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  <c r="K166" s="7" t="s">
        <v>177</v>
      </c>
      <c r="L166" s="8">
        <v>1698016</v>
      </c>
      <c r="M166" s="7" t="s">
        <v>177</v>
      </c>
      <c r="N166" s="7" t="s">
        <v>177</v>
      </c>
      <c r="O166" s="7" t="s">
        <v>177</v>
      </c>
      <c r="P166" s="7" t="s">
        <v>177</v>
      </c>
      <c r="Q166" s="7" t="s">
        <v>177</v>
      </c>
      <c r="S166" s="27"/>
      <c r="T166" s="27">
        <f t="shared" si="7"/>
        <v>11776</v>
      </c>
      <c r="U166" s="27"/>
      <c r="V166" s="27"/>
      <c r="W166" s="27"/>
      <c r="X166" s="27"/>
      <c r="Y166" s="27"/>
    </row>
    <row r="167" spans="1:25" ht="15">
      <c r="A167" s="11" t="s">
        <v>188</v>
      </c>
      <c r="B167" s="7" t="s">
        <v>253</v>
      </c>
      <c r="C167" s="7" t="s">
        <v>177</v>
      </c>
      <c r="D167" s="8">
        <v>376555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  <c r="K167" s="7" t="s">
        <v>177</v>
      </c>
      <c r="L167" s="8">
        <v>401519</v>
      </c>
      <c r="M167" s="7" t="s">
        <v>177</v>
      </c>
      <c r="N167" s="7" t="s">
        <v>177</v>
      </c>
      <c r="O167" s="7" t="s">
        <v>177</v>
      </c>
      <c r="P167" s="7" t="s">
        <v>177</v>
      </c>
      <c r="Q167" s="7" t="s">
        <v>177</v>
      </c>
      <c r="S167" s="27"/>
      <c r="T167" s="27">
        <f t="shared" si="7"/>
        <v>24964</v>
      </c>
      <c r="U167" s="27"/>
      <c r="V167" s="27"/>
      <c r="W167" s="27"/>
      <c r="X167" s="27"/>
      <c r="Y167" s="27"/>
    </row>
    <row r="168" spans="1:25" ht="15">
      <c r="A168" s="10" t="s">
        <v>254</v>
      </c>
      <c r="B168" s="7"/>
      <c r="C168" s="7"/>
      <c r="D168" s="7"/>
      <c r="E168" s="7"/>
      <c r="F168" s="7"/>
      <c r="G168" s="7"/>
      <c r="H168" s="7"/>
      <c r="I168" s="7"/>
      <c r="K168" s="7"/>
      <c r="L168" s="7"/>
      <c r="M168" s="7"/>
      <c r="N168" s="7"/>
      <c r="O168" s="7"/>
      <c r="P168" s="7"/>
      <c r="Q168" s="7"/>
      <c r="S168" s="27"/>
      <c r="T168" s="27">
        <f t="shared" si="7"/>
        <v>0</v>
      </c>
      <c r="U168" s="27"/>
      <c r="V168" s="27"/>
      <c r="W168" s="27"/>
      <c r="X168" s="27"/>
      <c r="Y168" s="27"/>
    </row>
    <row r="169" spans="1:25" ht="64.5">
      <c r="A169" s="11" t="s">
        <v>497</v>
      </c>
      <c r="B169" s="7" t="s">
        <v>256</v>
      </c>
      <c r="C169" s="7" t="s">
        <v>177</v>
      </c>
      <c r="D169" s="8">
        <v>730247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  <c r="K169" s="7" t="s">
        <v>177</v>
      </c>
      <c r="L169" s="8">
        <v>735803</v>
      </c>
      <c r="M169" s="7" t="s">
        <v>177</v>
      </c>
      <c r="N169" s="7" t="s">
        <v>177</v>
      </c>
      <c r="O169" s="7" t="s">
        <v>177</v>
      </c>
      <c r="P169" s="7" t="s">
        <v>177</v>
      </c>
      <c r="Q169" s="7" t="s">
        <v>177</v>
      </c>
      <c r="S169" s="27"/>
      <c r="T169" s="27">
        <f t="shared" si="7"/>
        <v>5556</v>
      </c>
      <c r="U169" s="27"/>
      <c r="V169" s="27"/>
      <c r="W169" s="27"/>
      <c r="X169" s="27"/>
      <c r="Y169" s="27"/>
    </row>
    <row r="170" spans="1:25" ht="15">
      <c r="A170" s="12" t="s">
        <v>188</v>
      </c>
      <c r="B170" s="7" t="s">
        <v>257</v>
      </c>
      <c r="C170" s="7" t="s">
        <v>177</v>
      </c>
      <c r="D170" s="8">
        <v>124691</v>
      </c>
      <c r="E170" s="7" t="s">
        <v>177</v>
      </c>
      <c r="F170" s="7" t="s">
        <v>177</v>
      </c>
      <c r="G170" s="7" t="s">
        <v>177</v>
      </c>
      <c r="H170" s="7" t="s">
        <v>177</v>
      </c>
      <c r="I170" s="7" t="s">
        <v>177</v>
      </c>
      <c r="K170" s="7" t="s">
        <v>177</v>
      </c>
      <c r="L170" s="8">
        <v>142775</v>
      </c>
      <c r="M170" s="7" t="s">
        <v>177</v>
      </c>
      <c r="N170" s="7" t="s">
        <v>177</v>
      </c>
      <c r="O170" s="7" t="s">
        <v>177</v>
      </c>
      <c r="P170" s="7" t="s">
        <v>177</v>
      </c>
      <c r="Q170" s="7" t="s">
        <v>177</v>
      </c>
      <c r="S170" s="27"/>
      <c r="T170" s="27">
        <f t="shared" si="7"/>
        <v>18084</v>
      </c>
      <c r="U170" s="27"/>
      <c r="V170" s="27"/>
      <c r="W170" s="27"/>
      <c r="X170" s="27"/>
      <c r="Y170" s="27"/>
    </row>
    <row r="171" spans="1:25" ht="39">
      <c r="A171" s="37" t="s">
        <v>258</v>
      </c>
      <c r="B171" s="35" t="s">
        <v>259</v>
      </c>
      <c r="C171" s="7" t="s">
        <v>177</v>
      </c>
      <c r="D171" s="8">
        <v>67219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  <c r="K171" s="7" t="s">
        <v>177</v>
      </c>
      <c r="L171" s="8">
        <v>69493</v>
      </c>
      <c r="M171" s="7" t="s">
        <v>177</v>
      </c>
      <c r="N171" s="7" t="s">
        <v>177</v>
      </c>
      <c r="O171" s="7" t="s">
        <v>177</v>
      </c>
      <c r="P171" s="7" t="s">
        <v>177</v>
      </c>
      <c r="Q171" s="7" t="s">
        <v>177</v>
      </c>
      <c r="S171" s="27"/>
      <c r="T171" s="27">
        <f t="shared" si="7"/>
        <v>2274</v>
      </c>
      <c r="U171" s="27"/>
      <c r="V171" s="27"/>
      <c r="W171" s="27"/>
      <c r="X171" s="27"/>
      <c r="Y171" s="27"/>
    </row>
    <row r="172" spans="1:25" ht="15">
      <c r="A172" s="10" t="s">
        <v>188</v>
      </c>
      <c r="B172" s="7" t="s">
        <v>260</v>
      </c>
      <c r="C172" s="7" t="s">
        <v>177</v>
      </c>
      <c r="D172" s="8">
        <v>3952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  <c r="K172" s="7" t="s">
        <v>177</v>
      </c>
      <c r="L172" s="8">
        <v>3872</v>
      </c>
      <c r="M172" s="7" t="s">
        <v>177</v>
      </c>
      <c r="N172" s="7" t="s">
        <v>177</v>
      </c>
      <c r="O172" s="7" t="s">
        <v>177</v>
      </c>
      <c r="P172" s="7" t="s">
        <v>177</v>
      </c>
      <c r="Q172" s="7" t="s">
        <v>177</v>
      </c>
      <c r="S172" s="27"/>
      <c r="T172" s="27">
        <f t="shared" si="7"/>
        <v>-80</v>
      </c>
      <c r="U172" s="27"/>
      <c r="V172" s="27"/>
      <c r="W172" s="27"/>
      <c r="X172" s="27"/>
      <c r="Y172" s="27"/>
    </row>
    <row r="173" spans="1:25" ht="26.25">
      <c r="A173" s="9" t="s">
        <v>261</v>
      </c>
      <c r="B173" s="7" t="s">
        <v>262</v>
      </c>
      <c r="C173" s="7" t="s">
        <v>177</v>
      </c>
      <c r="D173" s="8">
        <v>271094</v>
      </c>
      <c r="E173" s="7" t="s">
        <v>177</v>
      </c>
      <c r="F173" s="7" t="s">
        <v>177</v>
      </c>
      <c r="G173" s="7" t="s">
        <v>177</v>
      </c>
      <c r="H173" s="7" t="s">
        <v>177</v>
      </c>
      <c r="I173" s="7" t="s">
        <v>177</v>
      </c>
      <c r="K173" s="7" t="s">
        <v>177</v>
      </c>
      <c r="L173" s="8">
        <v>251143</v>
      </c>
      <c r="M173" s="7" t="s">
        <v>177</v>
      </c>
      <c r="N173" s="7" t="s">
        <v>177</v>
      </c>
      <c r="O173" s="7" t="s">
        <v>177</v>
      </c>
      <c r="P173" s="7" t="s">
        <v>177</v>
      </c>
      <c r="Q173" s="7" t="s">
        <v>177</v>
      </c>
      <c r="S173" s="27"/>
      <c r="T173" s="27">
        <f t="shared" si="7"/>
        <v>-19951</v>
      </c>
      <c r="U173" s="27"/>
      <c r="V173" s="27"/>
      <c r="W173" s="27"/>
      <c r="X173" s="27"/>
      <c r="Y173" s="27"/>
    </row>
    <row r="174" spans="1:25" ht="15">
      <c r="A174" s="10" t="s">
        <v>188</v>
      </c>
      <c r="B174" s="7" t="s">
        <v>263</v>
      </c>
      <c r="C174" s="7" t="s">
        <v>177</v>
      </c>
      <c r="D174" s="8">
        <v>75645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  <c r="K174" s="7" t="s">
        <v>177</v>
      </c>
      <c r="L174" s="8">
        <v>46040</v>
      </c>
      <c r="M174" s="7" t="s">
        <v>177</v>
      </c>
      <c r="N174" s="7" t="s">
        <v>177</v>
      </c>
      <c r="O174" s="7" t="s">
        <v>177</v>
      </c>
      <c r="P174" s="7" t="s">
        <v>177</v>
      </c>
      <c r="Q174" s="7" t="s">
        <v>177</v>
      </c>
      <c r="S174" s="27"/>
      <c r="T174" s="27">
        <f t="shared" si="7"/>
        <v>-29605</v>
      </c>
      <c r="U174" s="27"/>
      <c r="V174" s="27"/>
      <c r="W174" s="27"/>
      <c r="X174" s="27"/>
      <c r="Y174" s="27"/>
    </row>
    <row r="175" spans="1:25" ht="15">
      <c r="A175" s="9" t="s">
        <v>264</v>
      </c>
      <c r="B175" s="7"/>
      <c r="C175" s="7"/>
      <c r="D175" s="7"/>
      <c r="E175" s="7"/>
      <c r="F175" s="7"/>
      <c r="G175" s="7"/>
      <c r="H175" s="7"/>
      <c r="I175" s="7"/>
      <c r="K175" s="7"/>
      <c r="L175" s="7"/>
      <c r="M175" s="7"/>
      <c r="N175" s="7"/>
      <c r="O175" s="7"/>
      <c r="P175" s="7"/>
      <c r="Q175" s="7"/>
      <c r="S175" s="27"/>
      <c r="T175" s="27">
        <f t="shared" si="7"/>
        <v>0</v>
      </c>
      <c r="U175" s="27"/>
      <c r="V175" s="27"/>
      <c r="W175" s="27"/>
      <c r="X175" s="27"/>
      <c r="Y175" s="27"/>
    </row>
    <row r="176" spans="1:25" ht="26.25">
      <c r="A176" s="34" t="s">
        <v>265</v>
      </c>
      <c r="B176" s="35" t="s">
        <v>266</v>
      </c>
      <c r="C176" s="7" t="s">
        <v>177</v>
      </c>
      <c r="D176" s="8">
        <v>485898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  <c r="K176" s="7" t="s">
        <v>177</v>
      </c>
      <c r="L176" s="8">
        <v>501373</v>
      </c>
      <c r="M176" s="7" t="s">
        <v>177</v>
      </c>
      <c r="N176" s="7" t="s">
        <v>177</v>
      </c>
      <c r="O176" s="7" t="s">
        <v>177</v>
      </c>
      <c r="P176" s="7" t="s">
        <v>177</v>
      </c>
      <c r="Q176" s="7" t="s">
        <v>177</v>
      </c>
      <c r="S176" s="27"/>
      <c r="T176" s="27">
        <f t="shared" si="7"/>
        <v>15475</v>
      </c>
      <c r="U176" s="27"/>
      <c r="V176" s="27"/>
      <c r="W176" s="27"/>
      <c r="X176" s="27"/>
      <c r="Y176" s="27"/>
    </row>
    <row r="177" spans="1:25" ht="15">
      <c r="A177" s="10" t="s">
        <v>49</v>
      </c>
      <c r="B177" s="7"/>
      <c r="C177" s="7"/>
      <c r="D177" s="7"/>
      <c r="E177" s="7"/>
      <c r="F177" s="7"/>
      <c r="G177" s="7"/>
      <c r="H177" s="7"/>
      <c r="I177" s="7"/>
      <c r="K177" s="7"/>
      <c r="L177" s="7"/>
      <c r="M177" s="7"/>
      <c r="N177" s="7"/>
      <c r="O177" s="7"/>
      <c r="P177" s="7"/>
      <c r="Q177" s="7"/>
      <c r="S177" s="27"/>
      <c r="T177" s="27">
        <f t="shared" si="7"/>
        <v>0</v>
      </c>
      <c r="U177" s="27"/>
      <c r="V177" s="27"/>
      <c r="W177" s="27"/>
      <c r="X177" s="27"/>
      <c r="Y177" s="27"/>
    </row>
    <row r="178" spans="1:25" ht="15">
      <c r="A178" s="36" t="s">
        <v>218</v>
      </c>
      <c r="B178" s="35" t="s">
        <v>267</v>
      </c>
      <c r="C178" s="7" t="s">
        <v>177</v>
      </c>
      <c r="D178" s="8">
        <v>449235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  <c r="K178" s="7" t="s">
        <v>177</v>
      </c>
      <c r="L178" s="8">
        <v>463122</v>
      </c>
      <c r="M178" s="7" t="s">
        <v>177</v>
      </c>
      <c r="N178" s="7" t="s">
        <v>177</v>
      </c>
      <c r="O178" s="7" t="s">
        <v>177</v>
      </c>
      <c r="P178" s="7" t="s">
        <v>177</v>
      </c>
      <c r="Q178" s="7" t="s">
        <v>177</v>
      </c>
      <c r="S178" s="27"/>
      <c r="T178" s="27">
        <f t="shared" si="7"/>
        <v>13887</v>
      </c>
      <c r="U178" s="27"/>
      <c r="V178" s="27"/>
      <c r="W178" s="27"/>
      <c r="X178" s="27"/>
      <c r="Y178" s="27"/>
    </row>
    <row r="179" spans="1:25" ht="15">
      <c r="A179" s="12" t="s">
        <v>188</v>
      </c>
      <c r="B179" s="7" t="s">
        <v>268</v>
      </c>
      <c r="C179" s="7" t="s">
        <v>177</v>
      </c>
      <c r="D179" s="8">
        <v>47775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  <c r="K179" s="7" t="s">
        <v>177</v>
      </c>
      <c r="L179" s="8">
        <v>46962</v>
      </c>
      <c r="M179" s="7" t="s">
        <v>177</v>
      </c>
      <c r="N179" s="7" t="s">
        <v>177</v>
      </c>
      <c r="O179" s="7" t="s">
        <v>177</v>
      </c>
      <c r="P179" s="7" t="s">
        <v>177</v>
      </c>
      <c r="Q179" s="7" t="s">
        <v>177</v>
      </c>
      <c r="S179" s="27"/>
      <c r="T179" s="27">
        <f t="shared" si="7"/>
        <v>-813</v>
      </c>
      <c r="U179" s="27"/>
      <c r="V179" s="27"/>
      <c r="W179" s="27"/>
      <c r="X179" s="27"/>
      <c r="Y179" s="27"/>
    </row>
    <row r="180" spans="1:25" ht="15">
      <c r="A180" s="11" t="s">
        <v>221</v>
      </c>
      <c r="B180" s="7" t="s">
        <v>269</v>
      </c>
      <c r="C180" s="7" t="s">
        <v>177</v>
      </c>
      <c r="D180" s="8">
        <v>36663</v>
      </c>
      <c r="E180" s="7" t="s">
        <v>177</v>
      </c>
      <c r="F180" s="7" t="s">
        <v>177</v>
      </c>
      <c r="G180" s="7" t="s">
        <v>177</v>
      </c>
      <c r="H180" s="7" t="s">
        <v>177</v>
      </c>
      <c r="I180" s="7" t="s">
        <v>177</v>
      </c>
      <c r="K180" s="7" t="s">
        <v>177</v>
      </c>
      <c r="L180" s="8">
        <v>38251</v>
      </c>
      <c r="M180" s="7" t="s">
        <v>177</v>
      </c>
      <c r="N180" s="7" t="s">
        <v>177</v>
      </c>
      <c r="O180" s="7" t="s">
        <v>177</v>
      </c>
      <c r="P180" s="7" t="s">
        <v>177</v>
      </c>
      <c r="Q180" s="7" t="s">
        <v>177</v>
      </c>
      <c r="S180" s="27"/>
      <c r="T180" s="27">
        <f t="shared" si="7"/>
        <v>1588</v>
      </c>
      <c r="U180" s="27"/>
      <c r="V180" s="27"/>
      <c r="W180" s="27"/>
      <c r="X180" s="27"/>
      <c r="Y180" s="27"/>
    </row>
    <row r="181" spans="1:25" ht="15">
      <c r="A181" s="12" t="s">
        <v>188</v>
      </c>
      <c r="B181" s="7" t="s">
        <v>270</v>
      </c>
      <c r="C181" s="7" t="s">
        <v>177</v>
      </c>
      <c r="D181" s="8">
        <v>10936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  <c r="K181" s="7" t="s">
        <v>177</v>
      </c>
      <c r="L181" s="8">
        <v>10822</v>
      </c>
      <c r="M181" s="7" t="s">
        <v>177</v>
      </c>
      <c r="N181" s="7" t="s">
        <v>177</v>
      </c>
      <c r="O181" s="7" t="s">
        <v>177</v>
      </c>
      <c r="P181" s="7" t="s">
        <v>177</v>
      </c>
      <c r="Q181" s="7" t="s">
        <v>177</v>
      </c>
      <c r="S181" s="27"/>
      <c r="T181" s="27">
        <f t="shared" si="7"/>
        <v>-114</v>
      </c>
      <c r="U181" s="27"/>
      <c r="V181" s="27"/>
      <c r="W181" s="27"/>
      <c r="X181" s="27"/>
      <c r="Y181" s="27"/>
    </row>
    <row r="182" spans="1:25" ht="15">
      <c r="A182" s="9" t="s">
        <v>271</v>
      </c>
      <c r="B182" s="7"/>
      <c r="C182" s="7"/>
      <c r="D182" s="7"/>
      <c r="E182" s="7"/>
      <c r="F182" s="7"/>
      <c r="G182" s="7"/>
      <c r="H182" s="7"/>
      <c r="I182" s="7"/>
      <c r="K182" s="7"/>
      <c r="L182" s="7"/>
      <c r="M182" s="7"/>
      <c r="N182" s="7"/>
      <c r="O182" s="7"/>
      <c r="P182" s="7"/>
      <c r="Q182" s="7"/>
      <c r="S182" s="27"/>
      <c r="T182" s="27"/>
      <c r="U182" s="27"/>
      <c r="V182" s="27"/>
      <c r="W182" s="27"/>
      <c r="X182" s="27"/>
      <c r="Y182" s="27"/>
    </row>
    <row r="183" spans="1:25" ht="26.25">
      <c r="A183" s="34" t="s">
        <v>272</v>
      </c>
      <c r="B183" s="35" t="s">
        <v>273</v>
      </c>
      <c r="C183" s="7" t="s">
        <v>177</v>
      </c>
      <c r="D183" s="8">
        <v>377386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  <c r="K183" s="7" t="s">
        <v>177</v>
      </c>
      <c r="L183" s="8">
        <v>386442</v>
      </c>
      <c r="M183" s="7" t="s">
        <v>177</v>
      </c>
      <c r="N183" s="7" t="s">
        <v>177</v>
      </c>
      <c r="O183" s="7" t="s">
        <v>177</v>
      </c>
      <c r="P183" s="7" t="s">
        <v>177</v>
      </c>
      <c r="Q183" s="7" t="s">
        <v>177</v>
      </c>
      <c r="S183" s="27"/>
      <c r="T183" s="27">
        <f>L183-D183</f>
        <v>9056</v>
      </c>
      <c r="U183" s="27"/>
      <c r="V183" s="27"/>
      <c r="W183" s="27"/>
      <c r="X183" s="27"/>
      <c r="Y183" s="27"/>
    </row>
    <row r="184" spans="1:25" ht="15">
      <c r="A184" s="10" t="s">
        <v>49</v>
      </c>
      <c r="B184" s="7"/>
      <c r="C184" s="7"/>
      <c r="D184" s="7"/>
      <c r="E184" s="7"/>
      <c r="F184" s="7"/>
      <c r="G184" s="7"/>
      <c r="H184" s="7"/>
      <c r="I184" s="7"/>
      <c r="K184" s="7"/>
      <c r="L184" s="7"/>
      <c r="M184" s="7"/>
      <c r="N184" s="7"/>
      <c r="O184" s="7"/>
      <c r="P184" s="7"/>
      <c r="Q184" s="7"/>
      <c r="S184" s="27"/>
      <c r="T184" s="27"/>
      <c r="U184" s="27"/>
      <c r="V184" s="27"/>
      <c r="W184" s="27"/>
      <c r="X184" s="27"/>
      <c r="Y184" s="27"/>
    </row>
    <row r="185" spans="1:25" ht="15">
      <c r="A185" s="36" t="s">
        <v>218</v>
      </c>
      <c r="B185" s="35" t="s">
        <v>274</v>
      </c>
      <c r="C185" s="7" t="s">
        <v>177</v>
      </c>
      <c r="D185" s="8">
        <v>139104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  <c r="K185" s="7" t="s">
        <v>177</v>
      </c>
      <c r="L185" s="8">
        <v>144886</v>
      </c>
      <c r="M185" s="7" t="s">
        <v>177</v>
      </c>
      <c r="N185" s="7" t="s">
        <v>177</v>
      </c>
      <c r="O185" s="7" t="s">
        <v>177</v>
      </c>
      <c r="P185" s="7" t="s">
        <v>177</v>
      </c>
      <c r="Q185" s="7" t="s">
        <v>177</v>
      </c>
      <c r="S185" s="27"/>
      <c r="T185" s="27">
        <f>L185-D185</f>
        <v>5782</v>
      </c>
      <c r="U185" s="27"/>
      <c r="V185" s="27"/>
      <c r="W185" s="27"/>
      <c r="X185" s="27"/>
      <c r="Y185" s="27"/>
    </row>
    <row r="186" spans="1:25" ht="15">
      <c r="A186" s="12" t="s">
        <v>188</v>
      </c>
      <c r="B186" s="7" t="s">
        <v>275</v>
      </c>
      <c r="C186" s="7" t="s">
        <v>177</v>
      </c>
      <c r="D186" s="8">
        <v>7413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  <c r="K186" s="7" t="s">
        <v>177</v>
      </c>
      <c r="L186" s="8">
        <v>8322</v>
      </c>
      <c r="M186" s="7" t="s">
        <v>177</v>
      </c>
      <c r="N186" s="7" t="s">
        <v>177</v>
      </c>
      <c r="O186" s="7" t="s">
        <v>177</v>
      </c>
      <c r="P186" s="7" t="s">
        <v>177</v>
      </c>
      <c r="Q186" s="7" t="s">
        <v>177</v>
      </c>
      <c r="S186" s="27"/>
      <c r="T186" s="27">
        <f>L186-D186</f>
        <v>909</v>
      </c>
      <c r="U186" s="27"/>
      <c r="V186" s="27"/>
      <c r="W186" s="27"/>
      <c r="X186" s="27"/>
      <c r="Y186" s="27"/>
    </row>
    <row r="187" spans="1:25" ht="15">
      <c r="A187" s="11" t="s">
        <v>221</v>
      </c>
      <c r="B187" s="7" t="s">
        <v>276</v>
      </c>
      <c r="C187" s="7" t="s">
        <v>177</v>
      </c>
      <c r="D187" s="8">
        <v>238282</v>
      </c>
      <c r="E187" s="7" t="s">
        <v>177</v>
      </c>
      <c r="F187" s="7" t="s">
        <v>177</v>
      </c>
      <c r="G187" s="7" t="s">
        <v>177</v>
      </c>
      <c r="H187" s="7" t="s">
        <v>177</v>
      </c>
      <c r="I187" s="7" t="s">
        <v>177</v>
      </c>
      <c r="K187" s="7" t="s">
        <v>177</v>
      </c>
      <c r="L187" s="8">
        <v>241556</v>
      </c>
      <c r="M187" s="7" t="s">
        <v>177</v>
      </c>
      <c r="N187" s="7" t="s">
        <v>177</v>
      </c>
      <c r="O187" s="7" t="s">
        <v>177</v>
      </c>
      <c r="P187" s="7" t="s">
        <v>177</v>
      </c>
      <c r="Q187" s="7" t="s">
        <v>177</v>
      </c>
      <c r="S187" s="27"/>
      <c r="T187" s="27">
        <f>L187-D187</f>
        <v>3274</v>
      </c>
      <c r="U187" s="27"/>
      <c r="V187" s="27"/>
      <c r="W187" s="27"/>
      <c r="X187" s="27"/>
      <c r="Y187" s="27"/>
    </row>
    <row r="188" spans="1:25" ht="15">
      <c r="A188" s="12" t="s">
        <v>188</v>
      </c>
      <c r="B188" s="7" t="s">
        <v>277</v>
      </c>
      <c r="C188" s="7" t="s">
        <v>177</v>
      </c>
      <c r="D188" s="8">
        <v>48993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  <c r="K188" s="7" t="s">
        <v>177</v>
      </c>
      <c r="L188" s="8">
        <v>49984</v>
      </c>
      <c r="M188" s="7" t="s">
        <v>177</v>
      </c>
      <c r="N188" s="7" t="s">
        <v>177</v>
      </c>
      <c r="O188" s="7" t="s">
        <v>177</v>
      </c>
      <c r="P188" s="7" t="s">
        <v>177</v>
      </c>
      <c r="Q188" s="7" t="s">
        <v>177</v>
      </c>
      <c r="S188" s="27"/>
      <c r="T188" s="27">
        <f>L188-D188</f>
        <v>991</v>
      </c>
      <c r="U188" s="27"/>
      <c r="V188" s="27"/>
      <c r="W188" s="27"/>
      <c r="X188" s="27"/>
      <c r="Y188" s="27"/>
    </row>
    <row r="189" spans="1:25" ht="15">
      <c r="A189" s="6" t="s">
        <v>278</v>
      </c>
      <c r="B189" s="7"/>
      <c r="C189" s="7"/>
      <c r="D189" s="7"/>
      <c r="E189" s="7"/>
      <c r="F189" s="7"/>
      <c r="G189" s="7"/>
      <c r="H189" s="7"/>
      <c r="I189" s="7"/>
      <c r="K189" s="7"/>
      <c r="L189" s="7"/>
      <c r="M189" s="7"/>
      <c r="N189" s="7"/>
      <c r="O189" s="7"/>
      <c r="P189" s="7"/>
      <c r="Q189" s="7"/>
      <c r="S189" s="27"/>
      <c r="T189" s="27"/>
      <c r="U189" s="27"/>
      <c r="V189" s="27"/>
      <c r="W189" s="27"/>
      <c r="X189" s="27"/>
      <c r="Y189" s="27"/>
    </row>
    <row r="190" spans="1:25" ht="15">
      <c r="A190" s="9" t="s">
        <v>279</v>
      </c>
      <c r="B190" s="7" t="s">
        <v>280</v>
      </c>
      <c r="C190" s="7" t="s">
        <v>177</v>
      </c>
      <c r="D190" s="8">
        <v>42345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  <c r="K190" s="7" t="s">
        <v>177</v>
      </c>
      <c r="L190" s="8">
        <v>44502</v>
      </c>
      <c r="M190" s="7" t="s">
        <v>177</v>
      </c>
      <c r="N190" s="7" t="s">
        <v>177</v>
      </c>
      <c r="O190" s="7" t="s">
        <v>177</v>
      </c>
      <c r="P190" s="7" t="s">
        <v>177</v>
      </c>
      <c r="Q190" s="7" t="s">
        <v>177</v>
      </c>
      <c r="S190" s="27"/>
      <c r="T190" s="27">
        <f>L190-D190</f>
        <v>2157</v>
      </c>
      <c r="U190" s="27"/>
      <c r="V190" s="27"/>
      <c r="W190" s="27"/>
      <c r="X190" s="27"/>
      <c r="Y190" s="27"/>
    </row>
    <row r="191" spans="1:25" ht="15">
      <c r="A191" s="9" t="s">
        <v>281</v>
      </c>
      <c r="B191" s="7" t="s">
        <v>282</v>
      </c>
      <c r="C191" s="7" t="s">
        <v>177</v>
      </c>
      <c r="D191" s="8">
        <v>6765353</v>
      </c>
      <c r="E191" s="8">
        <v>5911564</v>
      </c>
      <c r="F191" s="8">
        <v>795063</v>
      </c>
      <c r="G191" s="8">
        <v>58726</v>
      </c>
      <c r="H191" s="7" t="s">
        <v>177</v>
      </c>
      <c r="I191" s="7" t="s">
        <v>177</v>
      </c>
      <c r="K191" s="7" t="s">
        <v>177</v>
      </c>
      <c r="L191" s="8">
        <v>5872005</v>
      </c>
      <c r="M191" s="8">
        <v>4995710</v>
      </c>
      <c r="N191" s="8">
        <v>817995</v>
      </c>
      <c r="O191" s="8">
        <v>58300</v>
      </c>
      <c r="P191" s="7" t="s">
        <v>177</v>
      </c>
      <c r="Q191" s="7" t="s">
        <v>177</v>
      </c>
      <c r="S191" s="27"/>
      <c r="T191" s="27">
        <f>L191-D191</f>
        <v>-893348</v>
      </c>
      <c r="U191" s="27">
        <f aca="true" t="shared" si="8" ref="U191:W192">M191-E191</f>
        <v>-915854</v>
      </c>
      <c r="V191" s="30">
        <f t="shared" si="8"/>
        <v>22932</v>
      </c>
      <c r="W191" s="30">
        <f t="shared" si="8"/>
        <v>-426</v>
      </c>
      <c r="X191" s="27"/>
      <c r="Y191" s="27"/>
    </row>
    <row r="192" spans="1:25" ht="15">
      <c r="A192" s="6" t="s">
        <v>115</v>
      </c>
      <c r="B192" s="7" t="s">
        <v>283</v>
      </c>
      <c r="C192" s="8">
        <v>15001</v>
      </c>
      <c r="D192" s="8">
        <v>34128481</v>
      </c>
      <c r="E192" s="8">
        <v>7699560</v>
      </c>
      <c r="F192" s="8">
        <v>1719572</v>
      </c>
      <c r="G192" s="8">
        <v>308712</v>
      </c>
      <c r="H192" s="8">
        <v>203</v>
      </c>
      <c r="I192" s="8">
        <v>32394</v>
      </c>
      <c r="K192" s="8">
        <v>16161</v>
      </c>
      <c r="L192" s="8">
        <v>31809946</v>
      </c>
      <c r="M192" s="8">
        <v>6913826</v>
      </c>
      <c r="N192" s="8">
        <v>1787189</v>
      </c>
      <c r="O192" s="8">
        <v>324291</v>
      </c>
      <c r="P192" s="8">
        <v>203</v>
      </c>
      <c r="Q192" s="8">
        <v>34327</v>
      </c>
      <c r="S192" s="27">
        <f>K192-C192</f>
        <v>1160</v>
      </c>
      <c r="T192" s="27">
        <f>L192-D192</f>
        <v>-2318535</v>
      </c>
      <c r="U192" s="27">
        <f t="shared" si="8"/>
        <v>-785734</v>
      </c>
      <c r="V192" s="27">
        <f t="shared" si="8"/>
        <v>67617</v>
      </c>
      <c r="W192" s="27">
        <f t="shared" si="8"/>
        <v>15579</v>
      </c>
      <c r="X192" s="27">
        <f>P192-H192</f>
        <v>0</v>
      </c>
      <c r="Y192" s="27">
        <f>Q192-I192</f>
        <v>1933</v>
      </c>
    </row>
    <row r="193" s="2" customFormat="1" ht="15">
      <c r="A193" s="3"/>
    </row>
    <row r="194" s="2" customFormat="1" ht="15">
      <c r="A194" s="3" t="s">
        <v>284</v>
      </c>
    </row>
    <row r="195" spans="1:18" s="4" customFormat="1" ht="15">
      <c r="A195" s="46" t="s">
        <v>15</v>
      </c>
      <c r="B195" s="46" t="s">
        <v>16</v>
      </c>
      <c r="C195" s="46" t="s">
        <v>285</v>
      </c>
      <c r="D195" s="48" t="s">
        <v>286</v>
      </c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50"/>
    </row>
    <row r="196" spans="1:18" s="4" customFormat="1" ht="46.5" customHeight="1">
      <c r="A196" s="55"/>
      <c r="B196" s="55"/>
      <c r="C196" s="55"/>
      <c r="D196" s="46" t="s">
        <v>287</v>
      </c>
      <c r="E196" s="48" t="s">
        <v>49</v>
      </c>
      <c r="F196" s="50"/>
      <c r="G196" s="46" t="s">
        <v>288</v>
      </c>
      <c r="H196" s="46" t="s">
        <v>289</v>
      </c>
      <c r="I196" s="46" t="s">
        <v>290</v>
      </c>
      <c r="J196" s="48" t="s">
        <v>49</v>
      </c>
      <c r="K196" s="50"/>
      <c r="L196" s="46" t="s">
        <v>291</v>
      </c>
      <c r="M196" s="46" t="s">
        <v>292</v>
      </c>
      <c r="N196" s="46" t="s">
        <v>293</v>
      </c>
      <c r="O196" s="46" t="s">
        <v>294</v>
      </c>
      <c r="P196" s="46" t="s">
        <v>295</v>
      </c>
      <c r="Q196" s="46" t="s">
        <v>296</v>
      </c>
      <c r="R196" s="46" t="s">
        <v>297</v>
      </c>
    </row>
    <row r="197" spans="1:18" s="4" customFormat="1" ht="85.5" customHeight="1">
      <c r="A197" s="47"/>
      <c r="B197" s="47"/>
      <c r="C197" s="47"/>
      <c r="D197" s="47"/>
      <c r="E197" s="5" t="s">
        <v>298</v>
      </c>
      <c r="F197" s="5" t="s">
        <v>299</v>
      </c>
      <c r="G197" s="47"/>
      <c r="H197" s="47"/>
      <c r="I197" s="47"/>
      <c r="J197" s="5" t="s">
        <v>300</v>
      </c>
      <c r="K197" s="5" t="s">
        <v>301</v>
      </c>
      <c r="L197" s="47"/>
      <c r="M197" s="47"/>
      <c r="N197" s="47"/>
      <c r="O197" s="47"/>
      <c r="P197" s="47"/>
      <c r="Q197" s="47"/>
      <c r="R197" s="47"/>
    </row>
    <row r="198" spans="1:52" ht="15">
      <c r="A198" s="6" t="s">
        <v>31</v>
      </c>
      <c r="B198" s="7" t="s">
        <v>32</v>
      </c>
      <c r="C198" s="7" t="s">
        <v>33</v>
      </c>
      <c r="D198" s="7" t="s">
        <v>34</v>
      </c>
      <c r="E198" s="7" t="s">
        <v>35</v>
      </c>
      <c r="F198" s="7" t="s">
        <v>36</v>
      </c>
      <c r="G198" s="7" t="s">
        <v>37</v>
      </c>
      <c r="H198" s="7" t="s">
        <v>38</v>
      </c>
      <c r="I198" s="7" t="s">
        <v>39</v>
      </c>
      <c r="J198" s="7" t="s">
        <v>40</v>
      </c>
      <c r="K198" s="7" t="s">
        <v>41</v>
      </c>
      <c r="L198" s="7" t="s">
        <v>42</v>
      </c>
      <c r="M198" s="7" t="s">
        <v>43</v>
      </c>
      <c r="N198" s="7" t="s">
        <v>44</v>
      </c>
      <c r="O198" s="7" t="s">
        <v>126</v>
      </c>
      <c r="P198" s="7" t="s">
        <v>127</v>
      </c>
      <c r="Q198" s="7" t="s">
        <v>302</v>
      </c>
      <c r="R198" s="7" t="s">
        <v>303</v>
      </c>
      <c r="T198" s="7" t="s">
        <v>33</v>
      </c>
      <c r="U198" s="7" t="s">
        <v>34</v>
      </c>
      <c r="V198" s="7" t="s">
        <v>35</v>
      </c>
      <c r="W198" s="7" t="s">
        <v>36</v>
      </c>
      <c r="X198" s="7" t="s">
        <v>37</v>
      </c>
      <c r="Y198" s="7" t="s">
        <v>38</v>
      </c>
      <c r="Z198" s="7" t="s">
        <v>39</v>
      </c>
      <c r="AA198" s="7" t="s">
        <v>40</v>
      </c>
      <c r="AB198" s="7" t="s">
        <v>41</v>
      </c>
      <c r="AC198" s="7" t="s">
        <v>42</v>
      </c>
      <c r="AD198" s="7" t="s">
        <v>43</v>
      </c>
      <c r="AE198" s="7" t="s">
        <v>44</v>
      </c>
      <c r="AF198" s="7" t="s">
        <v>126</v>
      </c>
      <c r="AG198" s="7" t="s">
        <v>127</v>
      </c>
      <c r="AH198" s="7" t="s">
        <v>302</v>
      </c>
      <c r="AI198" s="7" t="s">
        <v>303</v>
      </c>
      <c r="AK198" s="16" t="s">
        <v>33</v>
      </c>
      <c r="AL198" s="16" t="s">
        <v>34</v>
      </c>
      <c r="AM198" s="16" t="s">
        <v>35</v>
      </c>
      <c r="AN198" s="16" t="s">
        <v>36</v>
      </c>
      <c r="AO198" s="16" t="s">
        <v>37</v>
      </c>
      <c r="AP198" s="16" t="s">
        <v>38</v>
      </c>
      <c r="AQ198" s="16" t="s">
        <v>39</v>
      </c>
      <c r="AR198" s="16" t="s">
        <v>40</v>
      </c>
      <c r="AS198" s="16" t="s">
        <v>41</v>
      </c>
      <c r="AT198" s="16" t="s">
        <v>42</v>
      </c>
      <c r="AU198" s="16" t="s">
        <v>43</v>
      </c>
      <c r="AV198" s="16" t="s">
        <v>44</v>
      </c>
      <c r="AW198" s="16" t="s">
        <v>126</v>
      </c>
      <c r="AX198" s="16" t="s">
        <v>127</v>
      </c>
      <c r="AY198" s="16" t="s">
        <v>302</v>
      </c>
      <c r="AZ198" s="16" t="s">
        <v>303</v>
      </c>
    </row>
    <row r="199" spans="1:52" ht="15">
      <c r="A199" s="6" t="s">
        <v>304</v>
      </c>
      <c r="B199" s="7" t="s">
        <v>305</v>
      </c>
      <c r="C199" s="8">
        <v>542130</v>
      </c>
      <c r="D199" s="8">
        <v>171776</v>
      </c>
      <c r="E199" s="8">
        <v>171776</v>
      </c>
      <c r="F199" s="8">
        <v>0</v>
      </c>
      <c r="G199" s="8">
        <v>1</v>
      </c>
      <c r="H199" s="8">
        <v>0</v>
      </c>
      <c r="I199" s="8">
        <v>79210</v>
      </c>
      <c r="J199" s="8">
        <v>0</v>
      </c>
      <c r="K199" s="8">
        <v>79210</v>
      </c>
      <c r="L199" s="8">
        <v>0</v>
      </c>
      <c r="M199" s="8">
        <v>5</v>
      </c>
      <c r="N199" s="8">
        <v>0</v>
      </c>
      <c r="O199" s="8">
        <v>147779</v>
      </c>
      <c r="P199" s="8">
        <v>14358</v>
      </c>
      <c r="Q199" s="8">
        <v>128596</v>
      </c>
      <c r="R199" s="8">
        <v>404</v>
      </c>
      <c r="T199" s="8">
        <v>424969</v>
      </c>
      <c r="U199" s="8">
        <v>171776</v>
      </c>
      <c r="V199" s="8">
        <v>171776</v>
      </c>
      <c r="W199" s="8">
        <v>0</v>
      </c>
      <c r="X199" s="8">
        <v>1</v>
      </c>
      <c r="Y199" s="8">
        <v>334</v>
      </c>
      <c r="Z199" s="8">
        <v>12381</v>
      </c>
      <c r="AA199" s="8">
        <v>0</v>
      </c>
      <c r="AB199" s="8">
        <v>12381</v>
      </c>
      <c r="AC199" s="8">
        <v>0</v>
      </c>
      <c r="AD199" s="8">
        <v>5</v>
      </c>
      <c r="AE199" s="8">
        <v>0</v>
      </c>
      <c r="AF199" s="8">
        <v>104818</v>
      </c>
      <c r="AG199" s="8">
        <v>11973</v>
      </c>
      <c r="AH199" s="8">
        <v>123277</v>
      </c>
      <c r="AI199" s="8">
        <v>404</v>
      </c>
      <c r="AK199" s="27">
        <f aca="true" t="shared" si="9" ref="AK199:AZ214">T199-C199</f>
        <v>-117161</v>
      </c>
      <c r="AL199" s="27">
        <f t="shared" si="9"/>
        <v>0</v>
      </c>
      <c r="AM199" s="27">
        <f t="shared" si="9"/>
        <v>0</v>
      </c>
      <c r="AN199" s="27">
        <f t="shared" si="9"/>
        <v>0</v>
      </c>
      <c r="AO199" s="27">
        <f t="shared" si="9"/>
        <v>0</v>
      </c>
      <c r="AP199" s="27">
        <f t="shared" si="9"/>
        <v>334</v>
      </c>
      <c r="AQ199" s="27">
        <f t="shared" si="9"/>
        <v>-66829</v>
      </c>
      <c r="AR199" s="27">
        <f t="shared" si="9"/>
        <v>0</v>
      </c>
      <c r="AS199" s="27">
        <f t="shared" si="9"/>
        <v>-66829</v>
      </c>
      <c r="AT199" s="27">
        <f t="shared" si="9"/>
        <v>0</v>
      </c>
      <c r="AU199" s="27">
        <f t="shared" si="9"/>
        <v>0</v>
      </c>
      <c r="AV199" s="27">
        <f t="shared" si="9"/>
        <v>0</v>
      </c>
      <c r="AW199" s="27">
        <f t="shared" si="9"/>
        <v>-42961</v>
      </c>
      <c r="AX199" s="27">
        <f t="shared" si="9"/>
        <v>-2385</v>
      </c>
      <c r="AY199" s="27">
        <f t="shared" si="9"/>
        <v>-5319</v>
      </c>
      <c r="AZ199" s="27">
        <f t="shared" si="9"/>
        <v>0</v>
      </c>
    </row>
    <row r="200" spans="1:52" ht="15">
      <c r="A200" s="9" t="s">
        <v>47</v>
      </c>
      <c r="B200" s="7" t="s">
        <v>306</v>
      </c>
      <c r="C200" s="8">
        <v>542130</v>
      </c>
      <c r="D200" s="8">
        <v>171776</v>
      </c>
      <c r="E200" s="8">
        <v>171776</v>
      </c>
      <c r="F200" s="8">
        <v>0</v>
      </c>
      <c r="G200" s="8">
        <v>1</v>
      </c>
      <c r="H200" s="8">
        <v>0</v>
      </c>
      <c r="I200" s="8">
        <v>79210</v>
      </c>
      <c r="J200" s="8">
        <v>0</v>
      </c>
      <c r="K200" s="8">
        <v>79210</v>
      </c>
      <c r="L200" s="8">
        <v>0</v>
      </c>
      <c r="M200" s="8">
        <v>5</v>
      </c>
      <c r="N200" s="8">
        <v>0</v>
      </c>
      <c r="O200" s="8">
        <v>147779</v>
      </c>
      <c r="P200" s="8">
        <v>14358</v>
      </c>
      <c r="Q200" s="8">
        <v>128596</v>
      </c>
      <c r="R200" s="8">
        <v>404</v>
      </c>
      <c r="T200" s="8">
        <v>424969</v>
      </c>
      <c r="U200" s="8">
        <v>171776</v>
      </c>
      <c r="V200" s="8">
        <v>171776</v>
      </c>
      <c r="W200" s="8">
        <v>0</v>
      </c>
      <c r="X200" s="8">
        <v>1</v>
      </c>
      <c r="Y200" s="8">
        <v>334</v>
      </c>
      <c r="Z200" s="8">
        <v>12381</v>
      </c>
      <c r="AA200" s="8">
        <v>0</v>
      </c>
      <c r="AB200" s="8">
        <v>12381</v>
      </c>
      <c r="AC200" s="8">
        <v>0</v>
      </c>
      <c r="AD200" s="8">
        <v>5</v>
      </c>
      <c r="AE200" s="8">
        <v>0</v>
      </c>
      <c r="AF200" s="8">
        <v>104818</v>
      </c>
      <c r="AG200" s="8">
        <v>11973</v>
      </c>
      <c r="AH200" s="8">
        <v>123277</v>
      </c>
      <c r="AI200" s="8">
        <v>404</v>
      </c>
      <c r="AK200" s="27">
        <f t="shared" si="9"/>
        <v>-117161</v>
      </c>
      <c r="AL200" s="27">
        <f t="shared" si="9"/>
        <v>0</v>
      </c>
      <c r="AM200" s="27">
        <f t="shared" si="9"/>
        <v>0</v>
      </c>
      <c r="AN200" s="27">
        <f t="shared" si="9"/>
        <v>0</v>
      </c>
      <c r="AO200" s="27">
        <f t="shared" si="9"/>
        <v>0</v>
      </c>
      <c r="AP200" s="27">
        <f t="shared" si="9"/>
        <v>334</v>
      </c>
      <c r="AQ200" s="27">
        <f t="shared" si="9"/>
        <v>-66829</v>
      </c>
      <c r="AR200" s="27">
        <f t="shared" si="9"/>
        <v>0</v>
      </c>
      <c r="AS200" s="27">
        <f t="shared" si="9"/>
        <v>-66829</v>
      </c>
      <c r="AT200" s="27">
        <f t="shared" si="9"/>
        <v>0</v>
      </c>
      <c r="AU200" s="27">
        <f t="shared" si="9"/>
        <v>0</v>
      </c>
      <c r="AV200" s="27">
        <f t="shared" si="9"/>
        <v>0</v>
      </c>
      <c r="AW200" s="27">
        <f t="shared" si="9"/>
        <v>-42961</v>
      </c>
      <c r="AX200" s="27">
        <f t="shared" si="9"/>
        <v>-2385</v>
      </c>
      <c r="AY200" s="27">
        <f t="shared" si="9"/>
        <v>-5319</v>
      </c>
      <c r="AZ200" s="27">
        <f t="shared" si="9"/>
        <v>0</v>
      </c>
    </row>
    <row r="201" spans="1:52" ht="15">
      <c r="A201" s="10" t="s">
        <v>50</v>
      </c>
      <c r="B201" s="7" t="s">
        <v>307</v>
      </c>
      <c r="C201" s="8">
        <v>322808</v>
      </c>
      <c r="D201" s="8">
        <v>124312</v>
      </c>
      <c r="E201" s="8">
        <v>124312</v>
      </c>
      <c r="F201" s="8">
        <v>0</v>
      </c>
      <c r="G201" s="8">
        <v>1</v>
      </c>
      <c r="H201" s="8">
        <v>0</v>
      </c>
      <c r="I201" s="8">
        <v>79210</v>
      </c>
      <c r="J201" s="8">
        <v>0</v>
      </c>
      <c r="K201" s="8">
        <v>79210</v>
      </c>
      <c r="L201" s="8">
        <v>0</v>
      </c>
      <c r="M201" s="8">
        <v>5</v>
      </c>
      <c r="N201" s="8">
        <v>0</v>
      </c>
      <c r="O201" s="8">
        <v>87260</v>
      </c>
      <c r="P201" s="8">
        <v>11771</v>
      </c>
      <c r="Q201" s="8">
        <v>19844</v>
      </c>
      <c r="R201" s="8">
        <v>404</v>
      </c>
      <c r="T201" s="8">
        <v>195478</v>
      </c>
      <c r="U201" s="8">
        <v>124312</v>
      </c>
      <c r="V201" s="8">
        <v>124312</v>
      </c>
      <c r="W201" s="8">
        <v>0</v>
      </c>
      <c r="X201" s="8">
        <v>1</v>
      </c>
      <c r="Y201" s="8">
        <v>334</v>
      </c>
      <c r="Z201" s="8">
        <v>0</v>
      </c>
      <c r="AA201" s="8">
        <v>0</v>
      </c>
      <c r="AB201" s="8">
        <v>0</v>
      </c>
      <c r="AC201" s="8">
        <v>0</v>
      </c>
      <c r="AD201" s="8">
        <v>5</v>
      </c>
      <c r="AE201" s="8">
        <v>0</v>
      </c>
      <c r="AF201" s="8">
        <v>44789</v>
      </c>
      <c r="AG201" s="8">
        <v>11512</v>
      </c>
      <c r="AH201" s="8">
        <v>14525</v>
      </c>
      <c r="AI201" s="8">
        <v>0</v>
      </c>
      <c r="AK201" s="27">
        <f t="shared" si="9"/>
        <v>-127330</v>
      </c>
      <c r="AL201" s="27">
        <f t="shared" si="9"/>
        <v>0</v>
      </c>
      <c r="AM201" s="27">
        <f t="shared" si="9"/>
        <v>0</v>
      </c>
      <c r="AN201" s="27">
        <f t="shared" si="9"/>
        <v>0</v>
      </c>
      <c r="AO201" s="27">
        <f t="shared" si="9"/>
        <v>0</v>
      </c>
      <c r="AP201" s="27">
        <f t="shared" si="9"/>
        <v>334</v>
      </c>
      <c r="AQ201" s="27">
        <f t="shared" si="9"/>
        <v>-79210</v>
      </c>
      <c r="AR201" s="27">
        <f t="shared" si="9"/>
        <v>0</v>
      </c>
      <c r="AS201" s="27">
        <f t="shared" si="9"/>
        <v>-79210</v>
      </c>
      <c r="AT201" s="27">
        <f t="shared" si="9"/>
        <v>0</v>
      </c>
      <c r="AU201" s="27">
        <f t="shared" si="9"/>
        <v>0</v>
      </c>
      <c r="AV201" s="27">
        <f t="shared" si="9"/>
        <v>0</v>
      </c>
      <c r="AW201" s="27">
        <f t="shared" si="9"/>
        <v>-42471</v>
      </c>
      <c r="AX201" s="27">
        <f t="shared" si="9"/>
        <v>-259</v>
      </c>
      <c r="AY201" s="27">
        <f t="shared" si="9"/>
        <v>-5319</v>
      </c>
      <c r="AZ201" s="27">
        <f t="shared" si="9"/>
        <v>-404</v>
      </c>
    </row>
    <row r="202" spans="1:52" ht="26.25">
      <c r="A202" s="11" t="s">
        <v>53</v>
      </c>
      <c r="B202" s="7" t="s">
        <v>308</v>
      </c>
      <c r="C202" s="8">
        <v>136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136</v>
      </c>
      <c r="Q202" s="8">
        <v>0</v>
      </c>
      <c r="R202" s="8">
        <v>0</v>
      </c>
      <c r="T202" s="8">
        <v>136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136</v>
      </c>
      <c r="AH202" s="8">
        <v>0</v>
      </c>
      <c r="AI202" s="8">
        <v>0</v>
      </c>
      <c r="AK202" s="27">
        <f t="shared" si="9"/>
        <v>0</v>
      </c>
      <c r="AL202" s="27">
        <f t="shared" si="9"/>
        <v>0</v>
      </c>
      <c r="AM202" s="27">
        <f t="shared" si="9"/>
        <v>0</v>
      </c>
      <c r="AN202" s="27">
        <f t="shared" si="9"/>
        <v>0</v>
      </c>
      <c r="AO202" s="27">
        <f t="shared" si="9"/>
        <v>0</v>
      </c>
      <c r="AP202" s="27">
        <f t="shared" si="9"/>
        <v>0</v>
      </c>
      <c r="AQ202" s="27">
        <f t="shared" si="9"/>
        <v>0</v>
      </c>
      <c r="AR202" s="27">
        <f t="shared" si="9"/>
        <v>0</v>
      </c>
      <c r="AS202" s="27">
        <f t="shared" si="9"/>
        <v>0</v>
      </c>
      <c r="AT202" s="27">
        <f t="shared" si="9"/>
        <v>0</v>
      </c>
      <c r="AU202" s="27">
        <f t="shared" si="9"/>
        <v>0</v>
      </c>
      <c r="AV202" s="27">
        <f t="shared" si="9"/>
        <v>0</v>
      </c>
      <c r="AW202" s="27">
        <f t="shared" si="9"/>
        <v>0</v>
      </c>
      <c r="AX202" s="27">
        <f t="shared" si="9"/>
        <v>0</v>
      </c>
      <c r="AY202" s="27">
        <f t="shared" si="9"/>
        <v>0</v>
      </c>
      <c r="AZ202" s="27">
        <f t="shared" si="9"/>
        <v>0</v>
      </c>
    </row>
    <row r="203" spans="1:52" ht="15">
      <c r="A203" s="10" t="s">
        <v>60</v>
      </c>
      <c r="B203" s="7" t="s">
        <v>309</v>
      </c>
      <c r="C203" s="8">
        <v>219322</v>
      </c>
      <c r="D203" s="8">
        <v>47464</v>
      </c>
      <c r="E203" s="8">
        <v>47464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60519</v>
      </c>
      <c r="P203" s="8">
        <v>2587</v>
      </c>
      <c r="Q203" s="8">
        <v>108752</v>
      </c>
      <c r="R203" s="8">
        <v>0</v>
      </c>
      <c r="T203" s="8">
        <v>229491</v>
      </c>
      <c r="U203" s="8">
        <v>47464</v>
      </c>
      <c r="V203" s="8">
        <v>47464</v>
      </c>
      <c r="W203" s="8">
        <v>0</v>
      </c>
      <c r="X203" s="8">
        <v>0</v>
      </c>
      <c r="Y203" s="8">
        <v>0</v>
      </c>
      <c r="Z203" s="8">
        <v>12381</v>
      </c>
      <c r="AA203" s="8">
        <v>0</v>
      </c>
      <c r="AB203" s="8">
        <v>12381</v>
      </c>
      <c r="AC203" s="8">
        <v>0</v>
      </c>
      <c r="AD203" s="8">
        <v>0</v>
      </c>
      <c r="AE203" s="8">
        <v>0</v>
      </c>
      <c r="AF203" s="8">
        <v>60029</v>
      </c>
      <c r="AG203" s="8">
        <v>461</v>
      </c>
      <c r="AH203" s="8">
        <v>108752</v>
      </c>
      <c r="AI203" s="8">
        <v>404</v>
      </c>
      <c r="AK203" s="27">
        <f t="shared" si="9"/>
        <v>10169</v>
      </c>
      <c r="AL203" s="27">
        <f t="shared" si="9"/>
        <v>0</v>
      </c>
      <c r="AM203" s="27">
        <f t="shared" si="9"/>
        <v>0</v>
      </c>
      <c r="AN203" s="27">
        <f t="shared" si="9"/>
        <v>0</v>
      </c>
      <c r="AO203" s="27">
        <f t="shared" si="9"/>
        <v>0</v>
      </c>
      <c r="AP203" s="27">
        <f t="shared" si="9"/>
        <v>0</v>
      </c>
      <c r="AQ203" s="27">
        <f t="shared" si="9"/>
        <v>12381</v>
      </c>
      <c r="AR203" s="27">
        <f t="shared" si="9"/>
        <v>0</v>
      </c>
      <c r="AS203" s="27">
        <f t="shared" si="9"/>
        <v>12381</v>
      </c>
      <c r="AT203" s="27">
        <f t="shared" si="9"/>
        <v>0</v>
      </c>
      <c r="AU203" s="27">
        <f t="shared" si="9"/>
        <v>0</v>
      </c>
      <c r="AV203" s="27">
        <f t="shared" si="9"/>
        <v>0</v>
      </c>
      <c r="AW203" s="27">
        <f t="shared" si="9"/>
        <v>-490</v>
      </c>
      <c r="AX203" s="27">
        <f t="shared" si="9"/>
        <v>-2126</v>
      </c>
      <c r="AY203" s="27">
        <f t="shared" si="9"/>
        <v>0</v>
      </c>
      <c r="AZ203" s="27">
        <f t="shared" si="9"/>
        <v>404</v>
      </c>
    </row>
    <row r="204" spans="1:52" ht="15">
      <c r="A204" s="11" t="s">
        <v>62</v>
      </c>
      <c r="B204" s="7" t="s">
        <v>310</v>
      </c>
      <c r="C204" s="8">
        <v>54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54</v>
      </c>
      <c r="P204" s="8">
        <v>0</v>
      </c>
      <c r="Q204" s="8">
        <v>0</v>
      </c>
      <c r="R204" s="8">
        <v>0</v>
      </c>
      <c r="T204" s="8">
        <v>54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54</v>
      </c>
      <c r="AG204" s="8">
        <v>0</v>
      </c>
      <c r="AH204" s="8">
        <v>0</v>
      </c>
      <c r="AI204" s="8">
        <v>0</v>
      </c>
      <c r="AK204" s="27">
        <f t="shared" si="9"/>
        <v>0</v>
      </c>
      <c r="AL204" s="27">
        <f t="shared" si="9"/>
        <v>0</v>
      </c>
      <c r="AM204" s="27">
        <f t="shared" si="9"/>
        <v>0</v>
      </c>
      <c r="AN204" s="27">
        <f t="shared" si="9"/>
        <v>0</v>
      </c>
      <c r="AO204" s="27">
        <f t="shared" si="9"/>
        <v>0</v>
      </c>
      <c r="AP204" s="27">
        <f t="shared" si="9"/>
        <v>0</v>
      </c>
      <c r="AQ204" s="27">
        <f t="shared" si="9"/>
        <v>0</v>
      </c>
      <c r="AR204" s="27">
        <f t="shared" si="9"/>
        <v>0</v>
      </c>
      <c r="AS204" s="27">
        <f t="shared" si="9"/>
        <v>0</v>
      </c>
      <c r="AT204" s="27">
        <f t="shared" si="9"/>
        <v>0</v>
      </c>
      <c r="AU204" s="27">
        <f t="shared" si="9"/>
        <v>0</v>
      </c>
      <c r="AV204" s="27">
        <f t="shared" si="9"/>
        <v>0</v>
      </c>
      <c r="AW204" s="27">
        <f t="shared" si="9"/>
        <v>0</v>
      </c>
      <c r="AX204" s="27">
        <f t="shared" si="9"/>
        <v>0</v>
      </c>
      <c r="AY204" s="27">
        <f t="shared" si="9"/>
        <v>0</v>
      </c>
      <c r="AZ204" s="27">
        <f t="shared" si="9"/>
        <v>0</v>
      </c>
    </row>
    <row r="205" spans="1:52" ht="15">
      <c r="A205" s="11" t="s">
        <v>311</v>
      </c>
      <c r="B205" s="7" t="s">
        <v>312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K205" s="27">
        <f t="shared" si="9"/>
        <v>0</v>
      </c>
      <c r="AL205" s="27">
        <f t="shared" si="9"/>
        <v>0</v>
      </c>
      <c r="AM205" s="27">
        <f t="shared" si="9"/>
        <v>0</v>
      </c>
      <c r="AN205" s="27">
        <f t="shared" si="9"/>
        <v>0</v>
      </c>
      <c r="AO205" s="27">
        <f t="shared" si="9"/>
        <v>0</v>
      </c>
      <c r="AP205" s="27">
        <f t="shared" si="9"/>
        <v>0</v>
      </c>
      <c r="AQ205" s="27">
        <f t="shared" si="9"/>
        <v>0</v>
      </c>
      <c r="AR205" s="27">
        <f t="shared" si="9"/>
        <v>0</v>
      </c>
      <c r="AS205" s="27">
        <f t="shared" si="9"/>
        <v>0</v>
      </c>
      <c r="AT205" s="27">
        <f t="shared" si="9"/>
        <v>0</v>
      </c>
      <c r="AU205" s="27">
        <f t="shared" si="9"/>
        <v>0</v>
      </c>
      <c r="AV205" s="27">
        <f t="shared" si="9"/>
        <v>0</v>
      </c>
      <c r="AW205" s="27">
        <f t="shared" si="9"/>
        <v>0</v>
      </c>
      <c r="AX205" s="27">
        <f t="shared" si="9"/>
        <v>0</v>
      </c>
      <c r="AY205" s="27">
        <f t="shared" si="9"/>
        <v>0</v>
      </c>
      <c r="AZ205" s="27">
        <f t="shared" si="9"/>
        <v>0</v>
      </c>
    </row>
    <row r="206" spans="1:52" ht="39">
      <c r="A206" s="11" t="s">
        <v>72</v>
      </c>
      <c r="B206" s="7" t="s">
        <v>313</v>
      </c>
      <c r="C206" s="8">
        <v>209286</v>
      </c>
      <c r="D206" s="8">
        <v>47464</v>
      </c>
      <c r="E206" s="8">
        <v>47464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59107</v>
      </c>
      <c r="P206" s="8">
        <v>37</v>
      </c>
      <c r="Q206" s="8">
        <v>102678</v>
      </c>
      <c r="R206" s="8">
        <v>0</v>
      </c>
      <c r="T206" s="8">
        <v>209070</v>
      </c>
      <c r="U206" s="8">
        <v>47464</v>
      </c>
      <c r="V206" s="8">
        <v>47464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58487</v>
      </c>
      <c r="AG206" s="8">
        <v>37</v>
      </c>
      <c r="AH206" s="8">
        <v>102678</v>
      </c>
      <c r="AI206" s="8">
        <v>404</v>
      </c>
      <c r="AK206" s="28">
        <f t="shared" si="9"/>
        <v>-216</v>
      </c>
      <c r="AL206" s="27">
        <f t="shared" si="9"/>
        <v>0</v>
      </c>
      <c r="AM206" s="27">
        <f t="shared" si="9"/>
        <v>0</v>
      </c>
      <c r="AN206" s="27">
        <f t="shared" si="9"/>
        <v>0</v>
      </c>
      <c r="AO206" s="27">
        <f t="shared" si="9"/>
        <v>0</v>
      </c>
      <c r="AP206" s="27">
        <f t="shared" si="9"/>
        <v>0</v>
      </c>
      <c r="AQ206" s="27">
        <f t="shared" si="9"/>
        <v>0</v>
      </c>
      <c r="AR206" s="27">
        <f t="shared" si="9"/>
        <v>0</v>
      </c>
      <c r="AS206" s="27">
        <f t="shared" si="9"/>
        <v>0</v>
      </c>
      <c r="AT206" s="27">
        <f t="shared" si="9"/>
        <v>0</v>
      </c>
      <c r="AU206" s="27">
        <f t="shared" si="9"/>
        <v>0</v>
      </c>
      <c r="AV206" s="27">
        <f t="shared" si="9"/>
        <v>0</v>
      </c>
      <c r="AW206" s="27">
        <f t="shared" si="9"/>
        <v>-620</v>
      </c>
      <c r="AX206" s="27">
        <f t="shared" si="9"/>
        <v>0</v>
      </c>
      <c r="AY206" s="27">
        <f t="shared" si="9"/>
        <v>0</v>
      </c>
      <c r="AZ206" s="27">
        <f t="shared" si="9"/>
        <v>404</v>
      </c>
    </row>
    <row r="207" spans="1:52" ht="26.25">
      <c r="A207" s="12" t="s">
        <v>82</v>
      </c>
      <c r="B207" s="7" t="s">
        <v>314</v>
      </c>
      <c r="C207" s="8">
        <v>27186</v>
      </c>
      <c r="D207" s="8">
        <v>11079</v>
      </c>
      <c r="E207" s="8">
        <v>11079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619</v>
      </c>
      <c r="P207" s="8">
        <v>0</v>
      </c>
      <c r="Q207" s="8">
        <v>15488</v>
      </c>
      <c r="R207" s="8">
        <v>0</v>
      </c>
      <c r="T207" s="8">
        <v>619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619</v>
      </c>
      <c r="AG207" s="8">
        <v>0</v>
      </c>
      <c r="AH207" s="8">
        <v>0</v>
      </c>
      <c r="AI207" s="8">
        <v>0</v>
      </c>
      <c r="AK207" s="28">
        <f t="shared" si="9"/>
        <v>-26567</v>
      </c>
      <c r="AL207" s="27">
        <f t="shared" si="9"/>
        <v>-11079</v>
      </c>
      <c r="AM207" s="27">
        <f t="shared" si="9"/>
        <v>-11079</v>
      </c>
      <c r="AN207" s="27">
        <f t="shared" si="9"/>
        <v>0</v>
      </c>
      <c r="AO207" s="27">
        <f t="shared" si="9"/>
        <v>0</v>
      </c>
      <c r="AP207" s="27">
        <f t="shared" si="9"/>
        <v>0</v>
      </c>
      <c r="AQ207" s="27">
        <f t="shared" si="9"/>
        <v>0</v>
      </c>
      <c r="AR207" s="27">
        <f t="shared" si="9"/>
        <v>0</v>
      </c>
      <c r="AS207" s="27">
        <f t="shared" si="9"/>
        <v>0</v>
      </c>
      <c r="AT207" s="27">
        <f t="shared" si="9"/>
        <v>0</v>
      </c>
      <c r="AU207" s="27">
        <f t="shared" si="9"/>
        <v>0</v>
      </c>
      <c r="AV207" s="27">
        <f t="shared" si="9"/>
        <v>0</v>
      </c>
      <c r="AW207" s="27">
        <f t="shared" si="9"/>
        <v>0</v>
      </c>
      <c r="AX207" s="27">
        <f t="shared" si="9"/>
        <v>0</v>
      </c>
      <c r="AY207" s="27">
        <f t="shared" si="9"/>
        <v>-15488</v>
      </c>
      <c r="AZ207" s="27">
        <f t="shared" si="9"/>
        <v>0</v>
      </c>
    </row>
    <row r="208" spans="1:52" ht="26.25">
      <c r="A208" s="11" t="s">
        <v>498</v>
      </c>
      <c r="B208" s="7" t="s">
        <v>315</v>
      </c>
      <c r="C208" s="8">
        <v>3908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1358</v>
      </c>
      <c r="P208" s="8">
        <v>2550</v>
      </c>
      <c r="Q208" s="8">
        <v>0</v>
      </c>
      <c r="R208" s="8">
        <v>0</v>
      </c>
      <c r="T208" s="8">
        <v>14293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12381</v>
      </c>
      <c r="AA208" s="8">
        <v>0</v>
      </c>
      <c r="AB208" s="8">
        <v>12381</v>
      </c>
      <c r="AC208" s="8">
        <v>0</v>
      </c>
      <c r="AD208" s="8">
        <v>0</v>
      </c>
      <c r="AE208" s="8">
        <v>0</v>
      </c>
      <c r="AF208" s="8">
        <v>1488</v>
      </c>
      <c r="AG208" s="8">
        <v>424</v>
      </c>
      <c r="AH208" s="8">
        <v>0</v>
      </c>
      <c r="AI208" s="8">
        <v>0</v>
      </c>
      <c r="AK208" s="28">
        <f t="shared" si="9"/>
        <v>10385</v>
      </c>
      <c r="AL208" s="27">
        <f t="shared" si="9"/>
        <v>0</v>
      </c>
      <c r="AM208" s="27">
        <f t="shared" si="9"/>
        <v>0</v>
      </c>
      <c r="AN208" s="27">
        <f t="shared" si="9"/>
        <v>0</v>
      </c>
      <c r="AO208" s="27">
        <f t="shared" si="9"/>
        <v>0</v>
      </c>
      <c r="AP208" s="27">
        <f t="shared" si="9"/>
        <v>0</v>
      </c>
      <c r="AQ208" s="27">
        <f t="shared" si="9"/>
        <v>12381</v>
      </c>
      <c r="AR208" s="27">
        <f t="shared" si="9"/>
        <v>0</v>
      </c>
      <c r="AS208" s="27">
        <f t="shared" si="9"/>
        <v>12381</v>
      </c>
      <c r="AT208" s="27">
        <f t="shared" si="9"/>
        <v>0</v>
      </c>
      <c r="AU208" s="27">
        <f t="shared" si="9"/>
        <v>0</v>
      </c>
      <c r="AV208" s="27">
        <f t="shared" si="9"/>
        <v>0</v>
      </c>
      <c r="AW208" s="27">
        <f t="shared" si="9"/>
        <v>130</v>
      </c>
      <c r="AX208" s="27">
        <f t="shared" si="9"/>
        <v>-2126</v>
      </c>
      <c r="AY208" s="27">
        <f t="shared" si="9"/>
        <v>0</v>
      </c>
      <c r="AZ208" s="27">
        <f t="shared" si="9"/>
        <v>0</v>
      </c>
    </row>
    <row r="209" spans="1:52" ht="26.25">
      <c r="A209" s="12" t="s">
        <v>82</v>
      </c>
      <c r="B209" s="7" t="s">
        <v>316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K209" s="28">
        <f t="shared" si="9"/>
        <v>0</v>
      </c>
      <c r="AL209" s="27">
        <f t="shared" si="9"/>
        <v>0</v>
      </c>
      <c r="AM209" s="27">
        <f t="shared" si="9"/>
        <v>0</v>
      </c>
      <c r="AN209" s="27">
        <f t="shared" si="9"/>
        <v>0</v>
      </c>
      <c r="AO209" s="27">
        <f t="shared" si="9"/>
        <v>0</v>
      </c>
      <c r="AP209" s="27">
        <f t="shared" si="9"/>
        <v>0</v>
      </c>
      <c r="AQ209" s="27">
        <f t="shared" si="9"/>
        <v>0</v>
      </c>
      <c r="AR209" s="27">
        <f t="shared" si="9"/>
        <v>0</v>
      </c>
      <c r="AS209" s="27">
        <f t="shared" si="9"/>
        <v>0</v>
      </c>
      <c r="AT209" s="27">
        <f t="shared" si="9"/>
        <v>0</v>
      </c>
      <c r="AU209" s="27">
        <f t="shared" si="9"/>
        <v>0</v>
      </c>
      <c r="AV209" s="27">
        <f t="shared" si="9"/>
        <v>0</v>
      </c>
      <c r="AW209" s="27">
        <f t="shared" si="9"/>
        <v>0</v>
      </c>
      <c r="AX209" s="27">
        <f t="shared" si="9"/>
        <v>0</v>
      </c>
      <c r="AY209" s="27">
        <f t="shared" si="9"/>
        <v>0</v>
      </c>
      <c r="AZ209" s="27">
        <f t="shared" si="9"/>
        <v>0</v>
      </c>
    </row>
    <row r="210" spans="1:52" ht="26.25">
      <c r="A210" s="11" t="s">
        <v>93</v>
      </c>
      <c r="B210" s="7" t="s">
        <v>317</v>
      </c>
      <c r="C210" s="8">
        <v>6074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6074</v>
      </c>
      <c r="R210" s="8">
        <v>0</v>
      </c>
      <c r="T210" s="8">
        <v>6074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6074</v>
      </c>
      <c r="AI210" s="8">
        <v>0</v>
      </c>
      <c r="AK210" s="28">
        <f t="shared" si="9"/>
        <v>0</v>
      </c>
      <c r="AL210" s="27">
        <f t="shared" si="9"/>
        <v>0</v>
      </c>
      <c r="AM210" s="27">
        <f t="shared" si="9"/>
        <v>0</v>
      </c>
      <c r="AN210" s="27">
        <f t="shared" si="9"/>
        <v>0</v>
      </c>
      <c r="AO210" s="27">
        <f t="shared" si="9"/>
        <v>0</v>
      </c>
      <c r="AP210" s="27">
        <f t="shared" si="9"/>
        <v>0</v>
      </c>
      <c r="AQ210" s="27">
        <f t="shared" si="9"/>
        <v>0</v>
      </c>
      <c r="AR210" s="27">
        <f t="shared" si="9"/>
        <v>0</v>
      </c>
      <c r="AS210" s="27">
        <f t="shared" si="9"/>
        <v>0</v>
      </c>
      <c r="AT210" s="27">
        <f t="shared" si="9"/>
        <v>0</v>
      </c>
      <c r="AU210" s="27">
        <f t="shared" si="9"/>
        <v>0</v>
      </c>
      <c r="AV210" s="27">
        <f t="shared" si="9"/>
        <v>0</v>
      </c>
      <c r="AW210" s="27">
        <f t="shared" si="9"/>
        <v>0</v>
      </c>
      <c r="AX210" s="27">
        <f t="shared" si="9"/>
        <v>0</v>
      </c>
      <c r="AY210" s="27">
        <f t="shared" si="9"/>
        <v>0</v>
      </c>
      <c r="AZ210" s="27">
        <f t="shared" si="9"/>
        <v>0</v>
      </c>
    </row>
    <row r="211" spans="1:52" ht="26.25">
      <c r="A211" s="9" t="s">
        <v>99</v>
      </c>
      <c r="B211" s="7" t="s">
        <v>318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K211" s="28">
        <f t="shared" si="9"/>
        <v>0</v>
      </c>
      <c r="AL211" s="27">
        <f t="shared" si="9"/>
        <v>0</v>
      </c>
      <c r="AM211" s="27">
        <f t="shared" si="9"/>
        <v>0</v>
      </c>
      <c r="AN211" s="27">
        <f t="shared" si="9"/>
        <v>0</v>
      </c>
      <c r="AO211" s="27">
        <f t="shared" si="9"/>
        <v>0</v>
      </c>
      <c r="AP211" s="27">
        <f t="shared" si="9"/>
        <v>0</v>
      </c>
      <c r="AQ211" s="27">
        <f t="shared" si="9"/>
        <v>0</v>
      </c>
      <c r="AR211" s="27">
        <f t="shared" si="9"/>
        <v>0</v>
      </c>
      <c r="AS211" s="27">
        <f t="shared" si="9"/>
        <v>0</v>
      </c>
      <c r="AT211" s="27">
        <f t="shared" si="9"/>
        <v>0</v>
      </c>
      <c r="AU211" s="27">
        <f t="shared" si="9"/>
        <v>0</v>
      </c>
      <c r="AV211" s="27">
        <f t="shared" si="9"/>
        <v>0</v>
      </c>
      <c r="AW211" s="27">
        <f t="shared" si="9"/>
        <v>0</v>
      </c>
      <c r="AX211" s="27">
        <f t="shared" si="9"/>
        <v>0</v>
      </c>
      <c r="AY211" s="27">
        <f t="shared" si="9"/>
        <v>0</v>
      </c>
      <c r="AZ211" s="27">
        <f t="shared" si="9"/>
        <v>0</v>
      </c>
    </row>
    <row r="212" spans="1:52" ht="15">
      <c r="A212" s="9" t="s">
        <v>49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K212" s="27">
        <f t="shared" si="9"/>
        <v>0</v>
      </c>
      <c r="AL212" s="27">
        <f t="shared" si="9"/>
        <v>0</v>
      </c>
      <c r="AM212" s="27">
        <f t="shared" si="9"/>
        <v>0</v>
      </c>
      <c r="AN212" s="27">
        <f t="shared" si="9"/>
        <v>0</v>
      </c>
      <c r="AO212" s="27">
        <f t="shared" si="9"/>
        <v>0</v>
      </c>
      <c r="AP212" s="27">
        <f t="shared" si="9"/>
        <v>0</v>
      </c>
      <c r="AQ212" s="27">
        <f t="shared" si="9"/>
        <v>0</v>
      </c>
      <c r="AR212" s="27">
        <f t="shared" si="9"/>
        <v>0</v>
      </c>
      <c r="AS212" s="27">
        <f t="shared" si="9"/>
        <v>0</v>
      </c>
      <c r="AT212" s="27">
        <f t="shared" si="9"/>
        <v>0</v>
      </c>
      <c r="AU212" s="27">
        <f t="shared" si="9"/>
        <v>0</v>
      </c>
      <c r="AV212" s="27">
        <f t="shared" si="9"/>
        <v>0</v>
      </c>
      <c r="AW212" s="27">
        <f t="shared" si="9"/>
        <v>0</v>
      </c>
      <c r="AX212" s="27">
        <f t="shared" si="9"/>
        <v>0</v>
      </c>
      <c r="AY212" s="27">
        <f t="shared" si="9"/>
        <v>0</v>
      </c>
      <c r="AZ212" s="27">
        <f t="shared" si="9"/>
        <v>0</v>
      </c>
    </row>
    <row r="213" spans="1:52" ht="15">
      <c r="A213" s="10" t="s">
        <v>101</v>
      </c>
      <c r="B213" s="7" t="s">
        <v>319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K213" s="27">
        <f t="shared" si="9"/>
        <v>0</v>
      </c>
      <c r="AL213" s="27">
        <f t="shared" si="9"/>
        <v>0</v>
      </c>
      <c r="AM213" s="27">
        <f t="shared" si="9"/>
        <v>0</v>
      </c>
      <c r="AN213" s="27">
        <f t="shared" si="9"/>
        <v>0</v>
      </c>
      <c r="AO213" s="27">
        <f t="shared" si="9"/>
        <v>0</v>
      </c>
      <c r="AP213" s="27">
        <f t="shared" si="9"/>
        <v>0</v>
      </c>
      <c r="AQ213" s="27">
        <f t="shared" si="9"/>
        <v>0</v>
      </c>
      <c r="AR213" s="27">
        <f t="shared" si="9"/>
        <v>0</v>
      </c>
      <c r="AS213" s="27">
        <f t="shared" si="9"/>
        <v>0</v>
      </c>
      <c r="AT213" s="27">
        <f t="shared" si="9"/>
        <v>0</v>
      </c>
      <c r="AU213" s="27">
        <f t="shared" si="9"/>
        <v>0</v>
      </c>
      <c r="AV213" s="27">
        <f t="shared" si="9"/>
        <v>0</v>
      </c>
      <c r="AW213" s="27">
        <f t="shared" si="9"/>
        <v>0</v>
      </c>
      <c r="AX213" s="27">
        <f t="shared" si="9"/>
        <v>0</v>
      </c>
      <c r="AY213" s="27">
        <f t="shared" si="9"/>
        <v>0</v>
      </c>
      <c r="AZ213" s="27">
        <f t="shared" si="9"/>
        <v>0</v>
      </c>
    </row>
    <row r="214" spans="1:52" ht="26.25">
      <c r="A214" s="10" t="s">
        <v>105</v>
      </c>
      <c r="B214" s="7" t="s">
        <v>320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K214" s="27">
        <f t="shared" si="9"/>
        <v>0</v>
      </c>
      <c r="AL214" s="27">
        <f t="shared" si="9"/>
        <v>0</v>
      </c>
      <c r="AM214" s="27">
        <f t="shared" si="9"/>
        <v>0</v>
      </c>
      <c r="AN214" s="27">
        <f t="shared" si="9"/>
        <v>0</v>
      </c>
      <c r="AO214" s="27">
        <f t="shared" si="9"/>
        <v>0</v>
      </c>
      <c r="AP214" s="27">
        <f t="shared" si="9"/>
        <v>0</v>
      </c>
      <c r="AQ214" s="27">
        <f t="shared" si="9"/>
        <v>0</v>
      </c>
      <c r="AR214" s="27">
        <f t="shared" si="9"/>
        <v>0</v>
      </c>
      <c r="AS214" s="27">
        <f t="shared" si="9"/>
        <v>0</v>
      </c>
      <c r="AT214" s="27">
        <f t="shared" si="9"/>
        <v>0</v>
      </c>
      <c r="AU214" s="27">
        <f t="shared" si="9"/>
        <v>0</v>
      </c>
      <c r="AV214" s="27">
        <f t="shared" si="9"/>
        <v>0</v>
      </c>
      <c r="AW214" s="27">
        <f t="shared" si="9"/>
        <v>0</v>
      </c>
      <c r="AX214" s="27">
        <f t="shared" si="9"/>
        <v>0</v>
      </c>
      <c r="AY214" s="27">
        <f t="shared" si="9"/>
        <v>0</v>
      </c>
      <c r="AZ214" s="27">
        <f aca="true" t="shared" si="10" ref="AZ214:AZ233">AI214-R214</f>
        <v>0</v>
      </c>
    </row>
    <row r="215" spans="1:52" ht="15">
      <c r="A215" s="10" t="s">
        <v>107</v>
      </c>
      <c r="B215" s="7" t="s">
        <v>321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K215" s="27">
        <f aca="true" t="shared" si="11" ref="AK215:AY231">T215-C215</f>
        <v>0</v>
      </c>
      <c r="AL215" s="27">
        <f t="shared" si="11"/>
        <v>0</v>
      </c>
      <c r="AM215" s="27">
        <f t="shared" si="11"/>
        <v>0</v>
      </c>
      <c r="AN215" s="27">
        <f t="shared" si="11"/>
        <v>0</v>
      </c>
      <c r="AO215" s="27">
        <f t="shared" si="11"/>
        <v>0</v>
      </c>
      <c r="AP215" s="27">
        <f t="shared" si="11"/>
        <v>0</v>
      </c>
      <c r="AQ215" s="27">
        <f t="shared" si="11"/>
        <v>0</v>
      </c>
      <c r="AR215" s="27">
        <f t="shared" si="11"/>
        <v>0</v>
      </c>
      <c r="AS215" s="27">
        <f t="shared" si="11"/>
        <v>0</v>
      </c>
      <c r="AT215" s="27">
        <f t="shared" si="11"/>
        <v>0</v>
      </c>
      <c r="AU215" s="27">
        <f t="shared" si="11"/>
        <v>0</v>
      </c>
      <c r="AV215" s="27">
        <f t="shared" si="11"/>
        <v>0</v>
      </c>
      <c r="AW215" s="27">
        <f t="shared" si="11"/>
        <v>0</v>
      </c>
      <c r="AX215" s="27">
        <f t="shared" si="11"/>
        <v>0</v>
      </c>
      <c r="AY215" s="27">
        <f t="shared" si="11"/>
        <v>0</v>
      </c>
      <c r="AZ215" s="27">
        <f t="shared" si="10"/>
        <v>0</v>
      </c>
    </row>
    <row r="216" spans="1:52" ht="26.25">
      <c r="A216" s="10" t="s">
        <v>109</v>
      </c>
      <c r="B216" s="7" t="s">
        <v>322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K216" s="27">
        <f t="shared" si="11"/>
        <v>0</v>
      </c>
      <c r="AL216" s="27">
        <f t="shared" si="11"/>
        <v>0</v>
      </c>
      <c r="AM216" s="27">
        <f t="shared" si="11"/>
        <v>0</v>
      </c>
      <c r="AN216" s="27">
        <f t="shared" si="11"/>
        <v>0</v>
      </c>
      <c r="AO216" s="27">
        <f t="shared" si="11"/>
        <v>0</v>
      </c>
      <c r="AP216" s="27">
        <f t="shared" si="11"/>
        <v>0</v>
      </c>
      <c r="AQ216" s="27">
        <f t="shared" si="11"/>
        <v>0</v>
      </c>
      <c r="AR216" s="27">
        <f t="shared" si="11"/>
        <v>0</v>
      </c>
      <c r="AS216" s="27">
        <f t="shared" si="11"/>
        <v>0</v>
      </c>
      <c r="AT216" s="27">
        <f t="shared" si="11"/>
        <v>0</v>
      </c>
      <c r="AU216" s="27">
        <f t="shared" si="11"/>
        <v>0</v>
      </c>
      <c r="AV216" s="27">
        <f t="shared" si="11"/>
        <v>0</v>
      </c>
      <c r="AW216" s="27">
        <f t="shared" si="11"/>
        <v>0</v>
      </c>
      <c r="AX216" s="27">
        <f t="shared" si="11"/>
        <v>0</v>
      </c>
      <c r="AY216" s="27">
        <f t="shared" si="11"/>
        <v>0</v>
      </c>
      <c r="AZ216" s="27">
        <f t="shared" si="10"/>
        <v>0</v>
      </c>
    </row>
    <row r="217" spans="1:52" ht="39">
      <c r="A217" s="10" t="s">
        <v>111</v>
      </c>
      <c r="B217" s="7" t="s">
        <v>323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K217" s="27">
        <f t="shared" si="11"/>
        <v>0</v>
      </c>
      <c r="AL217" s="27">
        <f t="shared" si="11"/>
        <v>0</v>
      </c>
      <c r="AM217" s="27">
        <f t="shared" si="11"/>
        <v>0</v>
      </c>
      <c r="AN217" s="27">
        <f t="shared" si="11"/>
        <v>0</v>
      </c>
      <c r="AO217" s="27">
        <f t="shared" si="11"/>
        <v>0</v>
      </c>
      <c r="AP217" s="27">
        <f t="shared" si="11"/>
        <v>0</v>
      </c>
      <c r="AQ217" s="27">
        <f t="shared" si="11"/>
        <v>0</v>
      </c>
      <c r="AR217" s="27">
        <f t="shared" si="11"/>
        <v>0</v>
      </c>
      <c r="AS217" s="27">
        <f t="shared" si="11"/>
        <v>0</v>
      </c>
      <c r="AT217" s="27">
        <f t="shared" si="11"/>
        <v>0</v>
      </c>
      <c r="AU217" s="27">
        <f t="shared" si="11"/>
        <v>0</v>
      </c>
      <c r="AV217" s="27">
        <f t="shared" si="11"/>
        <v>0</v>
      </c>
      <c r="AW217" s="27">
        <f t="shared" si="11"/>
        <v>0</v>
      </c>
      <c r="AX217" s="27">
        <f t="shared" si="11"/>
        <v>0</v>
      </c>
      <c r="AY217" s="27">
        <f t="shared" si="11"/>
        <v>0</v>
      </c>
      <c r="AZ217" s="27">
        <f t="shared" si="10"/>
        <v>0</v>
      </c>
    </row>
    <row r="218" spans="1:52" s="15" customFormat="1" ht="26.25">
      <c r="A218" s="17" t="s">
        <v>324</v>
      </c>
      <c r="B218" s="18" t="s">
        <v>325</v>
      </c>
      <c r="C218" s="8">
        <v>142126</v>
      </c>
      <c r="D218" s="8">
        <v>77165</v>
      </c>
      <c r="E218" s="8">
        <v>77165</v>
      </c>
      <c r="F218" s="8">
        <v>0</v>
      </c>
      <c r="G218" s="8">
        <v>378</v>
      </c>
      <c r="H218" s="8">
        <v>0</v>
      </c>
      <c r="I218" s="8">
        <v>17456</v>
      </c>
      <c r="J218" s="8">
        <v>11</v>
      </c>
      <c r="K218" s="8">
        <v>17445</v>
      </c>
      <c r="L218" s="8">
        <v>0</v>
      </c>
      <c r="M218" s="8">
        <v>13</v>
      </c>
      <c r="N218" s="8">
        <v>0</v>
      </c>
      <c r="O218" s="8">
        <v>12187</v>
      </c>
      <c r="P218" s="8">
        <v>2408</v>
      </c>
      <c r="Q218" s="8">
        <v>32513</v>
      </c>
      <c r="R218" s="8">
        <v>4</v>
      </c>
      <c r="T218" s="8">
        <v>141433</v>
      </c>
      <c r="U218" s="8">
        <v>78225</v>
      </c>
      <c r="V218" s="8">
        <v>78225</v>
      </c>
      <c r="W218" s="8">
        <v>0</v>
      </c>
      <c r="X218" s="8">
        <v>379</v>
      </c>
      <c r="Y218" s="8">
        <v>0</v>
      </c>
      <c r="Z218" s="8">
        <v>17456</v>
      </c>
      <c r="AA218" s="8">
        <v>11</v>
      </c>
      <c r="AB218" s="8">
        <v>17445</v>
      </c>
      <c r="AC218" s="8">
        <v>0</v>
      </c>
      <c r="AD218" s="8">
        <v>13</v>
      </c>
      <c r="AE218" s="8">
        <v>0</v>
      </c>
      <c r="AF218" s="8">
        <v>10147</v>
      </c>
      <c r="AG218" s="8">
        <v>2713</v>
      </c>
      <c r="AH218" s="8">
        <v>32492</v>
      </c>
      <c r="AI218" s="8">
        <v>5</v>
      </c>
      <c r="AK218" s="27">
        <f t="shared" si="11"/>
        <v>-693</v>
      </c>
      <c r="AL218" s="27">
        <f t="shared" si="11"/>
        <v>1060</v>
      </c>
      <c r="AM218" s="27">
        <f t="shared" si="11"/>
        <v>1060</v>
      </c>
      <c r="AN218" s="27">
        <f t="shared" si="11"/>
        <v>0</v>
      </c>
      <c r="AO218" s="27">
        <f t="shared" si="11"/>
        <v>1</v>
      </c>
      <c r="AP218" s="27">
        <f t="shared" si="11"/>
        <v>0</v>
      </c>
      <c r="AQ218" s="27">
        <f t="shared" si="11"/>
        <v>0</v>
      </c>
      <c r="AR218" s="27">
        <f t="shared" si="11"/>
        <v>0</v>
      </c>
      <c r="AS218" s="27">
        <f t="shared" si="11"/>
        <v>0</v>
      </c>
      <c r="AT218" s="27">
        <f t="shared" si="11"/>
        <v>0</v>
      </c>
      <c r="AU218" s="27">
        <f t="shared" si="11"/>
        <v>0</v>
      </c>
      <c r="AV218" s="27">
        <f t="shared" si="11"/>
        <v>0</v>
      </c>
      <c r="AW218" s="27">
        <f t="shared" si="11"/>
        <v>-2040</v>
      </c>
      <c r="AX218" s="27">
        <f t="shared" si="11"/>
        <v>305</v>
      </c>
      <c r="AY218" s="27">
        <f t="shared" si="11"/>
        <v>-21</v>
      </c>
      <c r="AZ218" s="27">
        <f t="shared" si="10"/>
        <v>1</v>
      </c>
    </row>
    <row r="219" spans="1:52" ht="15">
      <c r="A219" s="9" t="s">
        <v>60</v>
      </c>
      <c r="B219" s="7" t="s">
        <v>326</v>
      </c>
      <c r="C219" s="8">
        <v>38828</v>
      </c>
      <c r="D219" s="8">
        <v>3327</v>
      </c>
      <c r="E219" s="8">
        <v>3327</v>
      </c>
      <c r="F219" s="8">
        <v>0</v>
      </c>
      <c r="G219" s="8">
        <v>0</v>
      </c>
      <c r="H219" s="8">
        <v>0</v>
      </c>
      <c r="I219" s="8">
        <v>17444</v>
      </c>
      <c r="J219" s="8">
        <v>0</v>
      </c>
      <c r="K219" s="8">
        <v>17444</v>
      </c>
      <c r="L219" s="8">
        <v>0</v>
      </c>
      <c r="M219" s="8">
        <v>1</v>
      </c>
      <c r="N219" s="8">
        <v>0</v>
      </c>
      <c r="O219" s="8">
        <v>4657</v>
      </c>
      <c r="P219" s="8">
        <v>558</v>
      </c>
      <c r="Q219" s="8">
        <v>12840</v>
      </c>
      <c r="R219" s="8">
        <v>0</v>
      </c>
      <c r="T219" s="8">
        <v>38572</v>
      </c>
      <c r="U219" s="8">
        <v>3327</v>
      </c>
      <c r="V219" s="8">
        <v>3327</v>
      </c>
      <c r="W219" s="8">
        <v>0</v>
      </c>
      <c r="X219" s="8">
        <v>0</v>
      </c>
      <c r="Y219" s="8">
        <v>0</v>
      </c>
      <c r="Z219" s="8">
        <v>17444</v>
      </c>
      <c r="AA219" s="8">
        <v>0</v>
      </c>
      <c r="AB219" s="8">
        <v>17444</v>
      </c>
      <c r="AC219" s="8">
        <v>0</v>
      </c>
      <c r="AD219" s="8">
        <v>1</v>
      </c>
      <c r="AE219" s="8">
        <v>0</v>
      </c>
      <c r="AF219" s="8">
        <v>4718</v>
      </c>
      <c r="AG219" s="8">
        <v>240</v>
      </c>
      <c r="AH219" s="8">
        <v>12840</v>
      </c>
      <c r="AI219" s="8">
        <v>0</v>
      </c>
      <c r="AK219" s="27">
        <f t="shared" si="11"/>
        <v>-256</v>
      </c>
      <c r="AL219" s="27">
        <f t="shared" si="11"/>
        <v>0</v>
      </c>
      <c r="AM219" s="27">
        <f t="shared" si="11"/>
        <v>0</v>
      </c>
      <c r="AN219" s="27">
        <f t="shared" si="11"/>
        <v>0</v>
      </c>
      <c r="AO219" s="27">
        <f t="shared" si="11"/>
        <v>0</v>
      </c>
      <c r="AP219" s="27">
        <f t="shared" si="11"/>
        <v>0</v>
      </c>
      <c r="AQ219" s="27">
        <f t="shared" si="11"/>
        <v>0</v>
      </c>
      <c r="AR219" s="27">
        <f t="shared" si="11"/>
        <v>0</v>
      </c>
      <c r="AS219" s="27">
        <f t="shared" si="11"/>
        <v>0</v>
      </c>
      <c r="AT219" s="27">
        <f t="shared" si="11"/>
        <v>0</v>
      </c>
      <c r="AU219" s="27">
        <f t="shared" si="11"/>
        <v>0</v>
      </c>
      <c r="AV219" s="27">
        <f t="shared" si="11"/>
        <v>0</v>
      </c>
      <c r="AW219" s="27">
        <f t="shared" si="11"/>
        <v>61</v>
      </c>
      <c r="AX219" s="27">
        <f t="shared" si="11"/>
        <v>-318</v>
      </c>
      <c r="AY219" s="27">
        <f t="shared" si="11"/>
        <v>0</v>
      </c>
      <c r="AZ219" s="27">
        <f t="shared" si="10"/>
        <v>0</v>
      </c>
    </row>
    <row r="220" spans="1:52" ht="15">
      <c r="A220" s="9" t="s">
        <v>49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K220" s="27">
        <f t="shared" si="11"/>
        <v>0</v>
      </c>
      <c r="AL220" s="27">
        <f t="shared" si="11"/>
        <v>0</v>
      </c>
      <c r="AM220" s="27">
        <f t="shared" si="11"/>
        <v>0</v>
      </c>
      <c r="AN220" s="27">
        <f t="shared" si="11"/>
        <v>0</v>
      </c>
      <c r="AO220" s="27">
        <f t="shared" si="11"/>
        <v>0</v>
      </c>
      <c r="AP220" s="27">
        <f t="shared" si="11"/>
        <v>0</v>
      </c>
      <c r="AQ220" s="27">
        <f t="shared" si="11"/>
        <v>0</v>
      </c>
      <c r="AR220" s="27">
        <f t="shared" si="11"/>
        <v>0</v>
      </c>
      <c r="AS220" s="27">
        <f t="shared" si="11"/>
        <v>0</v>
      </c>
      <c r="AT220" s="27">
        <f t="shared" si="11"/>
        <v>0</v>
      </c>
      <c r="AU220" s="27">
        <f t="shared" si="11"/>
        <v>0</v>
      </c>
      <c r="AV220" s="27">
        <f t="shared" si="11"/>
        <v>0</v>
      </c>
      <c r="AW220" s="27">
        <f t="shared" si="11"/>
        <v>0</v>
      </c>
      <c r="AX220" s="27">
        <f t="shared" si="11"/>
        <v>0</v>
      </c>
      <c r="AY220" s="27">
        <f t="shared" si="11"/>
        <v>0</v>
      </c>
      <c r="AZ220" s="27">
        <f t="shared" si="10"/>
        <v>0</v>
      </c>
    </row>
    <row r="221" spans="1:52" ht="26.25">
      <c r="A221" s="10" t="s">
        <v>327</v>
      </c>
      <c r="B221" s="7" t="s">
        <v>328</v>
      </c>
      <c r="C221" s="8">
        <v>4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4</v>
      </c>
      <c r="P221" s="8">
        <v>0</v>
      </c>
      <c r="Q221" s="8">
        <v>0</v>
      </c>
      <c r="R221" s="8">
        <v>0</v>
      </c>
      <c r="T221" s="8">
        <v>29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29</v>
      </c>
      <c r="AG221" s="8">
        <v>0</v>
      </c>
      <c r="AH221" s="8">
        <v>0</v>
      </c>
      <c r="AI221" s="8">
        <v>0</v>
      </c>
      <c r="AK221" s="27">
        <f t="shared" si="11"/>
        <v>25</v>
      </c>
      <c r="AL221" s="27">
        <f t="shared" si="11"/>
        <v>0</v>
      </c>
      <c r="AM221" s="27">
        <f t="shared" si="11"/>
        <v>0</v>
      </c>
      <c r="AN221" s="27">
        <f t="shared" si="11"/>
        <v>0</v>
      </c>
      <c r="AO221" s="27">
        <f t="shared" si="11"/>
        <v>0</v>
      </c>
      <c r="AP221" s="27">
        <f t="shared" si="11"/>
        <v>0</v>
      </c>
      <c r="AQ221" s="27">
        <f t="shared" si="11"/>
        <v>0</v>
      </c>
      <c r="AR221" s="27">
        <f t="shared" si="11"/>
        <v>0</v>
      </c>
      <c r="AS221" s="27">
        <f t="shared" si="11"/>
        <v>0</v>
      </c>
      <c r="AT221" s="27">
        <f t="shared" si="11"/>
        <v>0</v>
      </c>
      <c r="AU221" s="27">
        <f t="shared" si="11"/>
        <v>0</v>
      </c>
      <c r="AV221" s="27">
        <f t="shared" si="11"/>
        <v>0</v>
      </c>
      <c r="AW221" s="27">
        <f t="shared" si="11"/>
        <v>25</v>
      </c>
      <c r="AX221" s="27">
        <f t="shared" si="11"/>
        <v>0</v>
      </c>
      <c r="AY221" s="27">
        <f t="shared" si="11"/>
        <v>0</v>
      </c>
      <c r="AZ221" s="27">
        <f t="shared" si="10"/>
        <v>0</v>
      </c>
    </row>
    <row r="222" spans="1:52" ht="24.75">
      <c r="A222" s="31" t="s">
        <v>329</v>
      </c>
      <c r="B222" s="7" t="s">
        <v>330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K222" s="27">
        <f t="shared" si="11"/>
        <v>0</v>
      </c>
      <c r="AL222" s="27">
        <f t="shared" si="11"/>
        <v>0</v>
      </c>
      <c r="AM222" s="27">
        <f t="shared" si="11"/>
        <v>0</v>
      </c>
      <c r="AN222" s="27">
        <f t="shared" si="11"/>
        <v>0</v>
      </c>
      <c r="AO222" s="27">
        <f t="shared" si="11"/>
        <v>0</v>
      </c>
      <c r="AP222" s="27">
        <f t="shared" si="11"/>
        <v>0</v>
      </c>
      <c r="AQ222" s="27">
        <f t="shared" si="11"/>
        <v>0</v>
      </c>
      <c r="AR222" s="27">
        <f t="shared" si="11"/>
        <v>0</v>
      </c>
      <c r="AS222" s="27">
        <f t="shared" si="11"/>
        <v>0</v>
      </c>
      <c r="AT222" s="27">
        <f t="shared" si="11"/>
        <v>0</v>
      </c>
      <c r="AU222" s="27">
        <f t="shared" si="11"/>
        <v>0</v>
      </c>
      <c r="AV222" s="27">
        <f t="shared" si="11"/>
        <v>0</v>
      </c>
      <c r="AW222" s="27">
        <f t="shared" si="11"/>
        <v>0</v>
      </c>
      <c r="AX222" s="27">
        <f t="shared" si="11"/>
        <v>0</v>
      </c>
      <c r="AY222" s="27">
        <f t="shared" si="11"/>
        <v>0</v>
      </c>
      <c r="AZ222" s="27">
        <f t="shared" si="10"/>
        <v>0</v>
      </c>
    </row>
    <row r="223" spans="1:52" ht="24.75">
      <c r="A223" s="31" t="s">
        <v>72</v>
      </c>
      <c r="B223" s="7" t="s">
        <v>331</v>
      </c>
      <c r="C223" s="8">
        <v>18515</v>
      </c>
      <c r="D223" s="8">
        <v>3327</v>
      </c>
      <c r="E223" s="8">
        <v>3327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</v>
      </c>
      <c r="N223" s="8">
        <v>0</v>
      </c>
      <c r="O223" s="8">
        <v>4506</v>
      </c>
      <c r="P223" s="8">
        <v>1</v>
      </c>
      <c r="Q223" s="8">
        <v>10679</v>
      </c>
      <c r="R223" s="8">
        <v>0</v>
      </c>
      <c r="T223" s="8">
        <v>18518</v>
      </c>
      <c r="U223" s="8">
        <v>3327</v>
      </c>
      <c r="V223" s="8">
        <v>3327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1</v>
      </c>
      <c r="AE223" s="8">
        <v>0</v>
      </c>
      <c r="AF223" s="8">
        <v>4509</v>
      </c>
      <c r="AG223" s="8">
        <v>1</v>
      </c>
      <c r="AH223" s="8">
        <v>10679</v>
      </c>
      <c r="AI223" s="8">
        <v>0</v>
      </c>
      <c r="AK223" s="28">
        <f t="shared" si="11"/>
        <v>3</v>
      </c>
      <c r="AL223" s="27">
        <f t="shared" si="11"/>
        <v>0</v>
      </c>
      <c r="AM223" s="27">
        <f t="shared" si="11"/>
        <v>0</v>
      </c>
      <c r="AN223" s="27">
        <f t="shared" si="11"/>
        <v>0</v>
      </c>
      <c r="AO223" s="27">
        <f t="shared" si="11"/>
        <v>0</v>
      </c>
      <c r="AP223" s="27">
        <f t="shared" si="11"/>
        <v>0</v>
      </c>
      <c r="AQ223" s="27">
        <f t="shared" si="11"/>
        <v>0</v>
      </c>
      <c r="AR223" s="27">
        <f t="shared" si="11"/>
        <v>0</v>
      </c>
      <c r="AS223" s="27">
        <f t="shared" si="11"/>
        <v>0</v>
      </c>
      <c r="AT223" s="27">
        <f t="shared" si="11"/>
        <v>0</v>
      </c>
      <c r="AU223" s="27">
        <f t="shared" si="11"/>
        <v>0</v>
      </c>
      <c r="AV223" s="27">
        <f t="shared" si="11"/>
        <v>0</v>
      </c>
      <c r="AW223" s="27">
        <f t="shared" si="11"/>
        <v>3</v>
      </c>
      <c r="AX223" s="27">
        <f t="shared" si="11"/>
        <v>0</v>
      </c>
      <c r="AY223" s="27">
        <f t="shared" si="11"/>
        <v>0</v>
      </c>
      <c r="AZ223" s="27">
        <f t="shared" si="10"/>
        <v>0</v>
      </c>
    </row>
    <row r="224" spans="1:52" ht="24.75">
      <c r="A224" s="32" t="s">
        <v>82</v>
      </c>
      <c r="B224" s="7" t="s">
        <v>332</v>
      </c>
      <c r="C224" s="8">
        <v>3849</v>
      </c>
      <c r="D224" s="8">
        <v>519</v>
      </c>
      <c r="E224" s="8">
        <v>519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605</v>
      </c>
      <c r="P224" s="8">
        <v>0</v>
      </c>
      <c r="Q224" s="8">
        <v>2725</v>
      </c>
      <c r="R224" s="8">
        <v>0</v>
      </c>
      <c r="T224" s="8">
        <v>606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606</v>
      </c>
      <c r="AG224" s="8">
        <v>0</v>
      </c>
      <c r="AH224" s="8">
        <v>0</v>
      </c>
      <c r="AI224" s="8">
        <v>0</v>
      </c>
      <c r="AK224" s="28">
        <f t="shared" si="11"/>
        <v>-3243</v>
      </c>
      <c r="AL224" s="27">
        <f t="shared" si="11"/>
        <v>-519</v>
      </c>
      <c r="AM224" s="27">
        <f t="shared" si="11"/>
        <v>-519</v>
      </c>
      <c r="AN224" s="27">
        <f t="shared" si="11"/>
        <v>0</v>
      </c>
      <c r="AO224" s="27">
        <f t="shared" si="11"/>
        <v>0</v>
      </c>
      <c r="AP224" s="27">
        <f t="shared" si="11"/>
        <v>0</v>
      </c>
      <c r="AQ224" s="27">
        <f t="shared" si="11"/>
        <v>0</v>
      </c>
      <c r="AR224" s="27">
        <f t="shared" si="11"/>
        <v>0</v>
      </c>
      <c r="AS224" s="27">
        <f t="shared" si="11"/>
        <v>0</v>
      </c>
      <c r="AT224" s="27">
        <f t="shared" si="11"/>
        <v>0</v>
      </c>
      <c r="AU224" s="27">
        <f t="shared" si="11"/>
        <v>0</v>
      </c>
      <c r="AV224" s="27">
        <f t="shared" si="11"/>
        <v>0</v>
      </c>
      <c r="AW224" s="27">
        <f t="shared" si="11"/>
        <v>1</v>
      </c>
      <c r="AX224" s="27">
        <f t="shared" si="11"/>
        <v>0</v>
      </c>
      <c r="AY224" s="27">
        <f t="shared" si="11"/>
        <v>-2725</v>
      </c>
      <c r="AZ224" s="27">
        <f t="shared" si="10"/>
        <v>0</v>
      </c>
    </row>
    <row r="225" spans="1:52" ht="36.75">
      <c r="A225" s="31" t="s">
        <v>86</v>
      </c>
      <c r="B225" s="7" t="s">
        <v>333</v>
      </c>
      <c r="C225" s="8">
        <v>18130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17444</v>
      </c>
      <c r="J225" s="8">
        <v>0</v>
      </c>
      <c r="K225" s="8">
        <v>17444</v>
      </c>
      <c r="L225" s="8">
        <v>0</v>
      </c>
      <c r="M225" s="8">
        <v>0</v>
      </c>
      <c r="N225" s="8">
        <v>0</v>
      </c>
      <c r="O225" s="8">
        <v>129</v>
      </c>
      <c r="P225" s="8">
        <v>557</v>
      </c>
      <c r="Q225" s="8">
        <v>0</v>
      </c>
      <c r="R225" s="8">
        <v>0</v>
      </c>
      <c r="T225" s="8">
        <v>17846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17444</v>
      </c>
      <c r="AA225" s="8">
        <v>0</v>
      </c>
      <c r="AB225" s="8">
        <v>17444</v>
      </c>
      <c r="AC225" s="8">
        <v>0</v>
      </c>
      <c r="AD225" s="8">
        <v>0</v>
      </c>
      <c r="AE225" s="8">
        <v>0</v>
      </c>
      <c r="AF225" s="8">
        <v>162</v>
      </c>
      <c r="AG225" s="8">
        <v>239</v>
      </c>
      <c r="AH225" s="8">
        <v>0</v>
      </c>
      <c r="AI225" s="8">
        <v>0</v>
      </c>
      <c r="AK225" s="28">
        <f t="shared" si="11"/>
        <v>-284</v>
      </c>
      <c r="AL225" s="27">
        <f t="shared" si="11"/>
        <v>0</v>
      </c>
      <c r="AM225" s="27">
        <f t="shared" si="11"/>
        <v>0</v>
      </c>
      <c r="AN225" s="27">
        <f t="shared" si="11"/>
        <v>0</v>
      </c>
      <c r="AO225" s="27">
        <f t="shared" si="11"/>
        <v>0</v>
      </c>
      <c r="AP225" s="27">
        <f t="shared" si="11"/>
        <v>0</v>
      </c>
      <c r="AQ225" s="27">
        <f t="shared" si="11"/>
        <v>0</v>
      </c>
      <c r="AR225" s="27">
        <f t="shared" si="11"/>
        <v>0</v>
      </c>
      <c r="AS225" s="27">
        <f t="shared" si="11"/>
        <v>0</v>
      </c>
      <c r="AT225" s="27">
        <f t="shared" si="11"/>
        <v>0</v>
      </c>
      <c r="AU225" s="27">
        <f t="shared" si="11"/>
        <v>0</v>
      </c>
      <c r="AV225" s="27">
        <f t="shared" si="11"/>
        <v>0</v>
      </c>
      <c r="AW225" s="27">
        <f t="shared" si="11"/>
        <v>33</v>
      </c>
      <c r="AX225" s="27">
        <f t="shared" si="11"/>
        <v>-318</v>
      </c>
      <c r="AY225" s="27">
        <f t="shared" si="11"/>
        <v>0</v>
      </c>
      <c r="AZ225" s="27">
        <f t="shared" si="10"/>
        <v>0</v>
      </c>
    </row>
    <row r="226" spans="1:52" ht="24.75">
      <c r="A226" s="32" t="s">
        <v>82</v>
      </c>
      <c r="B226" s="7" t="s">
        <v>334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K226" s="28">
        <f t="shared" si="11"/>
        <v>0</v>
      </c>
      <c r="AL226" s="27">
        <f t="shared" si="11"/>
        <v>0</v>
      </c>
      <c r="AM226" s="27">
        <f t="shared" si="11"/>
        <v>0</v>
      </c>
      <c r="AN226" s="27">
        <f t="shared" si="11"/>
        <v>0</v>
      </c>
      <c r="AO226" s="27">
        <f t="shared" si="11"/>
        <v>0</v>
      </c>
      <c r="AP226" s="27">
        <f t="shared" si="11"/>
        <v>0</v>
      </c>
      <c r="AQ226" s="27">
        <f t="shared" si="11"/>
        <v>0</v>
      </c>
      <c r="AR226" s="27">
        <f t="shared" si="11"/>
        <v>0</v>
      </c>
      <c r="AS226" s="27">
        <f t="shared" si="11"/>
        <v>0</v>
      </c>
      <c r="AT226" s="27">
        <f t="shared" si="11"/>
        <v>0</v>
      </c>
      <c r="AU226" s="27">
        <f t="shared" si="11"/>
        <v>0</v>
      </c>
      <c r="AV226" s="27">
        <f t="shared" si="11"/>
        <v>0</v>
      </c>
      <c r="AW226" s="27">
        <f t="shared" si="11"/>
        <v>0</v>
      </c>
      <c r="AX226" s="27">
        <f t="shared" si="11"/>
        <v>0</v>
      </c>
      <c r="AY226" s="27">
        <f t="shared" si="11"/>
        <v>0</v>
      </c>
      <c r="AZ226" s="27">
        <f t="shared" si="10"/>
        <v>0</v>
      </c>
    </row>
    <row r="227" spans="1:52" ht="15">
      <c r="A227" s="31" t="s">
        <v>93</v>
      </c>
      <c r="B227" s="7" t="s">
        <v>335</v>
      </c>
      <c r="C227" s="8">
        <v>2179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18</v>
      </c>
      <c r="P227" s="8">
        <v>0</v>
      </c>
      <c r="Q227" s="8">
        <v>2161</v>
      </c>
      <c r="R227" s="8">
        <v>0</v>
      </c>
      <c r="T227" s="8">
        <v>2179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18</v>
      </c>
      <c r="AG227" s="8">
        <v>0</v>
      </c>
      <c r="AH227" s="8">
        <v>2161</v>
      </c>
      <c r="AI227" s="8">
        <v>0</v>
      </c>
      <c r="AK227" s="28">
        <f t="shared" si="11"/>
        <v>0</v>
      </c>
      <c r="AL227" s="27">
        <f t="shared" si="11"/>
        <v>0</v>
      </c>
      <c r="AM227" s="27">
        <f t="shared" si="11"/>
        <v>0</v>
      </c>
      <c r="AN227" s="27">
        <f t="shared" si="11"/>
        <v>0</v>
      </c>
      <c r="AO227" s="27">
        <f t="shared" si="11"/>
        <v>0</v>
      </c>
      <c r="AP227" s="27">
        <f t="shared" si="11"/>
        <v>0</v>
      </c>
      <c r="AQ227" s="27">
        <f t="shared" si="11"/>
        <v>0</v>
      </c>
      <c r="AR227" s="27">
        <f t="shared" si="11"/>
        <v>0</v>
      </c>
      <c r="AS227" s="27">
        <f t="shared" si="11"/>
        <v>0</v>
      </c>
      <c r="AT227" s="27">
        <f t="shared" si="11"/>
        <v>0</v>
      </c>
      <c r="AU227" s="27">
        <f t="shared" si="11"/>
        <v>0</v>
      </c>
      <c r="AV227" s="27">
        <f t="shared" si="11"/>
        <v>0</v>
      </c>
      <c r="AW227" s="27">
        <f t="shared" si="11"/>
        <v>0</v>
      </c>
      <c r="AX227" s="27">
        <f t="shared" si="11"/>
        <v>0</v>
      </c>
      <c r="AY227" s="27">
        <f t="shared" si="11"/>
        <v>0</v>
      </c>
      <c r="AZ227" s="27">
        <f t="shared" si="10"/>
        <v>0</v>
      </c>
    </row>
    <row r="228" spans="1:52" ht="24.75">
      <c r="A228" s="38" t="s">
        <v>99</v>
      </c>
      <c r="B228" s="7" t="s">
        <v>336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K228" s="28">
        <f t="shared" si="11"/>
        <v>0</v>
      </c>
      <c r="AL228" s="27">
        <f t="shared" si="11"/>
        <v>0</v>
      </c>
      <c r="AM228" s="27">
        <f t="shared" si="11"/>
        <v>0</v>
      </c>
      <c r="AN228" s="27">
        <f t="shared" si="11"/>
        <v>0</v>
      </c>
      <c r="AO228" s="27">
        <f t="shared" si="11"/>
        <v>0</v>
      </c>
      <c r="AP228" s="27">
        <f t="shared" si="11"/>
        <v>0</v>
      </c>
      <c r="AQ228" s="27">
        <f t="shared" si="11"/>
        <v>0</v>
      </c>
      <c r="AR228" s="27">
        <f t="shared" si="11"/>
        <v>0</v>
      </c>
      <c r="AS228" s="27">
        <f t="shared" si="11"/>
        <v>0</v>
      </c>
      <c r="AT228" s="27">
        <f t="shared" si="11"/>
        <v>0</v>
      </c>
      <c r="AU228" s="27">
        <f t="shared" si="11"/>
        <v>0</v>
      </c>
      <c r="AV228" s="27">
        <f t="shared" si="11"/>
        <v>0</v>
      </c>
      <c r="AW228" s="27">
        <f t="shared" si="11"/>
        <v>0</v>
      </c>
      <c r="AX228" s="27">
        <f t="shared" si="11"/>
        <v>0</v>
      </c>
      <c r="AY228" s="27">
        <f t="shared" si="11"/>
        <v>0</v>
      </c>
      <c r="AZ228" s="27">
        <f t="shared" si="10"/>
        <v>0</v>
      </c>
    </row>
    <row r="229" spans="1:52" ht="24.75">
      <c r="A229" s="31" t="s">
        <v>105</v>
      </c>
      <c r="B229" s="7" t="s">
        <v>337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K229" s="27">
        <f t="shared" si="11"/>
        <v>0</v>
      </c>
      <c r="AL229" s="27">
        <f t="shared" si="11"/>
        <v>0</v>
      </c>
      <c r="AM229" s="27">
        <f t="shared" si="11"/>
        <v>0</v>
      </c>
      <c r="AN229" s="27">
        <f t="shared" si="11"/>
        <v>0</v>
      </c>
      <c r="AO229" s="27">
        <f t="shared" si="11"/>
        <v>0</v>
      </c>
      <c r="AP229" s="27">
        <f t="shared" si="11"/>
        <v>0</v>
      </c>
      <c r="AQ229" s="27">
        <f t="shared" si="11"/>
        <v>0</v>
      </c>
      <c r="AR229" s="27">
        <f t="shared" si="11"/>
        <v>0</v>
      </c>
      <c r="AS229" s="27">
        <f t="shared" si="11"/>
        <v>0</v>
      </c>
      <c r="AT229" s="27">
        <f t="shared" si="11"/>
        <v>0</v>
      </c>
      <c r="AU229" s="27">
        <f t="shared" si="11"/>
        <v>0</v>
      </c>
      <c r="AV229" s="27">
        <f t="shared" si="11"/>
        <v>0</v>
      </c>
      <c r="AW229" s="27">
        <f t="shared" si="11"/>
        <v>0</v>
      </c>
      <c r="AX229" s="27">
        <f t="shared" si="11"/>
        <v>0</v>
      </c>
      <c r="AY229" s="27">
        <f t="shared" si="11"/>
        <v>0</v>
      </c>
      <c r="AZ229" s="27">
        <f t="shared" si="10"/>
        <v>0</v>
      </c>
    </row>
    <row r="230" spans="1:52" ht="15">
      <c r="A230" s="31" t="s">
        <v>107</v>
      </c>
      <c r="B230" s="7" t="s">
        <v>338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K230" s="27">
        <f t="shared" si="11"/>
        <v>0</v>
      </c>
      <c r="AL230" s="27">
        <f t="shared" si="11"/>
        <v>0</v>
      </c>
      <c r="AM230" s="27">
        <f t="shared" si="11"/>
        <v>0</v>
      </c>
      <c r="AN230" s="27">
        <f t="shared" si="11"/>
        <v>0</v>
      </c>
      <c r="AO230" s="27">
        <f t="shared" si="11"/>
        <v>0</v>
      </c>
      <c r="AP230" s="27">
        <f t="shared" si="11"/>
        <v>0</v>
      </c>
      <c r="AQ230" s="27">
        <f t="shared" si="11"/>
        <v>0</v>
      </c>
      <c r="AR230" s="27">
        <f t="shared" si="11"/>
        <v>0</v>
      </c>
      <c r="AS230" s="27">
        <f t="shared" si="11"/>
        <v>0</v>
      </c>
      <c r="AT230" s="27">
        <f t="shared" si="11"/>
        <v>0</v>
      </c>
      <c r="AU230" s="27">
        <f t="shared" si="11"/>
        <v>0</v>
      </c>
      <c r="AV230" s="27">
        <f t="shared" si="11"/>
        <v>0</v>
      </c>
      <c r="AW230" s="27">
        <f t="shared" si="11"/>
        <v>0</v>
      </c>
      <c r="AX230" s="27">
        <f t="shared" si="11"/>
        <v>0</v>
      </c>
      <c r="AY230" s="27">
        <f t="shared" si="11"/>
        <v>0</v>
      </c>
      <c r="AZ230" s="27">
        <f t="shared" si="10"/>
        <v>0</v>
      </c>
    </row>
    <row r="231" spans="1:52" ht="24.75">
      <c r="A231" s="31" t="s">
        <v>109</v>
      </c>
      <c r="B231" s="7" t="s">
        <v>339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K231" s="27">
        <f t="shared" si="11"/>
        <v>0</v>
      </c>
      <c r="AL231" s="27">
        <f t="shared" si="11"/>
        <v>0</v>
      </c>
      <c r="AM231" s="27">
        <f t="shared" si="11"/>
        <v>0</v>
      </c>
      <c r="AN231" s="27">
        <f t="shared" si="11"/>
        <v>0</v>
      </c>
      <c r="AO231" s="27">
        <f t="shared" si="11"/>
        <v>0</v>
      </c>
      <c r="AP231" s="27">
        <f t="shared" si="11"/>
        <v>0</v>
      </c>
      <c r="AQ231" s="27">
        <f t="shared" si="11"/>
        <v>0</v>
      </c>
      <c r="AR231" s="27">
        <f t="shared" si="11"/>
        <v>0</v>
      </c>
      <c r="AS231" s="27">
        <f t="shared" si="11"/>
        <v>0</v>
      </c>
      <c r="AT231" s="27">
        <f t="shared" si="11"/>
        <v>0</v>
      </c>
      <c r="AU231" s="27">
        <f t="shared" si="11"/>
        <v>0</v>
      </c>
      <c r="AV231" s="27">
        <f t="shared" si="11"/>
        <v>0</v>
      </c>
      <c r="AW231" s="27">
        <f t="shared" si="11"/>
        <v>0</v>
      </c>
      <c r="AX231" s="27">
        <f t="shared" si="11"/>
        <v>0</v>
      </c>
      <c r="AY231" s="27">
        <f t="shared" si="11"/>
        <v>0</v>
      </c>
      <c r="AZ231" s="27">
        <f t="shared" si="10"/>
        <v>0</v>
      </c>
    </row>
    <row r="232" spans="1:52" ht="24.75">
      <c r="A232" s="31" t="s">
        <v>111</v>
      </c>
      <c r="B232" s="7" t="s">
        <v>340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K232" s="27">
        <f aca="true" t="shared" si="12" ref="AK232:AY233">T232-C232</f>
        <v>0</v>
      </c>
      <c r="AL232" s="27">
        <f t="shared" si="12"/>
        <v>0</v>
      </c>
      <c r="AM232" s="27">
        <f t="shared" si="12"/>
        <v>0</v>
      </c>
      <c r="AN232" s="27">
        <f t="shared" si="12"/>
        <v>0</v>
      </c>
      <c r="AO232" s="27">
        <f t="shared" si="12"/>
        <v>0</v>
      </c>
      <c r="AP232" s="27">
        <f t="shared" si="12"/>
        <v>0</v>
      </c>
      <c r="AQ232" s="27">
        <f t="shared" si="12"/>
        <v>0</v>
      </c>
      <c r="AR232" s="27">
        <f t="shared" si="12"/>
        <v>0</v>
      </c>
      <c r="AS232" s="27">
        <f t="shared" si="12"/>
        <v>0</v>
      </c>
      <c r="AT232" s="27">
        <f t="shared" si="12"/>
        <v>0</v>
      </c>
      <c r="AU232" s="27">
        <f t="shared" si="12"/>
        <v>0</v>
      </c>
      <c r="AV232" s="27">
        <f t="shared" si="12"/>
        <v>0</v>
      </c>
      <c r="AW232" s="27">
        <f t="shared" si="12"/>
        <v>0</v>
      </c>
      <c r="AX232" s="27">
        <f t="shared" si="12"/>
        <v>0</v>
      </c>
      <c r="AY232" s="27">
        <f t="shared" si="12"/>
        <v>0</v>
      </c>
      <c r="AZ232" s="27">
        <f t="shared" si="10"/>
        <v>0</v>
      </c>
    </row>
    <row r="233" spans="1:52" ht="15">
      <c r="A233" s="6" t="s">
        <v>115</v>
      </c>
      <c r="B233" s="7" t="s">
        <v>341</v>
      </c>
      <c r="C233" s="8">
        <v>2096665</v>
      </c>
      <c r="D233" s="8">
        <v>658209</v>
      </c>
      <c r="E233" s="8">
        <v>658209</v>
      </c>
      <c r="F233" s="8">
        <v>0</v>
      </c>
      <c r="G233" s="8">
        <v>381</v>
      </c>
      <c r="H233" s="8">
        <v>0</v>
      </c>
      <c r="I233" s="8">
        <v>289974</v>
      </c>
      <c r="J233" s="8">
        <v>11</v>
      </c>
      <c r="K233" s="8">
        <v>289963</v>
      </c>
      <c r="L233" s="8">
        <v>0</v>
      </c>
      <c r="M233" s="8">
        <v>30</v>
      </c>
      <c r="N233" s="8">
        <v>0</v>
      </c>
      <c r="O233" s="8">
        <v>526581</v>
      </c>
      <c r="P233" s="8">
        <v>49321</v>
      </c>
      <c r="Q233" s="8">
        <v>570946</v>
      </c>
      <c r="R233" s="8">
        <v>1216</v>
      </c>
      <c r="T233" s="8">
        <v>1724336</v>
      </c>
      <c r="U233" s="8">
        <v>647671</v>
      </c>
      <c r="V233" s="8">
        <v>647671</v>
      </c>
      <c r="W233" s="8">
        <v>0</v>
      </c>
      <c r="X233" s="8">
        <v>382</v>
      </c>
      <c r="Y233" s="8">
        <v>1002</v>
      </c>
      <c r="Z233" s="8">
        <v>101868</v>
      </c>
      <c r="AA233" s="8">
        <v>11</v>
      </c>
      <c r="AB233" s="8">
        <v>101857</v>
      </c>
      <c r="AC233" s="8">
        <v>0</v>
      </c>
      <c r="AD233" s="8">
        <v>30</v>
      </c>
      <c r="AE233" s="8">
        <v>0</v>
      </c>
      <c r="AF233" s="8">
        <v>395291</v>
      </c>
      <c r="AG233" s="8">
        <v>39709</v>
      </c>
      <c r="AH233" s="8">
        <v>536755</v>
      </c>
      <c r="AI233" s="8">
        <v>1621</v>
      </c>
      <c r="AK233" s="27">
        <f t="shared" si="12"/>
        <v>-372329</v>
      </c>
      <c r="AL233" s="27">
        <f t="shared" si="12"/>
        <v>-10538</v>
      </c>
      <c r="AM233" s="27">
        <f t="shared" si="12"/>
        <v>-10538</v>
      </c>
      <c r="AN233" s="27">
        <f t="shared" si="12"/>
        <v>0</v>
      </c>
      <c r="AO233" s="27">
        <f t="shared" si="12"/>
        <v>1</v>
      </c>
      <c r="AP233" s="27">
        <f t="shared" si="12"/>
        <v>1002</v>
      </c>
      <c r="AQ233" s="27">
        <f t="shared" si="12"/>
        <v>-188106</v>
      </c>
      <c r="AR233" s="27">
        <f t="shared" si="12"/>
        <v>0</v>
      </c>
      <c r="AS233" s="27">
        <f t="shared" si="12"/>
        <v>-188106</v>
      </c>
      <c r="AT233" s="27">
        <f t="shared" si="12"/>
        <v>0</v>
      </c>
      <c r="AU233" s="27">
        <f t="shared" si="12"/>
        <v>0</v>
      </c>
      <c r="AV233" s="27">
        <f t="shared" si="12"/>
        <v>0</v>
      </c>
      <c r="AW233" s="27">
        <f t="shared" si="12"/>
        <v>-131290</v>
      </c>
      <c r="AX233" s="27">
        <f t="shared" si="12"/>
        <v>-9612</v>
      </c>
      <c r="AY233" s="27">
        <f t="shared" si="12"/>
        <v>-34191</v>
      </c>
      <c r="AZ233" s="27">
        <f t="shared" si="10"/>
        <v>405</v>
      </c>
    </row>
    <row r="234" s="2" customFormat="1" ht="15">
      <c r="A234" s="3"/>
    </row>
    <row r="235" s="2" customFormat="1" ht="15">
      <c r="A235" s="3" t="s">
        <v>342</v>
      </c>
    </row>
    <row r="236" spans="1:18" s="4" customFormat="1" ht="15">
      <c r="A236" s="46" t="s">
        <v>15</v>
      </c>
      <c r="B236" s="46" t="s">
        <v>16</v>
      </c>
      <c r="C236" s="46" t="s">
        <v>285</v>
      </c>
      <c r="D236" s="48" t="s">
        <v>286</v>
      </c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50"/>
    </row>
    <row r="237" spans="1:18" s="4" customFormat="1" ht="36" customHeight="1">
      <c r="A237" s="55"/>
      <c r="B237" s="55"/>
      <c r="C237" s="55"/>
      <c r="D237" s="46" t="s">
        <v>343</v>
      </c>
      <c r="E237" s="48" t="s">
        <v>49</v>
      </c>
      <c r="F237" s="50"/>
      <c r="G237" s="46" t="s">
        <v>288</v>
      </c>
      <c r="H237" s="46" t="s">
        <v>289</v>
      </c>
      <c r="I237" s="46" t="s">
        <v>290</v>
      </c>
      <c r="J237" s="48" t="s">
        <v>49</v>
      </c>
      <c r="K237" s="50"/>
      <c r="L237" s="46" t="s">
        <v>291</v>
      </c>
      <c r="M237" s="46" t="s">
        <v>292</v>
      </c>
      <c r="N237" s="46" t="s">
        <v>293</v>
      </c>
      <c r="O237" s="46" t="s">
        <v>294</v>
      </c>
      <c r="P237" s="46" t="s">
        <v>295</v>
      </c>
      <c r="Q237" s="46" t="s">
        <v>296</v>
      </c>
      <c r="R237" s="46" t="s">
        <v>297</v>
      </c>
    </row>
    <row r="238" spans="1:18" s="4" customFormat="1" ht="102">
      <c r="A238" s="47"/>
      <c r="B238" s="47"/>
      <c r="C238" s="47"/>
      <c r="D238" s="47"/>
      <c r="E238" s="5" t="s">
        <v>298</v>
      </c>
      <c r="F238" s="5" t="s">
        <v>299</v>
      </c>
      <c r="G238" s="47"/>
      <c r="H238" s="47"/>
      <c r="I238" s="47"/>
      <c r="J238" s="5" t="s">
        <v>300</v>
      </c>
      <c r="K238" s="5" t="s">
        <v>301</v>
      </c>
      <c r="L238" s="47"/>
      <c r="M238" s="47"/>
      <c r="N238" s="47"/>
      <c r="O238" s="47"/>
      <c r="P238" s="47"/>
      <c r="Q238" s="47"/>
      <c r="R238" s="47"/>
    </row>
    <row r="239" spans="1:18" ht="15">
      <c r="A239" s="6" t="s">
        <v>31</v>
      </c>
      <c r="B239" s="7" t="s">
        <v>32</v>
      </c>
      <c r="C239" s="7" t="s">
        <v>33</v>
      </c>
      <c r="D239" s="7" t="s">
        <v>34</v>
      </c>
      <c r="E239" s="7" t="s">
        <v>35</v>
      </c>
      <c r="F239" s="7" t="s">
        <v>36</v>
      </c>
      <c r="G239" s="7" t="s">
        <v>37</v>
      </c>
      <c r="H239" s="7" t="s">
        <v>38</v>
      </c>
      <c r="I239" s="7" t="s">
        <v>39</v>
      </c>
      <c r="J239" s="7" t="s">
        <v>40</v>
      </c>
      <c r="K239" s="7" t="s">
        <v>41</v>
      </c>
      <c r="L239" s="7" t="s">
        <v>42</v>
      </c>
      <c r="M239" s="7" t="s">
        <v>43</v>
      </c>
      <c r="N239" s="7" t="s">
        <v>44</v>
      </c>
      <c r="O239" s="7" t="s">
        <v>126</v>
      </c>
      <c r="P239" s="7" t="s">
        <v>127</v>
      </c>
      <c r="Q239" s="7" t="s">
        <v>302</v>
      </c>
      <c r="R239" s="7" t="s">
        <v>303</v>
      </c>
    </row>
    <row r="240" spans="1:18" ht="15">
      <c r="A240" s="6" t="s">
        <v>278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21" ht="39">
      <c r="A241" s="9" t="s">
        <v>344</v>
      </c>
      <c r="B241" s="7" t="s">
        <v>345</v>
      </c>
      <c r="C241" s="8">
        <v>27131</v>
      </c>
      <c r="D241" s="7" t="s">
        <v>177</v>
      </c>
      <c r="E241" s="7" t="s">
        <v>177</v>
      </c>
      <c r="F241" s="7" t="s">
        <v>177</v>
      </c>
      <c r="G241" s="7" t="s">
        <v>177</v>
      </c>
      <c r="H241" s="7" t="s">
        <v>177</v>
      </c>
      <c r="I241" s="7" t="s">
        <v>177</v>
      </c>
      <c r="J241" s="7" t="s">
        <v>177</v>
      </c>
      <c r="K241" s="7" t="s">
        <v>177</v>
      </c>
      <c r="L241" s="7" t="s">
        <v>177</v>
      </c>
      <c r="M241" s="7" t="s">
        <v>177</v>
      </c>
      <c r="N241" s="7" t="s">
        <v>177</v>
      </c>
      <c r="O241" s="7" t="s">
        <v>177</v>
      </c>
      <c r="P241" s="7" t="s">
        <v>177</v>
      </c>
      <c r="Q241" s="7" t="s">
        <v>177</v>
      </c>
      <c r="R241" s="7" t="s">
        <v>177</v>
      </c>
      <c r="T241" s="8">
        <v>27146</v>
      </c>
      <c r="U241" s="33">
        <f>T241-C241</f>
        <v>15</v>
      </c>
    </row>
    <row r="242" s="2" customFormat="1" ht="15">
      <c r="A242" s="3"/>
    </row>
    <row r="243" s="2" customFormat="1" ht="15">
      <c r="A243" s="3" t="s">
        <v>346</v>
      </c>
    </row>
    <row r="244" spans="1:6" s="4" customFormat="1" ht="15">
      <c r="A244" s="46" t="s">
        <v>15</v>
      </c>
      <c r="B244" s="46" t="s">
        <v>16</v>
      </c>
      <c r="C244" s="46" t="s">
        <v>499</v>
      </c>
      <c r="D244" s="48" t="s">
        <v>49</v>
      </c>
      <c r="E244" s="49"/>
      <c r="F244" s="50"/>
    </row>
    <row r="245" spans="1:6" s="4" customFormat="1" ht="25.5">
      <c r="A245" s="47"/>
      <c r="B245" s="47"/>
      <c r="C245" s="47"/>
      <c r="D245" s="5" t="s">
        <v>500</v>
      </c>
      <c r="E245" s="5" t="s">
        <v>501</v>
      </c>
      <c r="F245" s="5" t="s">
        <v>502</v>
      </c>
    </row>
    <row r="246" spans="1:16" ht="15">
      <c r="A246" s="6" t="s">
        <v>31</v>
      </c>
      <c r="B246" s="7" t="s">
        <v>32</v>
      </c>
      <c r="C246" s="7" t="s">
        <v>33</v>
      </c>
      <c r="D246" s="7" t="s">
        <v>34</v>
      </c>
      <c r="E246" s="7" t="s">
        <v>35</v>
      </c>
      <c r="F246" s="7" t="s">
        <v>36</v>
      </c>
      <c r="H246" s="7" t="s">
        <v>33</v>
      </c>
      <c r="I246" s="7" t="s">
        <v>34</v>
      </c>
      <c r="J246" s="7" t="s">
        <v>35</v>
      </c>
      <c r="K246" s="7" t="s">
        <v>36</v>
      </c>
      <c r="M246" s="16" t="s">
        <v>33</v>
      </c>
      <c r="N246" s="16" t="s">
        <v>34</v>
      </c>
      <c r="O246" s="16" t="s">
        <v>35</v>
      </c>
      <c r="P246" s="16" t="s">
        <v>36</v>
      </c>
    </row>
    <row r="247" spans="1:16" ht="26.25">
      <c r="A247" s="6" t="s">
        <v>351</v>
      </c>
      <c r="B247" s="7" t="s">
        <v>352</v>
      </c>
      <c r="C247" s="8">
        <v>420423</v>
      </c>
      <c r="D247" s="8">
        <v>354788</v>
      </c>
      <c r="E247" s="8">
        <v>16271</v>
      </c>
      <c r="F247" s="8">
        <v>49364</v>
      </c>
      <c r="H247" s="8">
        <v>410623</v>
      </c>
      <c r="I247" s="8">
        <v>346621</v>
      </c>
      <c r="J247" s="8">
        <v>16100</v>
      </c>
      <c r="K247" s="8">
        <v>47902</v>
      </c>
      <c r="M247" s="27">
        <f>H247-C247</f>
        <v>-9800</v>
      </c>
      <c r="N247" s="27">
        <f>I247-D247</f>
        <v>-8167</v>
      </c>
      <c r="O247" s="27">
        <f>J247-E247</f>
        <v>-171</v>
      </c>
      <c r="P247" s="27">
        <f>K247-F247</f>
        <v>-1462</v>
      </c>
    </row>
    <row r="248" spans="1:16" ht="15">
      <c r="A248" s="9" t="s">
        <v>47</v>
      </c>
      <c r="B248" s="7" t="s">
        <v>353</v>
      </c>
      <c r="C248" s="8">
        <v>416788</v>
      </c>
      <c r="D248" s="8">
        <v>351919</v>
      </c>
      <c r="E248" s="8">
        <v>16200</v>
      </c>
      <c r="F248" s="8">
        <v>48669</v>
      </c>
      <c r="H248" s="8">
        <v>407052</v>
      </c>
      <c r="I248" s="8">
        <v>343876</v>
      </c>
      <c r="J248" s="8">
        <v>15887</v>
      </c>
      <c r="K248" s="8">
        <v>47289</v>
      </c>
      <c r="M248" s="27">
        <f aca="true" t="shared" si="13" ref="M248:P306">H248-C248</f>
        <v>-9736</v>
      </c>
      <c r="N248" s="27">
        <f t="shared" si="13"/>
        <v>-8043</v>
      </c>
      <c r="O248" s="27">
        <f t="shared" si="13"/>
        <v>-313</v>
      </c>
      <c r="P248" s="27">
        <f t="shared" si="13"/>
        <v>-1380</v>
      </c>
    </row>
    <row r="249" spans="1:16" ht="15">
      <c r="A249" s="9" t="s">
        <v>49</v>
      </c>
      <c r="B249" s="7"/>
      <c r="C249" s="7"/>
      <c r="D249" s="7"/>
      <c r="E249" s="7"/>
      <c r="F249" s="7"/>
      <c r="H249" s="7"/>
      <c r="I249" s="7"/>
      <c r="J249" s="7"/>
      <c r="K249" s="7"/>
      <c r="M249" s="27">
        <f t="shared" si="13"/>
        <v>0</v>
      </c>
      <c r="N249" s="27">
        <f t="shared" si="13"/>
        <v>0</v>
      </c>
      <c r="O249" s="27">
        <f t="shared" si="13"/>
        <v>0</v>
      </c>
      <c r="P249" s="27">
        <f t="shared" si="13"/>
        <v>0</v>
      </c>
    </row>
    <row r="250" spans="1:16" ht="15">
      <c r="A250" s="10" t="s">
        <v>50</v>
      </c>
      <c r="B250" s="7" t="s">
        <v>354</v>
      </c>
      <c r="C250" s="8">
        <v>244624</v>
      </c>
      <c r="D250" s="8">
        <v>206927</v>
      </c>
      <c r="E250" s="8">
        <v>10322</v>
      </c>
      <c r="F250" s="8">
        <v>27375</v>
      </c>
      <c r="H250" s="8">
        <v>250568</v>
      </c>
      <c r="I250" s="8">
        <v>212670</v>
      </c>
      <c r="J250" s="8">
        <v>10357</v>
      </c>
      <c r="K250" s="8">
        <v>27541</v>
      </c>
      <c r="M250" s="27">
        <f t="shared" si="13"/>
        <v>5944</v>
      </c>
      <c r="N250" s="27">
        <f t="shared" si="13"/>
        <v>5743</v>
      </c>
      <c r="O250" s="27">
        <f t="shared" si="13"/>
        <v>35</v>
      </c>
      <c r="P250" s="27">
        <f t="shared" si="13"/>
        <v>166</v>
      </c>
    </row>
    <row r="251" spans="1:16" ht="15">
      <c r="A251" s="10" t="s">
        <v>52</v>
      </c>
      <c r="B251" s="7"/>
      <c r="C251" s="7"/>
      <c r="D251" s="7"/>
      <c r="E251" s="7"/>
      <c r="F251" s="7"/>
      <c r="H251" s="7"/>
      <c r="I251" s="7"/>
      <c r="J251" s="7"/>
      <c r="K251" s="7"/>
      <c r="M251" s="27">
        <f t="shared" si="13"/>
        <v>0</v>
      </c>
      <c r="N251" s="27">
        <f t="shared" si="13"/>
        <v>0</v>
      </c>
      <c r="O251" s="27">
        <f t="shared" si="13"/>
        <v>0</v>
      </c>
      <c r="P251" s="27">
        <f t="shared" si="13"/>
        <v>0</v>
      </c>
    </row>
    <row r="252" spans="1:16" ht="26.25">
      <c r="A252" s="11" t="s">
        <v>53</v>
      </c>
      <c r="B252" s="7" t="s">
        <v>355</v>
      </c>
      <c r="C252" s="8">
        <v>56905</v>
      </c>
      <c r="D252" s="8">
        <v>49358</v>
      </c>
      <c r="E252" s="8">
        <v>3271</v>
      </c>
      <c r="F252" s="8">
        <v>4276</v>
      </c>
      <c r="H252" s="8">
        <v>64972</v>
      </c>
      <c r="I252" s="8">
        <v>56231</v>
      </c>
      <c r="J252" s="8">
        <v>3584</v>
      </c>
      <c r="K252" s="8">
        <v>5157</v>
      </c>
      <c r="M252" s="28">
        <f t="shared" si="13"/>
        <v>8067</v>
      </c>
      <c r="N252" s="27">
        <f t="shared" si="13"/>
        <v>6873</v>
      </c>
      <c r="O252" s="27">
        <f t="shared" si="13"/>
        <v>313</v>
      </c>
      <c r="P252" s="27">
        <f t="shared" si="13"/>
        <v>881</v>
      </c>
    </row>
    <row r="253" spans="1:16" ht="26.25">
      <c r="A253" s="11" t="s">
        <v>356</v>
      </c>
      <c r="B253" s="7" t="s">
        <v>357</v>
      </c>
      <c r="C253" s="8">
        <v>55431</v>
      </c>
      <c r="D253" s="8">
        <v>46515</v>
      </c>
      <c r="E253" s="8">
        <v>693</v>
      </c>
      <c r="F253" s="8">
        <v>8223</v>
      </c>
      <c r="H253" s="8">
        <v>55042</v>
      </c>
      <c r="I253" s="8">
        <v>46046</v>
      </c>
      <c r="J253" s="8">
        <v>720</v>
      </c>
      <c r="K253" s="8">
        <v>8276</v>
      </c>
      <c r="M253" s="27">
        <f t="shared" si="13"/>
        <v>-389</v>
      </c>
      <c r="N253" s="27">
        <f t="shared" si="13"/>
        <v>-469</v>
      </c>
      <c r="O253" s="27">
        <f t="shared" si="13"/>
        <v>27</v>
      </c>
      <c r="P253" s="27">
        <f t="shared" si="13"/>
        <v>53</v>
      </c>
    </row>
    <row r="254" spans="1:16" ht="15">
      <c r="A254" s="11" t="s">
        <v>57</v>
      </c>
      <c r="B254" s="7"/>
      <c r="C254" s="7"/>
      <c r="D254" s="7"/>
      <c r="E254" s="7"/>
      <c r="F254" s="7"/>
      <c r="H254" s="7"/>
      <c r="I254" s="7"/>
      <c r="J254" s="7"/>
      <c r="K254" s="7"/>
      <c r="M254" s="27">
        <f t="shared" si="13"/>
        <v>0</v>
      </c>
      <c r="N254" s="27">
        <f t="shared" si="13"/>
        <v>0</v>
      </c>
      <c r="O254" s="27">
        <f t="shared" si="13"/>
        <v>0</v>
      </c>
      <c r="P254" s="27">
        <f t="shared" si="13"/>
        <v>0</v>
      </c>
    </row>
    <row r="255" spans="1:16" ht="31.5" customHeight="1">
      <c r="A255" s="12" t="s">
        <v>358</v>
      </c>
      <c r="B255" s="7" t="s">
        <v>359</v>
      </c>
      <c r="C255" s="8">
        <v>53295</v>
      </c>
      <c r="D255" s="8">
        <v>45162</v>
      </c>
      <c r="E255" s="8">
        <v>661</v>
      </c>
      <c r="F255" s="8">
        <v>7472</v>
      </c>
      <c r="H255" s="8">
        <v>52906</v>
      </c>
      <c r="I255" s="8">
        <v>44693</v>
      </c>
      <c r="J255" s="8">
        <v>688</v>
      </c>
      <c r="K255" s="8">
        <v>7525</v>
      </c>
      <c r="M255" s="27">
        <f t="shared" si="13"/>
        <v>-389</v>
      </c>
      <c r="N255" s="27">
        <f t="shared" si="13"/>
        <v>-469</v>
      </c>
      <c r="O255" s="27">
        <f t="shared" si="13"/>
        <v>27</v>
      </c>
      <c r="P255" s="27">
        <f t="shared" si="13"/>
        <v>53</v>
      </c>
    </row>
    <row r="256" spans="1:16" ht="15">
      <c r="A256" s="10" t="s">
        <v>60</v>
      </c>
      <c r="B256" s="7" t="s">
        <v>360</v>
      </c>
      <c r="C256" s="8">
        <v>172164</v>
      </c>
      <c r="D256" s="8">
        <v>144992</v>
      </c>
      <c r="E256" s="8">
        <v>5878</v>
      </c>
      <c r="F256" s="8">
        <v>21294</v>
      </c>
      <c r="H256" s="8">
        <v>156484</v>
      </c>
      <c r="I256" s="8">
        <v>131206</v>
      </c>
      <c r="J256" s="8">
        <v>5530</v>
      </c>
      <c r="K256" s="8">
        <v>19748</v>
      </c>
      <c r="M256" s="27">
        <f t="shared" si="13"/>
        <v>-15680</v>
      </c>
      <c r="N256" s="27">
        <f t="shared" si="13"/>
        <v>-13786</v>
      </c>
      <c r="O256" s="27">
        <f t="shared" si="13"/>
        <v>-348</v>
      </c>
      <c r="P256" s="27">
        <f t="shared" si="13"/>
        <v>-1546</v>
      </c>
    </row>
    <row r="257" spans="1:16" ht="39">
      <c r="A257" s="11" t="s">
        <v>361</v>
      </c>
      <c r="B257" s="7" t="s">
        <v>362</v>
      </c>
      <c r="C257" s="8">
        <v>10774</v>
      </c>
      <c r="D257" s="8">
        <v>9604</v>
      </c>
      <c r="E257" s="8">
        <v>338</v>
      </c>
      <c r="F257" s="8">
        <v>832</v>
      </c>
      <c r="H257" s="8">
        <v>7478</v>
      </c>
      <c r="I257" s="8">
        <v>6763</v>
      </c>
      <c r="J257" s="8">
        <v>136</v>
      </c>
      <c r="K257" s="8">
        <v>579</v>
      </c>
      <c r="M257" s="27">
        <f t="shared" si="13"/>
        <v>-3296</v>
      </c>
      <c r="N257" s="27">
        <f t="shared" si="13"/>
        <v>-2841</v>
      </c>
      <c r="O257" s="27">
        <f t="shared" si="13"/>
        <v>-202</v>
      </c>
      <c r="P257" s="27">
        <f t="shared" si="13"/>
        <v>-253</v>
      </c>
    </row>
    <row r="258" spans="1:16" ht="15">
      <c r="A258" s="11" t="s">
        <v>311</v>
      </c>
      <c r="B258" s="7" t="s">
        <v>363</v>
      </c>
      <c r="C258" s="8">
        <v>1337</v>
      </c>
      <c r="D258" s="8">
        <v>890</v>
      </c>
      <c r="E258" s="8">
        <v>0</v>
      </c>
      <c r="F258" s="8">
        <v>447</v>
      </c>
      <c r="H258" s="8">
        <v>1337</v>
      </c>
      <c r="I258" s="8">
        <v>890</v>
      </c>
      <c r="J258" s="8">
        <v>0</v>
      </c>
      <c r="K258" s="8">
        <v>447</v>
      </c>
      <c r="M258" s="27">
        <f t="shared" si="13"/>
        <v>0</v>
      </c>
      <c r="N258" s="27">
        <f t="shared" si="13"/>
        <v>0</v>
      </c>
      <c r="O258" s="27">
        <f t="shared" si="13"/>
        <v>0</v>
      </c>
      <c r="P258" s="27">
        <f t="shared" si="13"/>
        <v>0</v>
      </c>
    </row>
    <row r="259" spans="1:16" ht="39">
      <c r="A259" s="11" t="s">
        <v>72</v>
      </c>
      <c r="B259" s="7" t="s">
        <v>364</v>
      </c>
      <c r="C259" s="8">
        <v>113214</v>
      </c>
      <c r="D259" s="8">
        <v>95622</v>
      </c>
      <c r="E259" s="8">
        <v>3561</v>
      </c>
      <c r="F259" s="8">
        <v>14031</v>
      </c>
      <c r="H259" s="8">
        <v>111256</v>
      </c>
      <c r="I259" s="8">
        <v>93834</v>
      </c>
      <c r="J259" s="8">
        <v>4606</v>
      </c>
      <c r="K259" s="8">
        <v>12816</v>
      </c>
      <c r="M259" s="27">
        <f t="shared" si="13"/>
        <v>-1958</v>
      </c>
      <c r="N259" s="27">
        <f t="shared" si="13"/>
        <v>-1788</v>
      </c>
      <c r="O259" s="27">
        <f t="shared" si="13"/>
        <v>1045</v>
      </c>
      <c r="P259" s="27">
        <f t="shared" si="13"/>
        <v>-1215</v>
      </c>
    </row>
    <row r="260" spans="1:16" ht="15">
      <c r="A260" s="12" t="s">
        <v>74</v>
      </c>
      <c r="B260" s="7" t="s">
        <v>365</v>
      </c>
      <c r="C260" s="8">
        <v>9306</v>
      </c>
      <c r="D260" s="8">
        <v>7923</v>
      </c>
      <c r="E260" s="8">
        <v>208</v>
      </c>
      <c r="F260" s="8">
        <v>1175</v>
      </c>
      <c r="H260" s="8">
        <v>14854</v>
      </c>
      <c r="I260" s="8">
        <v>12412</v>
      </c>
      <c r="J260" s="8">
        <v>1331</v>
      </c>
      <c r="K260" s="8">
        <v>1111</v>
      </c>
      <c r="M260" s="27">
        <f t="shared" si="13"/>
        <v>5548</v>
      </c>
      <c r="N260" s="27">
        <f t="shared" si="13"/>
        <v>4489</v>
      </c>
      <c r="O260" s="27">
        <f t="shared" si="13"/>
        <v>1123</v>
      </c>
      <c r="P260" s="27">
        <f t="shared" si="13"/>
        <v>-64</v>
      </c>
    </row>
    <row r="261" spans="1:16" ht="15">
      <c r="A261" s="12" t="s">
        <v>76</v>
      </c>
      <c r="B261" s="7" t="s">
        <v>366</v>
      </c>
      <c r="C261" s="8">
        <v>0</v>
      </c>
      <c r="D261" s="8">
        <v>0</v>
      </c>
      <c r="E261" s="8">
        <v>0</v>
      </c>
      <c r="F261" s="8">
        <v>0</v>
      </c>
      <c r="H261" s="8">
        <v>0</v>
      </c>
      <c r="I261" s="8">
        <v>0</v>
      </c>
      <c r="J261" s="8">
        <v>0</v>
      </c>
      <c r="K261" s="8">
        <v>0</v>
      </c>
      <c r="M261" s="27">
        <f t="shared" si="13"/>
        <v>0</v>
      </c>
      <c r="N261" s="27">
        <f t="shared" si="13"/>
        <v>0</v>
      </c>
      <c r="O261" s="27">
        <f t="shared" si="13"/>
        <v>0</v>
      </c>
      <c r="P261" s="27">
        <f t="shared" si="13"/>
        <v>0</v>
      </c>
    </row>
    <row r="262" spans="1:16" ht="15">
      <c r="A262" s="12" t="s">
        <v>78</v>
      </c>
      <c r="B262" s="7" t="s">
        <v>367</v>
      </c>
      <c r="C262" s="8">
        <v>0</v>
      </c>
      <c r="D262" s="8">
        <v>0</v>
      </c>
      <c r="E262" s="8">
        <v>0</v>
      </c>
      <c r="F262" s="8">
        <v>0</v>
      </c>
      <c r="H262" s="8">
        <v>0</v>
      </c>
      <c r="I262" s="8">
        <v>0</v>
      </c>
      <c r="J262" s="8">
        <v>0</v>
      </c>
      <c r="K262" s="8">
        <v>0</v>
      </c>
      <c r="M262" s="27">
        <f t="shared" si="13"/>
        <v>0</v>
      </c>
      <c r="N262" s="27">
        <f t="shared" si="13"/>
        <v>0</v>
      </c>
      <c r="O262" s="27">
        <f t="shared" si="13"/>
        <v>0</v>
      </c>
      <c r="P262" s="27">
        <f t="shared" si="13"/>
        <v>0</v>
      </c>
    </row>
    <row r="263" spans="1:16" ht="15">
      <c r="A263" s="12" t="s">
        <v>80</v>
      </c>
      <c r="B263" s="7" t="s">
        <v>368</v>
      </c>
      <c r="C263" s="8">
        <v>102571</v>
      </c>
      <c r="D263" s="8">
        <v>86809</v>
      </c>
      <c r="E263" s="8">
        <v>3353</v>
      </c>
      <c r="F263" s="8">
        <v>12409</v>
      </c>
      <c r="H263" s="8">
        <v>95065</v>
      </c>
      <c r="I263" s="8">
        <v>80532</v>
      </c>
      <c r="J263" s="8">
        <v>3275</v>
      </c>
      <c r="K263" s="8">
        <v>11258</v>
      </c>
      <c r="M263" s="27">
        <f t="shared" si="13"/>
        <v>-7506</v>
      </c>
      <c r="N263" s="27">
        <f t="shared" si="13"/>
        <v>-6277</v>
      </c>
      <c r="O263" s="27">
        <f t="shared" si="13"/>
        <v>-78</v>
      </c>
      <c r="P263" s="27">
        <f t="shared" si="13"/>
        <v>-1151</v>
      </c>
    </row>
    <row r="264" spans="1:16" ht="26.25">
      <c r="A264" s="13" t="s">
        <v>82</v>
      </c>
      <c r="B264" s="7" t="s">
        <v>369</v>
      </c>
      <c r="C264" s="8">
        <v>18320</v>
      </c>
      <c r="D264" s="8">
        <v>15763</v>
      </c>
      <c r="E264" s="8">
        <v>303</v>
      </c>
      <c r="F264" s="8">
        <v>2254</v>
      </c>
      <c r="H264" s="8">
        <v>23350</v>
      </c>
      <c r="I264" s="8">
        <v>19201</v>
      </c>
      <c r="J264" s="8">
        <v>1006</v>
      </c>
      <c r="K264" s="8">
        <v>3143</v>
      </c>
      <c r="M264" s="27">
        <f t="shared" si="13"/>
        <v>5030</v>
      </c>
      <c r="N264" s="27">
        <f t="shared" si="13"/>
        <v>3438</v>
      </c>
      <c r="O264" s="27">
        <f t="shared" si="13"/>
        <v>703</v>
      </c>
      <c r="P264" s="27">
        <f t="shared" si="13"/>
        <v>889</v>
      </c>
    </row>
    <row r="265" spans="1:16" ht="15">
      <c r="A265" s="12" t="s">
        <v>84</v>
      </c>
      <c r="B265" s="7" t="s">
        <v>370</v>
      </c>
      <c r="C265" s="8">
        <v>1337</v>
      </c>
      <c r="D265" s="8">
        <v>890</v>
      </c>
      <c r="E265" s="8">
        <v>0</v>
      </c>
      <c r="F265" s="8">
        <v>447</v>
      </c>
      <c r="H265" s="8">
        <v>1337</v>
      </c>
      <c r="I265" s="8">
        <v>890</v>
      </c>
      <c r="J265" s="8">
        <v>0</v>
      </c>
      <c r="K265" s="8">
        <v>447</v>
      </c>
      <c r="M265" s="27">
        <f t="shared" si="13"/>
        <v>0</v>
      </c>
      <c r="N265" s="27">
        <f t="shared" si="13"/>
        <v>0</v>
      </c>
      <c r="O265" s="27">
        <f t="shared" si="13"/>
        <v>0</v>
      </c>
      <c r="P265" s="27">
        <f t="shared" si="13"/>
        <v>0</v>
      </c>
    </row>
    <row r="266" spans="1:16" ht="56.25" customHeight="1">
      <c r="A266" s="11" t="s">
        <v>86</v>
      </c>
      <c r="B266" s="7" t="s">
        <v>371</v>
      </c>
      <c r="C266" s="8">
        <v>42327</v>
      </c>
      <c r="D266" s="8">
        <v>35453</v>
      </c>
      <c r="E266" s="8">
        <v>1954</v>
      </c>
      <c r="F266" s="8">
        <v>4920</v>
      </c>
      <c r="H266" s="8">
        <v>31977</v>
      </c>
      <c r="I266" s="8">
        <v>26347</v>
      </c>
      <c r="J266" s="8">
        <v>788</v>
      </c>
      <c r="K266" s="8">
        <v>4842</v>
      </c>
      <c r="M266" s="27">
        <f t="shared" si="13"/>
        <v>-10350</v>
      </c>
      <c r="N266" s="27">
        <f t="shared" si="13"/>
        <v>-9106</v>
      </c>
      <c r="O266" s="27">
        <f t="shared" si="13"/>
        <v>-1166</v>
      </c>
      <c r="P266" s="27">
        <f t="shared" si="13"/>
        <v>-78</v>
      </c>
    </row>
    <row r="267" spans="1:16" ht="15">
      <c r="A267" s="12" t="s">
        <v>88</v>
      </c>
      <c r="B267" s="7" t="s">
        <v>372</v>
      </c>
      <c r="C267" s="8">
        <v>26194</v>
      </c>
      <c r="D267" s="8">
        <v>20390</v>
      </c>
      <c r="E267" s="8">
        <v>1954</v>
      </c>
      <c r="F267" s="8">
        <v>3850</v>
      </c>
      <c r="H267" s="8">
        <v>22294</v>
      </c>
      <c r="I267" s="8">
        <v>17739</v>
      </c>
      <c r="J267" s="8">
        <v>788</v>
      </c>
      <c r="K267" s="8">
        <v>3767</v>
      </c>
      <c r="M267" s="27">
        <f t="shared" si="13"/>
        <v>-3900</v>
      </c>
      <c r="N267" s="27">
        <f t="shared" si="13"/>
        <v>-2651</v>
      </c>
      <c r="O267" s="27">
        <f t="shared" si="13"/>
        <v>-1166</v>
      </c>
      <c r="P267" s="27">
        <f t="shared" si="13"/>
        <v>-83</v>
      </c>
    </row>
    <row r="268" spans="1:16" ht="26.25">
      <c r="A268" s="13" t="s">
        <v>82</v>
      </c>
      <c r="B268" s="7" t="s">
        <v>373</v>
      </c>
      <c r="C268" s="8">
        <v>5505</v>
      </c>
      <c r="D268" s="8">
        <v>4137</v>
      </c>
      <c r="E268" s="8">
        <v>239</v>
      </c>
      <c r="F268" s="8">
        <v>1129</v>
      </c>
      <c r="H268" s="8">
        <v>7180</v>
      </c>
      <c r="I268" s="8">
        <v>5852</v>
      </c>
      <c r="J268" s="8">
        <v>239</v>
      </c>
      <c r="K268" s="8">
        <v>1089</v>
      </c>
      <c r="M268" s="27">
        <f t="shared" si="13"/>
        <v>1675</v>
      </c>
      <c r="N268" s="27">
        <f t="shared" si="13"/>
        <v>1715</v>
      </c>
      <c r="O268" s="27">
        <f t="shared" si="13"/>
        <v>0</v>
      </c>
      <c r="P268" s="27">
        <f t="shared" si="13"/>
        <v>-40</v>
      </c>
    </row>
    <row r="269" spans="1:16" ht="15">
      <c r="A269" s="12" t="s">
        <v>91</v>
      </c>
      <c r="B269" s="7" t="s">
        <v>374</v>
      </c>
      <c r="C269" s="8">
        <v>16133</v>
      </c>
      <c r="D269" s="8">
        <v>15063</v>
      </c>
      <c r="E269" s="8">
        <v>0</v>
      </c>
      <c r="F269" s="8">
        <v>1070</v>
      </c>
      <c r="H269" s="8">
        <v>9683</v>
      </c>
      <c r="I269" s="8">
        <v>8608</v>
      </c>
      <c r="J269" s="8">
        <v>0</v>
      </c>
      <c r="K269" s="8">
        <v>1075</v>
      </c>
      <c r="M269" s="27">
        <f t="shared" si="13"/>
        <v>-6450</v>
      </c>
      <c r="N269" s="27">
        <f t="shared" si="13"/>
        <v>-6455</v>
      </c>
      <c r="O269" s="27">
        <f t="shared" si="13"/>
        <v>0</v>
      </c>
      <c r="P269" s="27">
        <f t="shared" si="13"/>
        <v>5</v>
      </c>
    </row>
    <row r="270" spans="1:16" ht="26.25">
      <c r="A270" s="11" t="s">
        <v>93</v>
      </c>
      <c r="B270" s="7" t="s">
        <v>375</v>
      </c>
      <c r="C270" s="8">
        <v>5849</v>
      </c>
      <c r="D270" s="8">
        <v>4313</v>
      </c>
      <c r="E270" s="8">
        <v>25</v>
      </c>
      <c r="F270" s="8">
        <v>1511</v>
      </c>
      <c r="H270" s="8">
        <v>5773</v>
      </c>
      <c r="I270" s="8">
        <v>4262</v>
      </c>
      <c r="J270" s="8">
        <v>0</v>
      </c>
      <c r="K270" s="8">
        <v>1511</v>
      </c>
      <c r="M270" s="27">
        <f t="shared" si="13"/>
        <v>-76</v>
      </c>
      <c r="N270" s="27">
        <f t="shared" si="13"/>
        <v>-51</v>
      </c>
      <c r="O270" s="27">
        <f t="shared" si="13"/>
        <v>-25</v>
      </c>
      <c r="P270" s="27">
        <f t="shared" si="13"/>
        <v>0</v>
      </c>
    </row>
    <row r="271" spans="1:16" ht="39">
      <c r="A271" s="12" t="s">
        <v>95</v>
      </c>
      <c r="B271" s="7" t="s">
        <v>376</v>
      </c>
      <c r="C271" s="8">
        <v>5849</v>
      </c>
      <c r="D271" s="8">
        <v>4313</v>
      </c>
      <c r="E271" s="8">
        <v>25</v>
      </c>
      <c r="F271" s="8">
        <v>1511</v>
      </c>
      <c r="H271" s="8">
        <v>5773</v>
      </c>
      <c r="I271" s="8">
        <v>4262</v>
      </c>
      <c r="J271" s="8">
        <v>0</v>
      </c>
      <c r="K271" s="8">
        <v>1511</v>
      </c>
      <c r="M271" s="27">
        <f t="shared" si="13"/>
        <v>-76</v>
      </c>
      <c r="N271" s="27">
        <f t="shared" si="13"/>
        <v>-51</v>
      </c>
      <c r="O271" s="27">
        <f t="shared" si="13"/>
        <v>-25</v>
      </c>
      <c r="P271" s="27">
        <f t="shared" si="13"/>
        <v>0</v>
      </c>
    </row>
    <row r="272" spans="1:16" ht="39.75" customHeight="1">
      <c r="A272" s="12" t="s">
        <v>97</v>
      </c>
      <c r="B272" s="7" t="s">
        <v>377</v>
      </c>
      <c r="C272" s="8">
        <v>0</v>
      </c>
      <c r="D272" s="8">
        <v>0</v>
      </c>
      <c r="E272" s="8">
        <v>0</v>
      </c>
      <c r="F272" s="8">
        <v>0</v>
      </c>
      <c r="H272" s="8">
        <v>0</v>
      </c>
      <c r="I272" s="8">
        <v>0</v>
      </c>
      <c r="J272" s="8">
        <v>0</v>
      </c>
      <c r="K272" s="8">
        <v>0</v>
      </c>
      <c r="M272" s="27">
        <f t="shared" si="13"/>
        <v>0</v>
      </c>
      <c r="N272" s="27">
        <f t="shared" si="13"/>
        <v>0</v>
      </c>
      <c r="O272" s="27">
        <f t="shared" si="13"/>
        <v>0</v>
      </c>
      <c r="P272" s="27">
        <f t="shared" si="13"/>
        <v>0</v>
      </c>
    </row>
    <row r="273" spans="1:16" ht="26.25">
      <c r="A273" s="9" t="s">
        <v>99</v>
      </c>
      <c r="B273" s="7" t="s">
        <v>378</v>
      </c>
      <c r="C273" s="8">
        <v>3635</v>
      </c>
      <c r="D273" s="8">
        <v>2869</v>
      </c>
      <c r="E273" s="8">
        <v>71</v>
      </c>
      <c r="F273" s="8">
        <v>695</v>
      </c>
      <c r="H273" s="8">
        <v>3571</v>
      </c>
      <c r="I273" s="8">
        <v>2745</v>
      </c>
      <c r="J273" s="8">
        <v>213</v>
      </c>
      <c r="K273" s="8">
        <v>613</v>
      </c>
      <c r="M273" s="27">
        <f t="shared" si="13"/>
        <v>-64</v>
      </c>
      <c r="N273" s="27">
        <f t="shared" si="13"/>
        <v>-124</v>
      </c>
      <c r="O273" s="27">
        <f t="shared" si="13"/>
        <v>142</v>
      </c>
      <c r="P273" s="27">
        <f t="shared" si="13"/>
        <v>-82</v>
      </c>
    </row>
    <row r="274" spans="1:16" ht="15">
      <c r="A274" s="9" t="s">
        <v>49</v>
      </c>
      <c r="B274" s="7"/>
      <c r="C274" s="7"/>
      <c r="D274" s="7"/>
      <c r="E274" s="7"/>
      <c r="F274" s="7"/>
      <c r="H274" s="7"/>
      <c r="I274" s="7"/>
      <c r="J274" s="7"/>
      <c r="K274" s="7"/>
      <c r="M274" s="27">
        <f t="shared" si="13"/>
        <v>0</v>
      </c>
      <c r="N274" s="27">
        <f t="shared" si="13"/>
        <v>0</v>
      </c>
      <c r="O274" s="27">
        <f t="shared" si="13"/>
        <v>0</v>
      </c>
      <c r="P274" s="27">
        <f t="shared" si="13"/>
        <v>0</v>
      </c>
    </row>
    <row r="275" spans="1:16" ht="15">
      <c r="A275" s="10" t="s">
        <v>101</v>
      </c>
      <c r="B275" s="7" t="s">
        <v>379</v>
      </c>
      <c r="C275" s="8">
        <v>0</v>
      </c>
      <c r="D275" s="8">
        <v>0</v>
      </c>
      <c r="E275" s="8">
        <v>0</v>
      </c>
      <c r="F275" s="8">
        <v>0</v>
      </c>
      <c r="H275" s="8">
        <v>0</v>
      </c>
      <c r="I275" s="8">
        <v>0</v>
      </c>
      <c r="J275" s="8">
        <v>0</v>
      </c>
      <c r="K275" s="8">
        <v>0</v>
      </c>
      <c r="M275" s="27">
        <f t="shared" si="13"/>
        <v>0</v>
      </c>
      <c r="N275" s="27">
        <f t="shared" si="13"/>
        <v>0</v>
      </c>
      <c r="O275" s="27">
        <f t="shared" si="13"/>
        <v>0</v>
      </c>
      <c r="P275" s="27">
        <f t="shared" si="13"/>
        <v>0</v>
      </c>
    </row>
    <row r="276" spans="1:16" ht="26.25">
      <c r="A276" s="10" t="s">
        <v>105</v>
      </c>
      <c r="B276" s="7" t="s">
        <v>380</v>
      </c>
      <c r="C276" s="8">
        <v>112</v>
      </c>
      <c r="D276" s="8">
        <v>102</v>
      </c>
      <c r="E276" s="8">
        <v>0</v>
      </c>
      <c r="F276" s="8">
        <v>10</v>
      </c>
      <c r="H276" s="8">
        <v>110</v>
      </c>
      <c r="I276" s="8">
        <v>100</v>
      </c>
      <c r="J276" s="8">
        <v>0</v>
      </c>
      <c r="K276" s="8">
        <v>10</v>
      </c>
      <c r="M276" s="27">
        <f t="shared" si="13"/>
        <v>-2</v>
      </c>
      <c r="N276" s="27">
        <f t="shared" si="13"/>
        <v>-2</v>
      </c>
      <c r="O276" s="27">
        <f t="shared" si="13"/>
        <v>0</v>
      </c>
      <c r="P276" s="27">
        <f t="shared" si="13"/>
        <v>0</v>
      </c>
    </row>
    <row r="277" spans="1:16" ht="15">
      <c r="A277" s="10" t="s">
        <v>107</v>
      </c>
      <c r="B277" s="7" t="s">
        <v>381</v>
      </c>
      <c r="C277" s="8">
        <v>18</v>
      </c>
      <c r="D277" s="8">
        <v>14</v>
      </c>
      <c r="E277" s="8">
        <v>0</v>
      </c>
      <c r="F277" s="8">
        <v>4</v>
      </c>
      <c r="H277" s="8">
        <v>10</v>
      </c>
      <c r="I277" s="8">
        <v>7</v>
      </c>
      <c r="J277" s="8">
        <v>0</v>
      </c>
      <c r="K277" s="8">
        <v>3</v>
      </c>
      <c r="M277" s="28">
        <f t="shared" si="13"/>
        <v>-8</v>
      </c>
      <c r="N277" s="27">
        <f t="shared" si="13"/>
        <v>-7</v>
      </c>
      <c r="O277" s="27">
        <f t="shared" si="13"/>
        <v>0</v>
      </c>
      <c r="P277" s="27">
        <f t="shared" si="13"/>
        <v>-1</v>
      </c>
    </row>
    <row r="278" spans="1:16" ht="34.5" customHeight="1">
      <c r="A278" s="10" t="s">
        <v>109</v>
      </c>
      <c r="B278" s="7" t="s">
        <v>382</v>
      </c>
      <c r="C278" s="8">
        <v>244</v>
      </c>
      <c r="D278" s="8">
        <v>200</v>
      </c>
      <c r="E278" s="8">
        <v>6</v>
      </c>
      <c r="F278" s="8">
        <v>38</v>
      </c>
      <c r="H278" s="8">
        <v>459</v>
      </c>
      <c r="I278" s="8">
        <v>303</v>
      </c>
      <c r="J278" s="8">
        <v>63</v>
      </c>
      <c r="K278" s="8">
        <v>93</v>
      </c>
      <c r="M278" s="28">
        <f t="shared" si="13"/>
        <v>215</v>
      </c>
      <c r="N278" s="27">
        <f t="shared" si="13"/>
        <v>103</v>
      </c>
      <c r="O278" s="27">
        <f t="shared" si="13"/>
        <v>57</v>
      </c>
      <c r="P278" s="27">
        <f t="shared" si="13"/>
        <v>55</v>
      </c>
    </row>
    <row r="279" spans="1:16" ht="39">
      <c r="A279" s="10" t="s">
        <v>111</v>
      </c>
      <c r="B279" s="7" t="s">
        <v>383</v>
      </c>
      <c r="C279" s="8">
        <v>3261</v>
      </c>
      <c r="D279" s="8">
        <v>2553</v>
      </c>
      <c r="E279" s="8">
        <v>65</v>
      </c>
      <c r="F279" s="8">
        <v>643</v>
      </c>
      <c r="H279" s="8">
        <v>2992</v>
      </c>
      <c r="I279" s="8">
        <v>2335</v>
      </c>
      <c r="J279" s="8">
        <v>150</v>
      </c>
      <c r="K279" s="8">
        <v>507</v>
      </c>
      <c r="M279" s="28">
        <f t="shared" si="13"/>
        <v>-269</v>
      </c>
      <c r="N279" s="27">
        <f t="shared" si="13"/>
        <v>-218</v>
      </c>
      <c r="O279" s="27">
        <f t="shared" si="13"/>
        <v>85</v>
      </c>
      <c r="P279" s="27">
        <f t="shared" si="13"/>
        <v>-136</v>
      </c>
    </row>
    <row r="280" spans="1:16" ht="26.25">
      <c r="A280" s="39" t="s">
        <v>128</v>
      </c>
      <c r="B280" s="35" t="s">
        <v>384</v>
      </c>
      <c r="C280" s="8">
        <v>317111</v>
      </c>
      <c r="D280" s="8">
        <v>266808</v>
      </c>
      <c r="E280" s="8">
        <v>13632</v>
      </c>
      <c r="F280" s="8">
        <v>36671</v>
      </c>
      <c r="H280" s="8">
        <v>313024</v>
      </c>
      <c r="I280" s="8">
        <v>263449</v>
      </c>
      <c r="J280" s="8">
        <v>13501</v>
      </c>
      <c r="K280" s="8">
        <v>36074</v>
      </c>
      <c r="M280" s="28">
        <f t="shared" si="13"/>
        <v>-4087</v>
      </c>
      <c r="N280" s="27">
        <f t="shared" si="13"/>
        <v>-3359</v>
      </c>
      <c r="O280" s="27">
        <f t="shared" si="13"/>
        <v>-131</v>
      </c>
      <c r="P280" s="27">
        <f t="shared" si="13"/>
        <v>-597</v>
      </c>
    </row>
    <row r="281" spans="1:16" ht="15">
      <c r="A281" s="9" t="s">
        <v>60</v>
      </c>
      <c r="B281" s="7" t="s">
        <v>385</v>
      </c>
      <c r="C281" s="8">
        <v>80386</v>
      </c>
      <c r="D281" s="8">
        <v>68744</v>
      </c>
      <c r="E281" s="8">
        <v>3260</v>
      </c>
      <c r="F281" s="8">
        <v>8382</v>
      </c>
      <c r="H281" s="8">
        <v>73848</v>
      </c>
      <c r="I281" s="8">
        <v>63208</v>
      </c>
      <c r="J281" s="8">
        <v>3032</v>
      </c>
      <c r="K281" s="8">
        <v>7608</v>
      </c>
      <c r="M281" s="28">
        <f t="shared" si="13"/>
        <v>-6538</v>
      </c>
      <c r="N281" s="27">
        <f t="shared" si="13"/>
        <v>-5536</v>
      </c>
      <c r="O281" s="27">
        <f t="shared" si="13"/>
        <v>-228</v>
      </c>
      <c r="P281" s="27">
        <f t="shared" si="13"/>
        <v>-774</v>
      </c>
    </row>
    <row r="282" spans="1:16" ht="39">
      <c r="A282" s="10" t="s">
        <v>361</v>
      </c>
      <c r="B282" s="7" t="s">
        <v>386</v>
      </c>
      <c r="C282" s="8">
        <v>6319</v>
      </c>
      <c r="D282" s="8">
        <v>5547</v>
      </c>
      <c r="E282" s="8">
        <v>150</v>
      </c>
      <c r="F282" s="8">
        <v>622</v>
      </c>
      <c r="H282" s="8">
        <v>5024</v>
      </c>
      <c r="I282" s="8">
        <v>4384</v>
      </c>
      <c r="J282" s="8">
        <v>111</v>
      </c>
      <c r="K282" s="8">
        <v>529</v>
      </c>
      <c r="M282" s="28">
        <f t="shared" si="13"/>
        <v>-1295</v>
      </c>
      <c r="N282" s="27">
        <f t="shared" si="13"/>
        <v>-1163</v>
      </c>
      <c r="O282" s="27">
        <f t="shared" si="13"/>
        <v>-39</v>
      </c>
      <c r="P282" s="27">
        <f t="shared" si="13"/>
        <v>-93</v>
      </c>
    </row>
    <row r="283" spans="1:16" ht="26.25">
      <c r="A283" s="10" t="s">
        <v>329</v>
      </c>
      <c r="B283" s="7" t="s">
        <v>387</v>
      </c>
      <c r="C283" s="8">
        <v>295</v>
      </c>
      <c r="D283" s="8">
        <v>245</v>
      </c>
      <c r="E283" s="8">
        <v>0</v>
      </c>
      <c r="F283" s="8">
        <v>50</v>
      </c>
      <c r="H283" s="8">
        <v>295</v>
      </c>
      <c r="I283" s="8">
        <v>245</v>
      </c>
      <c r="J283" s="8">
        <v>0</v>
      </c>
      <c r="K283" s="8">
        <v>50</v>
      </c>
      <c r="M283" s="28">
        <f t="shared" si="13"/>
        <v>0</v>
      </c>
      <c r="N283" s="27">
        <f t="shared" si="13"/>
        <v>0</v>
      </c>
      <c r="O283" s="27">
        <f t="shared" si="13"/>
        <v>0</v>
      </c>
      <c r="P283" s="27">
        <f t="shared" si="13"/>
        <v>0</v>
      </c>
    </row>
    <row r="284" spans="1:16" ht="39">
      <c r="A284" s="10" t="s">
        <v>72</v>
      </c>
      <c r="B284" s="7" t="s">
        <v>388</v>
      </c>
      <c r="C284" s="8">
        <v>42824</v>
      </c>
      <c r="D284" s="8">
        <v>37744</v>
      </c>
      <c r="E284" s="8">
        <v>1308</v>
      </c>
      <c r="F284" s="8">
        <v>3772</v>
      </c>
      <c r="H284" s="8">
        <v>45385</v>
      </c>
      <c r="I284" s="8">
        <v>38836</v>
      </c>
      <c r="J284" s="8">
        <v>2332</v>
      </c>
      <c r="K284" s="8">
        <v>4217</v>
      </c>
      <c r="M284" s="28">
        <f t="shared" si="13"/>
        <v>2561</v>
      </c>
      <c r="N284" s="27">
        <f t="shared" si="13"/>
        <v>1092</v>
      </c>
      <c r="O284" s="27">
        <f t="shared" si="13"/>
        <v>1024</v>
      </c>
      <c r="P284" s="27">
        <f t="shared" si="13"/>
        <v>445</v>
      </c>
    </row>
    <row r="285" spans="1:16" ht="15">
      <c r="A285" s="11" t="s">
        <v>74</v>
      </c>
      <c r="B285" s="7" t="s">
        <v>389</v>
      </c>
      <c r="C285" s="8">
        <v>4900</v>
      </c>
      <c r="D285" s="8">
        <v>4323</v>
      </c>
      <c r="E285" s="8">
        <v>114</v>
      </c>
      <c r="F285" s="8">
        <v>463</v>
      </c>
      <c r="H285" s="8">
        <v>10152</v>
      </c>
      <c r="I285" s="8">
        <v>7382</v>
      </c>
      <c r="J285" s="8">
        <v>1261</v>
      </c>
      <c r="K285" s="8">
        <v>1509</v>
      </c>
      <c r="M285" s="28">
        <f t="shared" si="13"/>
        <v>5252</v>
      </c>
      <c r="N285" s="27">
        <f t="shared" si="13"/>
        <v>3059</v>
      </c>
      <c r="O285" s="27">
        <f t="shared" si="13"/>
        <v>1147</v>
      </c>
      <c r="P285" s="27">
        <f t="shared" si="13"/>
        <v>1046</v>
      </c>
    </row>
    <row r="286" spans="1:16" ht="15">
      <c r="A286" s="11" t="s">
        <v>76</v>
      </c>
      <c r="B286" s="7" t="s">
        <v>390</v>
      </c>
      <c r="C286" s="8">
        <v>0</v>
      </c>
      <c r="D286" s="8">
        <v>0</v>
      </c>
      <c r="E286" s="8">
        <v>0</v>
      </c>
      <c r="F286" s="8">
        <v>0</v>
      </c>
      <c r="H286" s="8">
        <v>0</v>
      </c>
      <c r="I286" s="8">
        <v>0</v>
      </c>
      <c r="J286" s="8">
        <v>0</v>
      </c>
      <c r="K286" s="8">
        <v>0</v>
      </c>
      <c r="M286" s="28">
        <f t="shared" si="13"/>
        <v>0</v>
      </c>
      <c r="N286" s="27">
        <f t="shared" si="13"/>
        <v>0</v>
      </c>
      <c r="O286" s="27">
        <f t="shared" si="13"/>
        <v>0</v>
      </c>
      <c r="P286" s="27">
        <f t="shared" si="13"/>
        <v>0</v>
      </c>
    </row>
    <row r="287" spans="1:16" ht="15">
      <c r="A287" s="11" t="s">
        <v>78</v>
      </c>
      <c r="B287" s="7" t="s">
        <v>391</v>
      </c>
      <c r="C287" s="8">
        <v>60</v>
      </c>
      <c r="D287" s="8">
        <v>29</v>
      </c>
      <c r="E287" s="8">
        <v>0</v>
      </c>
      <c r="F287" s="8">
        <v>31</v>
      </c>
      <c r="H287" s="8">
        <v>60</v>
      </c>
      <c r="I287" s="8">
        <v>29</v>
      </c>
      <c r="J287" s="8">
        <v>0</v>
      </c>
      <c r="K287" s="8">
        <v>31</v>
      </c>
      <c r="M287" s="28">
        <f t="shared" si="13"/>
        <v>0</v>
      </c>
      <c r="N287" s="27">
        <f t="shared" si="13"/>
        <v>0</v>
      </c>
      <c r="O287" s="27">
        <f t="shared" si="13"/>
        <v>0</v>
      </c>
      <c r="P287" s="27">
        <f t="shared" si="13"/>
        <v>0</v>
      </c>
    </row>
    <row r="288" spans="1:16" ht="15">
      <c r="A288" s="11" t="s">
        <v>80</v>
      </c>
      <c r="B288" s="7" t="s">
        <v>392</v>
      </c>
      <c r="C288" s="8">
        <v>37569</v>
      </c>
      <c r="D288" s="8">
        <v>33147</v>
      </c>
      <c r="E288" s="8">
        <v>1194</v>
      </c>
      <c r="F288" s="8">
        <v>3228</v>
      </c>
      <c r="H288" s="8">
        <v>34878</v>
      </c>
      <c r="I288" s="8">
        <v>31180</v>
      </c>
      <c r="J288" s="8">
        <v>1071</v>
      </c>
      <c r="K288" s="8">
        <v>2627</v>
      </c>
      <c r="M288" s="28">
        <f t="shared" si="13"/>
        <v>-2691</v>
      </c>
      <c r="N288" s="27">
        <f t="shared" si="13"/>
        <v>-1967</v>
      </c>
      <c r="O288" s="27">
        <f t="shared" si="13"/>
        <v>-123</v>
      </c>
      <c r="P288" s="27">
        <f t="shared" si="13"/>
        <v>-601</v>
      </c>
    </row>
    <row r="289" spans="1:16" ht="26.25">
      <c r="A289" s="12" t="s">
        <v>82</v>
      </c>
      <c r="B289" s="7" t="s">
        <v>393</v>
      </c>
      <c r="C289" s="8">
        <v>3110</v>
      </c>
      <c r="D289" s="8">
        <v>2544</v>
      </c>
      <c r="E289" s="8">
        <v>178</v>
      </c>
      <c r="F289" s="8">
        <v>388</v>
      </c>
      <c r="H289" s="8">
        <v>2952</v>
      </c>
      <c r="I289" s="8">
        <v>2421</v>
      </c>
      <c r="J289" s="8">
        <v>165</v>
      </c>
      <c r="K289" s="8">
        <v>366</v>
      </c>
      <c r="M289" s="28">
        <f t="shared" si="13"/>
        <v>-158</v>
      </c>
      <c r="N289" s="27">
        <f t="shared" si="13"/>
        <v>-123</v>
      </c>
      <c r="O289" s="27">
        <f t="shared" si="13"/>
        <v>-13</v>
      </c>
      <c r="P289" s="27">
        <f t="shared" si="13"/>
        <v>-22</v>
      </c>
    </row>
    <row r="290" spans="1:16" ht="15">
      <c r="A290" s="11" t="s">
        <v>84</v>
      </c>
      <c r="B290" s="7" t="s">
        <v>394</v>
      </c>
      <c r="C290" s="8">
        <v>295</v>
      </c>
      <c r="D290" s="8">
        <v>245</v>
      </c>
      <c r="E290" s="8">
        <v>0</v>
      </c>
      <c r="F290" s="8">
        <v>50</v>
      </c>
      <c r="H290" s="8">
        <v>295</v>
      </c>
      <c r="I290" s="8">
        <v>245</v>
      </c>
      <c r="J290" s="8">
        <v>0</v>
      </c>
      <c r="K290" s="8">
        <v>50</v>
      </c>
      <c r="M290" s="27">
        <f t="shared" si="13"/>
        <v>0</v>
      </c>
      <c r="N290" s="27">
        <f t="shared" si="13"/>
        <v>0</v>
      </c>
      <c r="O290" s="27">
        <f t="shared" si="13"/>
        <v>0</v>
      </c>
      <c r="P290" s="27">
        <f t="shared" si="13"/>
        <v>0</v>
      </c>
    </row>
    <row r="291" spans="1:16" ht="51.75">
      <c r="A291" s="10" t="s">
        <v>86</v>
      </c>
      <c r="B291" s="7" t="s">
        <v>395</v>
      </c>
      <c r="C291" s="8">
        <v>28824</v>
      </c>
      <c r="D291" s="8">
        <v>23609</v>
      </c>
      <c r="E291" s="8">
        <v>1793</v>
      </c>
      <c r="F291" s="8">
        <v>3422</v>
      </c>
      <c r="H291" s="8">
        <v>21048</v>
      </c>
      <c r="I291" s="8">
        <v>18163</v>
      </c>
      <c r="J291" s="8">
        <v>589</v>
      </c>
      <c r="K291" s="8">
        <v>2296</v>
      </c>
      <c r="M291" s="27">
        <f t="shared" si="13"/>
        <v>-7776</v>
      </c>
      <c r="N291" s="27">
        <f t="shared" si="13"/>
        <v>-5446</v>
      </c>
      <c r="O291" s="27">
        <f t="shared" si="13"/>
        <v>-1204</v>
      </c>
      <c r="P291" s="27">
        <f t="shared" si="13"/>
        <v>-1126</v>
      </c>
    </row>
    <row r="292" spans="1:16" ht="15">
      <c r="A292" s="11" t="s">
        <v>88</v>
      </c>
      <c r="B292" s="7" t="s">
        <v>396</v>
      </c>
      <c r="C292" s="8">
        <v>20177</v>
      </c>
      <c r="D292" s="8">
        <v>15628</v>
      </c>
      <c r="E292" s="8">
        <v>1792</v>
      </c>
      <c r="F292" s="8">
        <v>2757</v>
      </c>
      <c r="H292" s="8">
        <v>14760</v>
      </c>
      <c r="I292" s="8">
        <v>12545</v>
      </c>
      <c r="J292" s="8">
        <v>588</v>
      </c>
      <c r="K292" s="8">
        <v>1627</v>
      </c>
      <c r="M292" s="27">
        <f t="shared" si="13"/>
        <v>-5417</v>
      </c>
      <c r="N292" s="27">
        <f t="shared" si="13"/>
        <v>-3083</v>
      </c>
      <c r="O292" s="27">
        <f t="shared" si="13"/>
        <v>-1204</v>
      </c>
      <c r="P292" s="27">
        <f t="shared" si="13"/>
        <v>-1130</v>
      </c>
    </row>
    <row r="293" spans="1:16" ht="26.25">
      <c r="A293" s="12" t="s">
        <v>82</v>
      </c>
      <c r="B293" s="7" t="s">
        <v>397</v>
      </c>
      <c r="C293" s="8">
        <v>5306</v>
      </c>
      <c r="D293" s="8">
        <v>4429</v>
      </c>
      <c r="E293" s="8">
        <v>288</v>
      </c>
      <c r="F293" s="8">
        <v>589</v>
      </c>
      <c r="H293" s="8">
        <v>5426</v>
      </c>
      <c r="I293" s="8">
        <v>4633</v>
      </c>
      <c r="J293" s="8">
        <v>233</v>
      </c>
      <c r="K293" s="8">
        <v>560</v>
      </c>
      <c r="M293" s="27">
        <f t="shared" si="13"/>
        <v>120</v>
      </c>
      <c r="N293" s="27">
        <f t="shared" si="13"/>
        <v>204</v>
      </c>
      <c r="O293" s="27">
        <f t="shared" si="13"/>
        <v>-55</v>
      </c>
      <c r="P293" s="27">
        <f t="shared" si="13"/>
        <v>-29</v>
      </c>
    </row>
    <row r="294" spans="1:16" ht="15">
      <c r="A294" s="11" t="s">
        <v>91</v>
      </c>
      <c r="B294" s="7" t="s">
        <v>398</v>
      </c>
      <c r="C294" s="8">
        <v>8647</v>
      </c>
      <c r="D294" s="8">
        <v>7981</v>
      </c>
      <c r="E294" s="8">
        <v>1</v>
      </c>
      <c r="F294" s="8">
        <v>665</v>
      </c>
      <c r="H294" s="8">
        <v>6288</v>
      </c>
      <c r="I294" s="8">
        <v>5618</v>
      </c>
      <c r="J294" s="8">
        <v>1</v>
      </c>
      <c r="K294" s="8">
        <v>669</v>
      </c>
      <c r="M294" s="28">
        <f t="shared" si="13"/>
        <v>-2359</v>
      </c>
      <c r="N294" s="27">
        <f t="shared" si="13"/>
        <v>-2363</v>
      </c>
      <c r="O294" s="27">
        <f t="shared" si="13"/>
        <v>0</v>
      </c>
      <c r="P294" s="27">
        <f t="shared" si="13"/>
        <v>4</v>
      </c>
    </row>
    <row r="295" spans="1:16" ht="26.25">
      <c r="A295" s="10" t="s">
        <v>93</v>
      </c>
      <c r="B295" s="7" t="s">
        <v>399</v>
      </c>
      <c r="C295" s="8">
        <v>2419</v>
      </c>
      <c r="D295" s="8">
        <v>1844</v>
      </c>
      <c r="E295" s="8">
        <v>9</v>
      </c>
      <c r="F295" s="8">
        <v>566</v>
      </c>
      <c r="H295" s="8">
        <v>2391</v>
      </c>
      <c r="I295" s="8">
        <v>1825</v>
      </c>
      <c r="J295" s="8">
        <v>0</v>
      </c>
      <c r="K295" s="8">
        <v>566</v>
      </c>
      <c r="M295" s="28">
        <f t="shared" si="13"/>
        <v>-28</v>
      </c>
      <c r="N295" s="27">
        <f t="shared" si="13"/>
        <v>-19</v>
      </c>
      <c r="O295" s="27">
        <f t="shared" si="13"/>
        <v>-9</v>
      </c>
      <c r="P295" s="27">
        <f t="shared" si="13"/>
        <v>0</v>
      </c>
    </row>
    <row r="296" spans="1:16" ht="39">
      <c r="A296" s="11" t="s">
        <v>95</v>
      </c>
      <c r="B296" s="7" t="s">
        <v>400</v>
      </c>
      <c r="C296" s="8">
        <v>2419</v>
      </c>
      <c r="D296" s="8">
        <v>1844</v>
      </c>
      <c r="E296" s="8">
        <v>9</v>
      </c>
      <c r="F296" s="8">
        <v>566</v>
      </c>
      <c r="H296" s="8">
        <v>2391</v>
      </c>
      <c r="I296" s="8">
        <v>1825</v>
      </c>
      <c r="J296" s="8">
        <v>0</v>
      </c>
      <c r="K296" s="8">
        <v>566</v>
      </c>
      <c r="M296" s="28">
        <f t="shared" si="13"/>
        <v>-28</v>
      </c>
      <c r="N296" s="27">
        <f t="shared" si="13"/>
        <v>-19</v>
      </c>
      <c r="O296" s="27">
        <f t="shared" si="13"/>
        <v>-9</v>
      </c>
      <c r="P296" s="27">
        <f t="shared" si="13"/>
        <v>0</v>
      </c>
    </row>
    <row r="297" spans="1:16" ht="39">
      <c r="A297" s="11" t="s">
        <v>97</v>
      </c>
      <c r="B297" s="7" t="s">
        <v>401</v>
      </c>
      <c r="C297" s="8">
        <v>0</v>
      </c>
      <c r="D297" s="8">
        <v>0</v>
      </c>
      <c r="E297" s="8">
        <v>0</v>
      </c>
      <c r="F297" s="8">
        <v>0</v>
      </c>
      <c r="H297" s="8">
        <v>0</v>
      </c>
      <c r="I297" s="8">
        <v>0</v>
      </c>
      <c r="J297" s="8">
        <v>0</v>
      </c>
      <c r="K297" s="8">
        <v>0</v>
      </c>
      <c r="M297" s="28">
        <f t="shared" si="13"/>
        <v>0</v>
      </c>
      <c r="N297" s="27">
        <f t="shared" si="13"/>
        <v>0</v>
      </c>
      <c r="O297" s="27">
        <f t="shared" si="13"/>
        <v>0</v>
      </c>
      <c r="P297" s="27">
        <f t="shared" si="13"/>
        <v>0</v>
      </c>
    </row>
    <row r="298" spans="1:16" ht="26.25">
      <c r="A298" s="9" t="s">
        <v>99</v>
      </c>
      <c r="B298" s="7" t="s">
        <v>402</v>
      </c>
      <c r="C298" s="8">
        <v>2496</v>
      </c>
      <c r="D298" s="8">
        <v>1982</v>
      </c>
      <c r="E298" s="8">
        <v>121</v>
      </c>
      <c r="F298" s="8">
        <v>393</v>
      </c>
      <c r="H298" s="8">
        <v>2487</v>
      </c>
      <c r="I298" s="8">
        <v>1851</v>
      </c>
      <c r="J298" s="8">
        <v>194</v>
      </c>
      <c r="K298" s="8">
        <v>442</v>
      </c>
      <c r="M298" s="28">
        <f t="shared" si="13"/>
        <v>-9</v>
      </c>
      <c r="N298" s="27">
        <f t="shared" si="13"/>
        <v>-131</v>
      </c>
      <c r="O298" s="27">
        <f t="shared" si="13"/>
        <v>73</v>
      </c>
      <c r="P298" s="27">
        <f t="shared" si="13"/>
        <v>49</v>
      </c>
    </row>
    <row r="299" spans="1:16" ht="26.25">
      <c r="A299" s="10" t="s">
        <v>105</v>
      </c>
      <c r="B299" s="7" t="s">
        <v>403</v>
      </c>
      <c r="C299" s="8">
        <v>67</v>
      </c>
      <c r="D299" s="8">
        <v>60</v>
      </c>
      <c r="E299" s="8">
        <v>0</v>
      </c>
      <c r="F299" s="8">
        <v>7</v>
      </c>
      <c r="H299" s="8">
        <v>108</v>
      </c>
      <c r="I299" s="8">
        <v>101</v>
      </c>
      <c r="J299" s="8">
        <v>0</v>
      </c>
      <c r="K299" s="8">
        <v>7</v>
      </c>
      <c r="M299" s="28">
        <f t="shared" si="13"/>
        <v>41</v>
      </c>
      <c r="N299" s="27">
        <f t="shared" si="13"/>
        <v>41</v>
      </c>
      <c r="O299" s="27">
        <f t="shared" si="13"/>
        <v>0</v>
      </c>
      <c r="P299" s="27">
        <f t="shared" si="13"/>
        <v>0</v>
      </c>
    </row>
    <row r="300" spans="1:16" ht="15">
      <c r="A300" s="10" t="s">
        <v>107</v>
      </c>
      <c r="B300" s="7" t="s">
        <v>404</v>
      </c>
      <c r="C300" s="8">
        <v>31</v>
      </c>
      <c r="D300" s="8">
        <v>26</v>
      </c>
      <c r="E300" s="8">
        <v>0</v>
      </c>
      <c r="F300" s="8">
        <v>5</v>
      </c>
      <c r="H300" s="8">
        <v>17</v>
      </c>
      <c r="I300" s="8">
        <v>14</v>
      </c>
      <c r="J300" s="8">
        <v>0</v>
      </c>
      <c r="K300" s="8">
        <v>3</v>
      </c>
      <c r="M300" s="28">
        <f t="shared" si="13"/>
        <v>-14</v>
      </c>
      <c r="N300" s="27">
        <f t="shared" si="13"/>
        <v>-12</v>
      </c>
      <c r="O300" s="27">
        <f t="shared" si="13"/>
        <v>0</v>
      </c>
      <c r="P300" s="27">
        <f t="shared" si="13"/>
        <v>-2</v>
      </c>
    </row>
    <row r="301" spans="1:16" ht="26.25">
      <c r="A301" s="10" t="s">
        <v>109</v>
      </c>
      <c r="B301" s="7" t="s">
        <v>405</v>
      </c>
      <c r="C301" s="8">
        <v>298</v>
      </c>
      <c r="D301" s="8">
        <v>257</v>
      </c>
      <c r="E301" s="8">
        <v>1</v>
      </c>
      <c r="F301" s="8">
        <v>40</v>
      </c>
      <c r="H301" s="8">
        <v>402</v>
      </c>
      <c r="I301" s="8">
        <v>330</v>
      </c>
      <c r="J301" s="8">
        <v>19</v>
      </c>
      <c r="K301" s="8">
        <v>53</v>
      </c>
      <c r="M301" s="28">
        <f t="shared" si="13"/>
        <v>104</v>
      </c>
      <c r="N301" s="27">
        <f t="shared" si="13"/>
        <v>73</v>
      </c>
      <c r="O301" s="27">
        <f t="shared" si="13"/>
        <v>18</v>
      </c>
      <c r="P301" s="27">
        <f t="shared" si="13"/>
        <v>13</v>
      </c>
    </row>
    <row r="302" spans="1:16" ht="39">
      <c r="A302" s="10" t="s">
        <v>111</v>
      </c>
      <c r="B302" s="7" t="s">
        <v>406</v>
      </c>
      <c r="C302" s="8">
        <v>2100</v>
      </c>
      <c r="D302" s="8">
        <v>1639</v>
      </c>
      <c r="E302" s="8">
        <v>120</v>
      </c>
      <c r="F302" s="8">
        <v>341</v>
      </c>
      <c r="H302" s="8">
        <v>1960</v>
      </c>
      <c r="I302" s="8">
        <v>1406</v>
      </c>
      <c r="J302" s="8">
        <v>175</v>
      </c>
      <c r="K302" s="8">
        <v>379</v>
      </c>
      <c r="M302" s="30">
        <f t="shared" si="13"/>
        <v>-140</v>
      </c>
      <c r="N302" s="27">
        <f t="shared" si="13"/>
        <v>-233</v>
      </c>
      <c r="O302" s="27">
        <f t="shared" si="13"/>
        <v>55</v>
      </c>
      <c r="P302" s="27">
        <f t="shared" si="13"/>
        <v>38</v>
      </c>
    </row>
    <row r="303" spans="1:16" ht="15">
      <c r="A303" s="10" t="s">
        <v>407</v>
      </c>
      <c r="B303" s="7"/>
      <c r="C303" s="7"/>
      <c r="D303" s="7"/>
      <c r="E303" s="7"/>
      <c r="F303" s="7"/>
      <c r="H303" s="7"/>
      <c r="I303" s="7"/>
      <c r="J303" s="7"/>
      <c r="K303" s="7"/>
      <c r="M303" s="27">
        <f t="shared" si="13"/>
        <v>0</v>
      </c>
      <c r="N303" s="27">
        <f t="shared" si="13"/>
        <v>0</v>
      </c>
      <c r="O303" s="27">
        <f t="shared" si="13"/>
        <v>0</v>
      </c>
      <c r="P303" s="27">
        <f t="shared" si="13"/>
        <v>0</v>
      </c>
    </row>
    <row r="304" spans="1:16" ht="26.25">
      <c r="A304" s="11" t="s">
        <v>408</v>
      </c>
      <c r="B304" s="7" t="s">
        <v>409</v>
      </c>
      <c r="C304" s="8">
        <v>0</v>
      </c>
      <c r="D304" s="8">
        <v>0</v>
      </c>
      <c r="E304" s="8">
        <v>0</v>
      </c>
      <c r="F304" s="8">
        <v>0</v>
      </c>
      <c r="H304" s="8">
        <v>0</v>
      </c>
      <c r="I304" s="8">
        <v>0</v>
      </c>
      <c r="J304" s="8">
        <v>0</v>
      </c>
      <c r="K304" s="8">
        <v>0</v>
      </c>
      <c r="M304" s="27">
        <f t="shared" si="13"/>
        <v>0</v>
      </c>
      <c r="N304" s="27">
        <f t="shared" si="13"/>
        <v>0</v>
      </c>
      <c r="O304" s="27">
        <f t="shared" si="13"/>
        <v>0</v>
      </c>
      <c r="P304" s="27">
        <f t="shared" si="13"/>
        <v>0</v>
      </c>
    </row>
    <row r="305" spans="1:16" ht="26.25">
      <c r="A305" s="6" t="s">
        <v>113</v>
      </c>
      <c r="B305" s="7" t="s">
        <v>410</v>
      </c>
      <c r="C305" s="8">
        <v>441080</v>
      </c>
      <c r="D305" s="8">
        <v>388416</v>
      </c>
      <c r="E305" s="8">
        <v>14765</v>
      </c>
      <c r="F305" s="8">
        <v>37899</v>
      </c>
      <c r="H305" s="8">
        <v>433109</v>
      </c>
      <c r="I305" s="8">
        <v>383322</v>
      </c>
      <c r="J305" s="8">
        <v>12576</v>
      </c>
      <c r="K305" s="8">
        <v>37211</v>
      </c>
      <c r="M305" s="27">
        <f t="shared" si="13"/>
        <v>-7971</v>
      </c>
      <c r="N305" s="27">
        <f t="shared" si="13"/>
        <v>-5094</v>
      </c>
      <c r="O305" s="27">
        <f t="shared" si="13"/>
        <v>-2189</v>
      </c>
      <c r="P305" s="27">
        <f t="shared" si="13"/>
        <v>-688</v>
      </c>
    </row>
    <row r="306" spans="1:16" ht="15">
      <c r="A306" s="6" t="s">
        <v>115</v>
      </c>
      <c r="B306" s="7" t="s">
        <v>411</v>
      </c>
      <c r="C306" s="8">
        <v>2792349</v>
      </c>
      <c r="D306" s="8">
        <v>2373660</v>
      </c>
      <c r="E306" s="8">
        <v>104133</v>
      </c>
      <c r="F306" s="8">
        <v>314556</v>
      </c>
      <c r="H306" s="8">
        <v>2718446</v>
      </c>
      <c r="I306" s="8">
        <v>2311437</v>
      </c>
      <c r="J306" s="8">
        <v>101309</v>
      </c>
      <c r="K306" s="8">
        <v>305700</v>
      </c>
      <c r="M306" s="27">
        <f t="shared" si="13"/>
        <v>-73903</v>
      </c>
      <c r="N306" s="27">
        <f t="shared" si="13"/>
        <v>-62223</v>
      </c>
      <c r="O306" s="27">
        <f t="shared" si="13"/>
        <v>-2824</v>
      </c>
      <c r="P306" s="27">
        <f t="shared" si="13"/>
        <v>-8856</v>
      </c>
    </row>
    <row r="307" s="2" customFormat="1" ht="6.75" customHeight="1">
      <c r="A307" s="3"/>
    </row>
    <row r="308" s="2" customFormat="1" ht="15">
      <c r="A308" s="3" t="s">
        <v>412</v>
      </c>
    </row>
    <row r="309" spans="1:6" s="4" customFormat="1" ht="15" customHeight="1">
      <c r="A309" s="46" t="s">
        <v>15</v>
      </c>
      <c r="B309" s="46" t="s">
        <v>16</v>
      </c>
      <c r="C309" s="46" t="s">
        <v>499</v>
      </c>
      <c r="D309" s="48" t="s">
        <v>49</v>
      </c>
      <c r="E309" s="49"/>
      <c r="F309" s="50"/>
    </row>
    <row r="310" spans="1:6" s="4" customFormat="1" ht="25.5">
      <c r="A310" s="47"/>
      <c r="B310" s="47"/>
      <c r="C310" s="47"/>
      <c r="D310" s="5" t="s">
        <v>500</v>
      </c>
      <c r="E310" s="5" t="s">
        <v>501</v>
      </c>
      <c r="F310" s="5" t="s">
        <v>502</v>
      </c>
    </row>
    <row r="311" spans="1:10" ht="26.25">
      <c r="A311" s="9" t="s">
        <v>183</v>
      </c>
      <c r="B311" s="7" t="s">
        <v>413</v>
      </c>
      <c r="C311" s="8">
        <v>366</v>
      </c>
      <c r="D311" s="7" t="s">
        <v>177</v>
      </c>
      <c r="E311" s="7" t="s">
        <v>177</v>
      </c>
      <c r="F311" s="7" t="s">
        <v>177</v>
      </c>
      <c r="H311" s="8">
        <v>324</v>
      </c>
      <c r="J311" s="27">
        <f>H311-C311</f>
        <v>-42</v>
      </c>
    </row>
    <row r="312" spans="1:10" ht="15">
      <c r="A312" s="9" t="s">
        <v>182</v>
      </c>
      <c r="B312" s="7"/>
      <c r="C312" s="7"/>
      <c r="D312" s="7"/>
      <c r="E312" s="7"/>
      <c r="F312" s="7"/>
      <c r="H312" s="7"/>
      <c r="J312" s="27">
        <f>H312-C312</f>
        <v>0</v>
      </c>
    </row>
    <row r="313" spans="1:10" ht="39">
      <c r="A313" s="23" t="s">
        <v>414</v>
      </c>
      <c r="B313" s="7" t="s">
        <v>415</v>
      </c>
      <c r="C313" s="8">
        <v>168982</v>
      </c>
      <c r="D313" s="7" t="s">
        <v>177</v>
      </c>
      <c r="E313" s="7" t="s">
        <v>177</v>
      </c>
      <c r="F313" s="7" t="s">
        <v>177</v>
      </c>
      <c r="H313" s="8">
        <v>179976</v>
      </c>
      <c r="J313" s="27">
        <f>H313-C313</f>
        <v>10994</v>
      </c>
    </row>
    <row r="314" spans="1:10" ht="15">
      <c r="A314" s="11" t="s">
        <v>416</v>
      </c>
      <c r="B314" s="7" t="s">
        <v>417</v>
      </c>
      <c r="C314" s="8">
        <v>93118</v>
      </c>
      <c r="D314" s="7" t="s">
        <v>177</v>
      </c>
      <c r="E314" s="7" t="s">
        <v>177</v>
      </c>
      <c r="F314" s="7" t="s">
        <v>177</v>
      </c>
      <c r="H314" s="8">
        <v>103674</v>
      </c>
      <c r="J314" s="27">
        <f>H314-C314</f>
        <v>10556</v>
      </c>
    </row>
    <row r="315" spans="1:10" ht="15">
      <c r="A315" s="11" t="s">
        <v>418</v>
      </c>
      <c r="B315" s="7" t="s">
        <v>419</v>
      </c>
      <c r="C315" s="8">
        <v>75864</v>
      </c>
      <c r="D315" s="7" t="s">
        <v>177</v>
      </c>
      <c r="E315" s="7" t="s">
        <v>177</v>
      </c>
      <c r="F315" s="7" t="s">
        <v>177</v>
      </c>
      <c r="H315" s="8">
        <v>76302</v>
      </c>
      <c r="J315" s="27">
        <f>H315-C315</f>
        <v>438</v>
      </c>
    </row>
    <row r="316" s="2" customFormat="1" ht="15">
      <c r="A316" s="3"/>
    </row>
    <row r="317" s="2" customFormat="1" ht="15">
      <c r="A317" s="3" t="s">
        <v>420</v>
      </c>
    </row>
    <row r="318" spans="1:6" s="4" customFormat="1" ht="15">
      <c r="A318" s="46" t="s">
        <v>15</v>
      </c>
      <c r="B318" s="46" t="s">
        <v>16</v>
      </c>
      <c r="C318" s="46" t="s">
        <v>421</v>
      </c>
      <c r="D318" s="48" t="s">
        <v>422</v>
      </c>
      <c r="E318" s="49"/>
      <c r="F318" s="50"/>
    </row>
    <row r="319" spans="1:6" s="4" customFormat="1" ht="15">
      <c r="A319" s="47"/>
      <c r="B319" s="47"/>
      <c r="C319" s="47"/>
      <c r="D319" s="5" t="s">
        <v>503</v>
      </c>
      <c r="E319" s="5" t="s">
        <v>504</v>
      </c>
      <c r="F319" s="5" t="s">
        <v>505</v>
      </c>
    </row>
    <row r="320" spans="1:16" ht="15">
      <c r="A320" s="6" t="s">
        <v>31</v>
      </c>
      <c r="B320" s="7" t="s">
        <v>32</v>
      </c>
      <c r="C320" s="7" t="s">
        <v>33</v>
      </c>
      <c r="D320" s="7" t="s">
        <v>34</v>
      </c>
      <c r="E320" s="7" t="s">
        <v>35</v>
      </c>
      <c r="F320" s="7" t="s">
        <v>36</v>
      </c>
      <c r="H320" s="7" t="s">
        <v>33</v>
      </c>
      <c r="I320" s="7" t="s">
        <v>34</v>
      </c>
      <c r="J320" s="7" t="s">
        <v>35</v>
      </c>
      <c r="K320" s="7" t="s">
        <v>36</v>
      </c>
      <c r="M320" s="16" t="s">
        <v>33</v>
      </c>
      <c r="N320" s="16" t="s">
        <v>34</v>
      </c>
      <c r="O320" s="16" t="s">
        <v>35</v>
      </c>
      <c r="P320" s="16" t="s">
        <v>36</v>
      </c>
    </row>
    <row r="321" spans="1:16" ht="26.25">
      <c r="A321" s="39" t="s">
        <v>351</v>
      </c>
      <c r="B321" s="35" t="s">
        <v>426</v>
      </c>
      <c r="C321" s="40">
        <v>72450</v>
      </c>
      <c r="D321" s="40">
        <v>53778</v>
      </c>
      <c r="E321" s="40">
        <v>9306</v>
      </c>
      <c r="F321" s="40">
        <v>9366</v>
      </c>
      <c r="H321" s="8">
        <v>61247</v>
      </c>
      <c r="I321" s="8">
        <v>45159</v>
      </c>
      <c r="J321" s="8">
        <v>7797</v>
      </c>
      <c r="K321" s="8">
        <v>8291</v>
      </c>
      <c r="M321" s="27">
        <f>H321-C321</f>
        <v>-11203</v>
      </c>
      <c r="N321" s="27">
        <f>I321-D321</f>
        <v>-8619</v>
      </c>
      <c r="O321" s="27">
        <f>J321-E321</f>
        <v>-1509</v>
      </c>
      <c r="P321" s="27">
        <f>K321-F321</f>
        <v>-1075</v>
      </c>
    </row>
    <row r="322" spans="1:16" ht="15">
      <c r="A322" s="9" t="s">
        <v>47</v>
      </c>
      <c r="B322" s="7" t="s">
        <v>427</v>
      </c>
      <c r="C322" s="8">
        <v>71459</v>
      </c>
      <c r="D322" s="8">
        <v>53027</v>
      </c>
      <c r="E322" s="8">
        <v>9147</v>
      </c>
      <c r="F322" s="8">
        <v>9285</v>
      </c>
      <c r="H322" s="8">
        <v>60054</v>
      </c>
      <c r="I322" s="8">
        <v>44248</v>
      </c>
      <c r="J322" s="8">
        <v>7609</v>
      </c>
      <c r="K322" s="8">
        <v>8197</v>
      </c>
      <c r="M322" s="27">
        <f aca="true" t="shared" si="14" ref="M322:P380">H322-C322</f>
        <v>-11405</v>
      </c>
      <c r="N322" s="27">
        <f t="shared" si="14"/>
        <v>-8779</v>
      </c>
      <c r="O322" s="27">
        <f t="shared" si="14"/>
        <v>-1538</v>
      </c>
      <c r="P322" s="27">
        <f t="shared" si="14"/>
        <v>-1088</v>
      </c>
    </row>
    <row r="323" spans="1:16" ht="15">
      <c r="A323" s="9" t="s">
        <v>49</v>
      </c>
      <c r="B323" s="7"/>
      <c r="C323" s="7"/>
      <c r="D323" s="7"/>
      <c r="E323" s="7"/>
      <c r="F323" s="7"/>
      <c r="H323" s="7"/>
      <c r="I323" s="7"/>
      <c r="J323" s="7"/>
      <c r="K323" s="7"/>
      <c r="M323" s="27">
        <f t="shared" si="14"/>
        <v>0</v>
      </c>
      <c r="N323" s="27">
        <f t="shared" si="14"/>
        <v>0</v>
      </c>
      <c r="O323" s="27">
        <f t="shared" si="14"/>
        <v>0</v>
      </c>
      <c r="P323" s="27">
        <f t="shared" si="14"/>
        <v>0</v>
      </c>
    </row>
    <row r="324" spans="1:16" ht="15">
      <c r="A324" s="10" t="s">
        <v>50</v>
      </c>
      <c r="B324" s="7" t="s">
        <v>428</v>
      </c>
      <c r="C324" s="8">
        <v>16283</v>
      </c>
      <c r="D324" s="8">
        <v>12066</v>
      </c>
      <c r="E324" s="8">
        <v>855</v>
      </c>
      <c r="F324" s="8">
        <v>3362</v>
      </c>
      <c r="H324" s="8">
        <v>17741</v>
      </c>
      <c r="I324" s="8">
        <v>12722</v>
      </c>
      <c r="J324" s="8">
        <v>1241</v>
      </c>
      <c r="K324" s="8">
        <v>3778</v>
      </c>
      <c r="M324" s="27">
        <f t="shared" si="14"/>
        <v>1458</v>
      </c>
      <c r="N324" s="27">
        <f t="shared" si="14"/>
        <v>656</v>
      </c>
      <c r="O324" s="27">
        <f t="shared" si="14"/>
        <v>386</v>
      </c>
      <c r="P324" s="27">
        <f t="shared" si="14"/>
        <v>416</v>
      </c>
    </row>
    <row r="325" spans="1:16" ht="15">
      <c r="A325" s="10" t="s">
        <v>52</v>
      </c>
      <c r="B325" s="7"/>
      <c r="C325" s="7"/>
      <c r="D325" s="7"/>
      <c r="E325" s="7"/>
      <c r="F325" s="7"/>
      <c r="H325" s="7"/>
      <c r="I325" s="7"/>
      <c r="J325" s="7"/>
      <c r="K325" s="7"/>
      <c r="M325" s="27">
        <f t="shared" si="14"/>
        <v>0</v>
      </c>
      <c r="N325" s="27">
        <f t="shared" si="14"/>
        <v>0</v>
      </c>
      <c r="O325" s="27">
        <f t="shared" si="14"/>
        <v>0</v>
      </c>
      <c r="P325" s="27">
        <f t="shared" si="14"/>
        <v>0</v>
      </c>
    </row>
    <row r="326" spans="1:16" ht="26.25">
      <c r="A326" s="11" t="s">
        <v>53</v>
      </c>
      <c r="B326" s="7" t="s">
        <v>429</v>
      </c>
      <c r="C326" s="8">
        <v>2845</v>
      </c>
      <c r="D326" s="8">
        <v>2105</v>
      </c>
      <c r="E326" s="8">
        <v>186</v>
      </c>
      <c r="F326" s="8">
        <v>554</v>
      </c>
      <c r="H326" s="8">
        <v>3817</v>
      </c>
      <c r="I326" s="8">
        <v>2909</v>
      </c>
      <c r="J326" s="8">
        <v>214</v>
      </c>
      <c r="K326" s="8">
        <v>694</v>
      </c>
      <c r="M326" s="27">
        <f t="shared" si="14"/>
        <v>972</v>
      </c>
      <c r="N326" s="27">
        <f t="shared" si="14"/>
        <v>804</v>
      </c>
      <c r="O326" s="27">
        <f t="shared" si="14"/>
        <v>28</v>
      </c>
      <c r="P326" s="27">
        <f t="shared" si="14"/>
        <v>140</v>
      </c>
    </row>
    <row r="327" spans="1:16" ht="26.25">
      <c r="A327" s="11" t="s">
        <v>356</v>
      </c>
      <c r="B327" s="7" t="s">
        <v>430</v>
      </c>
      <c r="C327" s="8">
        <v>383</v>
      </c>
      <c r="D327" s="8">
        <v>225</v>
      </c>
      <c r="E327" s="8">
        <v>47</v>
      </c>
      <c r="F327" s="8">
        <v>111</v>
      </c>
      <c r="H327" s="8">
        <v>383</v>
      </c>
      <c r="I327" s="8">
        <v>225</v>
      </c>
      <c r="J327" s="8">
        <v>47</v>
      </c>
      <c r="K327" s="8">
        <v>111</v>
      </c>
      <c r="M327" s="27">
        <f t="shared" si="14"/>
        <v>0</v>
      </c>
      <c r="N327" s="27">
        <f t="shared" si="14"/>
        <v>0</v>
      </c>
      <c r="O327" s="27">
        <f t="shared" si="14"/>
        <v>0</v>
      </c>
      <c r="P327" s="27">
        <f t="shared" si="14"/>
        <v>0</v>
      </c>
    </row>
    <row r="328" spans="1:16" ht="15">
      <c r="A328" s="11" t="s">
        <v>57</v>
      </c>
      <c r="B328" s="7"/>
      <c r="C328" s="7"/>
      <c r="D328" s="7"/>
      <c r="E328" s="7"/>
      <c r="F328" s="7"/>
      <c r="H328" s="7"/>
      <c r="I328" s="7"/>
      <c r="J328" s="7"/>
      <c r="K328" s="7"/>
      <c r="M328" s="27">
        <f t="shared" si="14"/>
        <v>0</v>
      </c>
      <c r="N328" s="27">
        <f t="shared" si="14"/>
        <v>0</v>
      </c>
      <c r="O328" s="27">
        <f t="shared" si="14"/>
        <v>0</v>
      </c>
      <c r="P328" s="27">
        <f t="shared" si="14"/>
        <v>0</v>
      </c>
    </row>
    <row r="329" spans="1:16" ht="29.25" customHeight="1">
      <c r="A329" s="12" t="s">
        <v>358</v>
      </c>
      <c r="B329" s="7" t="s">
        <v>431</v>
      </c>
      <c r="C329" s="8">
        <v>383</v>
      </c>
      <c r="D329" s="8">
        <v>225</v>
      </c>
      <c r="E329" s="8">
        <v>47</v>
      </c>
      <c r="F329" s="8">
        <v>111</v>
      </c>
      <c r="H329" s="8">
        <v>383</v>
      </c>
      <c r="I329" s="8">
        <v>225</v>
      </c>
      <c r="J329" s="8">
        <v>47</v>
      </c>
      <c r="K329" s="8">
        <v>111</v>
      </c>
      <c r="M329" s="27">
        <f t="shared" si="14"/>
        <v>0</v>
      </c>
      <c r="N329" s="27">
        <f t="shared" si="14"/>
        <v>0</v>
      </c>
      <c r="O329" s="27">
        <f t="shared" si="14"/>
        <v>0</v>
      </c>
      <c r="P329" s="27">
        <f t="shared" si="14"/>
        <v>0</v>
      </c>
    </row>
    <row r="330" spans="1:16" ht="15">
      <c r="A330" s="10" t="s">
        <v>60</v>
      </c>
      <c r="B330" s="7" t="s">
        <v>432</v>
      </c>
      <c r="C330" s="8">
        <v>55176</v>
      </c>
      <c r="D330" s="8">
        <v>40961</v>
      </c>
      <c r="E330" s="8">
        <v>8292</v>
      </c>
      <c r="F330" s="8">
        <v>5923</v>
      </c>
      <c r="H330" s="8">
        <v>42313</v>
      </c>
      <c r="I330" s="8">
        <v>31526</v>
      </c>
      <c r="J330" s="8">
        <v>6368</v>
      </c>
      <c r="K330" s="8">
        <v>4419</v>
      </c>
      <c r="M330" s="27">
        <f t="shared" si="14"/>
        <v>-12863</v>
      </c>
      <c r="N330" s="27">
        <f t="shared" si="14"/>
        <v>-9435</v>
      </c>
      <c r="O330" s="27">
        <f t="shared" si="14"/>
        <v>-1924</v>
      </c>
      <c r="P330" s="27">
        <f t="shared" si="14"/>
        <v>-1504</v>
      </c>
    </row>
    <row r="331" spans="1:16" ht="15">
      <c r="A331" s="11" t="s">
        <v>62</v>
      </c>
      <c r="B331" s="7" t="s">
        <v>433</v>
      </c>
      <c r="C331" s="8">
        <v>21367</v>
      </c>
      <c r="D331" s="8">
        <v>15624</v>
      </c>
      <c r="E331" s="8">
        <v>3226</v>
      </c>
      <c r="F331" s="8">
        <v>2517</v>
      </c>
      <c r="H331" s="8">
        <v>10132</v>
      </c>
      <c r="I331" s="8">
        <v>6950</v>
      </c>
      <c r="J331" s="8">
        <v>1718</v>
      </c>
      <c r="K331" s="8">
        <v>1464</v>
      </c>
      <c r="M331" s="27">
        <f t="shared" si="14"/>
        <v>-11235</v>
      </c>
      <c r="N331" s="27">
        <f t="shared" si="14"/>
        <v>-8674</v>
      </c>
      <c r="O331" s="27">
        <f t="shared" si="14"/>
        <v>-1508</v>
      </c>
      <c r="P331" s="27">
        <f t="shared" si="14"/>
        <v>-1053</v>
      </c>
    </row>
    <row r="332" spans="1:16" ht="30" customHeight="1">
      <c r="A332" s="11" t="s">
        <v>64</v>
      </c>
      <c r="B332" s="7" t="s">
        <v>434</v>
      </c>
      <c r="C332" s="8">
        <v>0</v>
      </c>
      <c r="D332" s="8">
        <v>0</v>
      </c>
      <c r="E332" s="8">
        <v>0</v>
      </c>
      <c r="F332" s="8">
        <v>0</v>
      </c>
      <c r="H332" s="8">
        <v>0</v>
      </c>
      <c r="I332" s="8">
        <v>0</v>
      </c>
      <c r="J332" s="8">
        <v>0</v>
      </c>
      <c r="K332" s="8">
        <v>0</v>
      </c>
      <c r="M332" s="27">
        <f t="shared" si="14"/>
        <v>0</v>
      </c>
      <c r="N332" s="27">
        <f t="shared" si="14"/>
        <v>0</v>
      </c>
      <c r="O332" s="27">
        <f t="shared" si="14"/>
        <v>0</v>
      </c>
      <c r="P332" s="27">
        <f t="shared" si="14"/>
        <v>0</v>
      </c>
    </row>
    <row r="333" spans="1:16" ht="15">
      <c r="A333" s="11" t="s">
        <v>506</v>
      </c>
      <c r="B333" s="7" t="s">
        <v>435</v>
      </c>
      <c r="C333" s="8">
        <v>33575</v>
      </c>
      <c r="D333" s="8">
        <v>25129</v>
      </c>
      <c r="E333" s="8">
        <v>5045</v>
      </c>
      <c r="F333" s="8">
        <v>3401</v>
      </c>
      <c r="H333" s="8">
        <v>31947</v>
      </c>
      <c r="I333" s="8">
        <v>24368</v>
      </c>
      <c r="J333" s="8">
        <v>4629</v>
      </c>
      <c r="K333" s="8">
        <v>2950</v>
      </c>
      <c r="M333" s="27">
        <f t="shared" si="14"/>
        <v>-1628</v>
      </c>
      <c r="N333" s="27">
        <f t="shared" si="14"/>
        <v>-761</v>
      </c>
      <c r="O333" s="27">
        <f t="shared" si="14"/>
        <v>-416</v>
      </c>
      <c r="P333" s="27">
        <f t="shared" si="14"/>
        <v>-451</v>
      </c>
    </row>
    <row r="334" spans="1:16" ht="15">
      <c r="A334" s="12" t="s">
        <v>74</v>
      </c>
      <c r="B334" s="7" t="s">
        <v>436</v>
      </c>
      <c r="C334" s="8">
        <v>0</v>
      </c>
      <c r="D334" s="8">
        <v>0</v>
      </c>
      <c r="E334" s="8">
        <v>0</v>
      </c>
      <c r="F334" s="8">
        <v>0</v>
      </c>
      <c r="H334" s="8">
        <v>0</v>
      </c>
      <c r="I334" s="8">
        <v>0</v>
      </c>
      <c r="J334" s="8">
        <v>0</v>
      </c>
      <c r="K334" s="8">
        <v>0</v>
      </c>
      <c r="M334" s="27">
        <f t="shared" si="14"/>
        <v>0</v>
      </c>
      <c r="N334" s="27">
        <f t="shared" si="14"/>
        <v>0</v>
      </c>
      <c r="O334" s="27">
        <f t="shared" si="14"/>
        <v>0</v>
      </c>
      <c r="P334" s="27">
        <f t="shared" si="14"/>
        <v>0</v>
      </c>
    </row>
    <row r="335" spans="1:16" ht="15">
      <c r="A335" s="12" t="s">
        <v>76</v>
      </c>
      <c r="B335" s="7" t="s">
        <v>437</v>
      </c>
      <c r="C335" s="8">
        <v>0</v>
      </c>
      <c r="D335" s="8">
        <v>0</v>
      </c>
      <c r="E335" s="8">
        <v>0</v>
      </c>
      <c r="F335" s="8">
        <v>0</v>
      </c>
      <c r="H335" s="8">
        <v>0</v>
      </c>
      <c r="I335" s="8">
        <v>0</v>
      </c>
      <c r="J335" s="8">
        <v>0</v>
      </c>
      <c r="K335" s="8">
        <v>0</v>
      </c>
      <c r="M335" s="27">
        <f t="shared" si="14"/>
        <v>0</v>
      </c>
      <c r="N335" s="27">
        <f t="shared" si="14"/>
        <v>0</v>
      </c>
      <c r="O335" s="27">
        <f t="shared" si="14"/>
        <v>0</v>
      </c>
      <c r="P335" s="27">
        <f t="shared" si="14"/>
        <v>0</v>
      </c>
    </row>
    <row r="336" spans="1:16" ht="15">
      <c r="A336" s="12" t="s">
        <v>78</v>
      </c>
      <c r="B336" s="7" t="s">
        <v>438</v>
      </c>
      <c r="C336" s="8">
        <v>0</v>
      </c>
      <c r="D336" s="8">
        <v>0</v>
      </c>
      <c r="E336" s="8">
        <v>0</v>
      </c>
      <c r="F336" s="8">
        <v>0</v>
      </c>
      <c r="H336" s="8">
        <v>0</v>
      </c>
      <c r="I336" s="8">
        <v>0</v>
      </c>
      <c r="J336" s="8">
        <v>0</v>
      </c>
      <c r="K336" s="8">
        <v>0</v>
      </c>
      <c r="M336" s="27">
        <f t="shared" si="14"/>
        <v>0</v>
      </c>
      <c r="N336" s="27">
        <f t="shared" si="14"/>
        <v>0</v>
      </c>
      <c r="O336" s="27">
        <f t="shared" si="14"/>
        <v>0</v>
      </c>
      <c r="P336" s="27">
        <f t="shared" si="14"/>
        <v>0</v>
      </c>
    </row>
    <row r="337" spans="1:16" ht="15">
      <c r="A337" s="12" t="s">
        <v>80</v>
      </c>
      <c r="B337" s="7" t="s">
        <v>439</v>
      </c>
      <c r="C337" s="8">
        <v>33575</v>
      </c>
      <c r="D337" s="8">
        <v>25129</v>
      </c>
      <c r="E337" s="8">
        <v>5045</v>
      </c>
      <c r="F337" s="8">
        <v>3401</v>
      </c>
      <c r="H337" s="8">
        <v>31947</v>
      </c>
      <c r="I337" s="8">
        <v>24368</v>
      </c>
      <c r="J337" s="8">
        <v>4629</v>
      </c>
      <c r="K337" s="8">
        <v>2950</v>
      </c>
      <c r="M337" s="27">
        <f t="shared" si="14"/>
        <v>-1628</v>
      </c>
      <c r="N337" s="27">
        <f t="shared" si="14"/>
        <v>-761</v>
      </c>
      <c r="O337" s="27">
        <f t="shared" si="14"/>
        <v>-416</v>
      </c>
      <c r="P337" s="27">
        <f t="shared" si="14"/>
        <v>-451</v>
      </c>
    </row>
    <row r="338" spans="1:16" ht="15">
      <c r="A338" s="23" t="s">
        <v>82</v>
      </c>
      <c r="B338" s="7" t="s">
        <v>440</v>
      </c>
      <c r="C338" s="8">
        <v>219</v>
      </c>
      <c r="D338" s="8">
        <v>167</v>
      </c>
      <c r="E338" s="8">
        <v>38</v>
      </c>
      <c r="F338" s="8">
        <v>14</v>
      </c>
      <c r="H338" s="8">
        <v>12</v>
      </c>
      <c r="I338" s="8">
        <v>2</v>
      </c>
      <c r="J338" s="8">
        <v>10</v>
      </c>
      <c r="K338" s="8">
        <v>0</v>
      </c>
      <c r="M338" s="27">
        <f t="shared" si="14"/>
        <v>-207</v>
      </c>
      <c r="N338" s="27">
        <f t="shared" si="14"/>
        <v>-165</v>
      </c>
      <c r="O338" s="27">
        <f t="shared" si="14"/>
        <v>-28</v>
      </c>
      <c r="P338" s="27">
        <f t="shared" si="14"/>
        <v>-14</v>
      </c>
    </row>
    <row r="339" spans="1:16" ht="15">
      <c r="A339" s="12" t="s">
        <v>84</v>
      </c>
      <c r="B339" s="7" t="s">
        <v>441</v>
      </c>
      <c r="C339" s="8">
        <v>0</v>
      </c>
      <c r="D339" s="8">
        <v>0</v>
      </c>
      <c r="E339" s="8">
        <v>0</v>
      </c>
      <c r="F339" s="8">
        <v>0</v>
      </c>
      <c r="H339" s="8">
        <v>0</v>
      </c>
      <c r="I339" s="8">
        <v>0</v>
      </c>
      <c r="J339" s="8">
        <v>0</v>
      </c>
      <c r="K339" s="8">
        <v>0</v>
      </c>
      <c r="M339" s="27">
        <f t="shared" si="14"/>
        <v>0</v>
      </c>
      <c r="N339" s="27">
        <f t="shared" si="14"/>
        <v>0</v>
      </c>
      <c r="O339" s="27">
        <f t="shared" si="14"/>
        <v>0</v>
      </c>
      <c r="P339" s="27">
        <f t="shared" si="14"/>
        <v>0</v>
      </c>
    </row>
    <row r="340" spans="1:16" ht="26.25">
      <c r="A340" s="11" t="s">
        <v>507</v>
      </c>
      <c r="B340" s="7" t="s">
        <v>442</v>
      </c>
      <c r="C340" s="8">
        <v>234</v>
      </c>
      <c r="D340" s="8">
        <v>208</v>
      </c>
      <c r="E340" s="8">
        <v>21</v>
      </c>
      <c r="F340" s="8">
        <v>5</v>
      </c>
      <c r="H340" s="8">
        <v>234</v>
      </c>
      <c r="I340" s="8">
        <v>208</v>
      </c>
      <c r="J340" s="8">
        <v>21</v>
      </c>
      <c r="K340" s="8">
        <v>5</v>
      </c>
      <c r="M340" s="27">
        <f t="shared" si="14"/>
        <v>0</v>
      </c>
      <c r="N340" s="27">
        <f t="shared" si="14"/>
        <v>0</v>
      </c>
      <c r="O340" s="27">
        <f t="shared" si="14"/>
        <v>0</v>
      </c>
      <c r="P340" s="27">
        <f t="shared" si="14"/>
        <v>0</v>
      </c>
    </row>
    <row r="341" spans="1:16" ht="15">
      <c r="A341" s="12" t="s">
        <v>88</v>
      </c>
      <c r="B341" s="7" t="s">
        <v>443</v>
      </c>
      <c r="C341" s="8">
        <v>234</v>
      </c>
      <c r="D341" s="8">
        <v>208</v>
      </c>
      <c r="E341" s="8">
        <v>21</v>
      </c>
      <c r="F341" s="8">
        <v>5</v>
      </c>
      <c r="H341" s="8">
        <v>234</v>
      </c>
      <c r="I341" s="8">
        <v>208</v>
      </c>
      <c r="J341" s="8">
        <v>21</v>
      </c>
      <c r="K341" s="8">
        <v>5</v>
      </c>
      <c r="M341" s="27">
        <f t="shared" si="14"/>
        <v>0</v>
      </c>
      <c r="N341" s="27">
        <f t="shared" si="14"/>
        <v>0</v>
      </c>
      <c r="O341" s="27">
        <f t="shared" si="14"/>
        <v>0</v>
      </c>
      <c r="P341" s="27">
        <f t="shared" si="14"/>
        <v>0</v>
      </c>
    </row>
    <row r="342" spans="1:16" ht="15">
      <c r="A342" s="23" t="s">
        <v>82</v>
      </c>
      <c r="B342" s="7" t="s">
        <v>444</v>
      </c>
      <c r="C342" s="8">
        <v>2</v>
      </c>
      <c r="D342" s="8">
        <v>0</v>
      </c>
      <c r="E342" s="8">
        <v>0</v>
      </c>
      <c r="F342" s="8">
        <v>2</v>
      </c>
      <c r="H342" s="8">
        <v>2</v>
      </c>
      <c r="I342" s="8">
        <v>0</v>
      </c>
      <c r="J342" s="8">
        <v>0</v>
      </c>
      <c r="K342" s="8">
        <v>2</v>
      </c>
      <c r="M342" s="27">
        <f t="shared" si="14"/>
        <v>0</v>
      </c>
      <c r="N342" s="27">
        <f t="shared" si="14"/>
        <v>0</v>
      </c>
      <c r="O342" s="27">
        <f t="shared" si="14"/>
        <v>0</v>
      </c>
      <c r="P342" s="27">
        <f t="shared" si="14"/>
        <v>0</v>
      </c>
    </row>
    <row r="343" spans="1:16" ht="15">
      <c r="A343" s="12" t="s">
        <v>91</v>
      </c>
      <c r="B343" s="7" t="s">
        <v>445</v>
      </c>
      <c r="C343" s="8">
        <v>0</v>
      </c>
      <c r="D343" s="8">
        <v>0</v>
      </c>
      <c r="E343" s="8">
        <v>0</v>
      </c>
      <c r="F343" s="8">
        <v>0</v>
      </c>
      <c r="H343" s="8">
        <v>0</v>
      </c>
      <c r="I343" s="8">
        <v>0</v>
      </c>
      <c r="J343" s="8">
        <v>0</v>
      </c>
      <c r="K343" s="8">
        <v>0</v>
      </c>
      <c r="M343" s="27">
        <f t="shared" si="14"/>
        <v>0</v>
      </c>
      <c r="N343" s="27">
        <f t="shared" si="14"/>
        <v>0</v>
      </c>
      <c r="O343" s="27">
        <f t="shared" si="14"/>
        <v>0</v>
      </c>
      <c r="P343" s="27">
        <f t="shared" si="14"/>
        <v>0</v>
      </c>
    </row>
    <row r="344" spans="1:16" ht="15">
      <c r="A344" s="23" t="s">
        <v>93</v>
      </c>
      <c r="B344" s="7" t="s">
        <v>446</v>
      </c>
      <c r="C344" s="8">
        <v>0</v>
      </c>
      <c r="D344" s="8">
        <v>0</v>
      </c>
      <c r="E344" s="8">
        <v>0</v>
      </c>
      <c r="F344" s="8">
        <v>0</v>
      </c>
      <c r="H344" s="8">
        <v>0</v>
      </c>
      <c r="I344" s="8">
        <v>0</v>
      </c>
      <c r="J344" s="8">
        <v>0</v>
      </c>
      <c r="K344" s="8">
        <v>0</v>
      </c>
      <c r="M344" s="27">
        <f t="shared" si="14"/>
        <v>0</v>
      </c>
      <c r="N344" s="27">
        <f t="shared" si="14"/>
        <v>0</v>
      </c>
      <c r="O344" s="27">
        <f t="shared" si="14"/>
        <v>0</v>
      </c>
      <c r="P344" s="27">
        <f t="shared" si="14"/>
        <v>0</v>
      </c>
    </row>
    <row r="345" spans="1:16" ht="26.25">
      <c r="A345" s="23" t="s">
        <v>95</v>
      </c>
      <c r="B345" s="7" t="s">
        <v>447</v>
      </c>
      <c r="C345" s="8">
        <v>0</v>
      </c>
      <c r="D345" s="8">
        <v>0</v>
      </c>
      <c r="E345" s="8">
        <v>0</v>
      </c>
      <c r="F345" s="8">
        <v>0</v>
      </c>
      <c r="H345" s="8">
        <v>0</v>
      </c>
      <c r="I345" s="8">
        <v>0</v>
      </c>
      <c r="J345" s="8">
        <v>0</v>
      </c>
      <c r="K345" s="8">
        <v>0</v>
      </c>
      <c r="M345" s="27">
        <f t="shared" si="14"/>
        <v>0</v>
      </c>
      <c r="N345" s="27">
        <f t="shared" si="14"/>
        <v>0</v>
      </c>
      <c r="O345" s="27">
        <f t="shared" si="14"/>
        <v>0</v>
      </c>
      <c r="P345" s="27">
        <f t="shared" si="14"/>
        <v>0</v>
      </c>
    </row>
    <row r="346" spans="1:16" ht="26.25">
      <c r="A346" s="23" t="s">
        <v>97</v>
      </c>
      <c r="B346" s="7" t="s">
        <v>448</v>
      </c>
      <c r="C346" s="8">
        <v>0</v>
      </c>
      <c r="D346" s="8">
        <v>0</v>
      </c>
      <c r="E346" s="8">
        <v>0</v>
      </c>
      <c r="F346" s="8">
        <v>0</v>
      </c>
      <c r="H346" s="8">
        <v>0</v>
      </c>
      <c r="I346" s="8">
        <v>0</v>
      </c>
      <c r="J346" s="8">
        <v>0</v>
      </c>
      <c r="K346" s="8">
        <v>0</v>
      </c>
      <c r="M346" s="27">
        <f t="shared" si="14"/>
        <v>0</v>
      </c>
      <c r="N346" s="27">
        <f t="shared" si="14"/>
        <v>0</v>
      </c>
      <c r="O346" s="27">
        <f t="shared" si="14"/>
        <v>0</v>
      </c>
      <c r="P346" s="27">
        <f t="shared" si="14"/>
        <v>0</v>
      </c>
    </row>
    <row r="347" spans="1:16" ht="26.25">
      <c r="A347" s="9" t="s">
        <v>99</v>
      </c>
      <c r="B347" s="7" t="s">
        <v>449</v>
      </c>
      <c r="C347" s="8">
        <v>991</v>
      </c>
      <c r="D347" s="8">
        <v>751</v>
      </c>
      <c r="E347" s="8">
        <v>159</v>
      </c>
      <c r="F347" s="8">
        <v>81</v>
      </c>
      <c r="H347" s="8">
        <v>1193</v>
      </c>
      <c r="I347" s="8">
        <v>911</v>
      </c>
      <c r="J347" s="8">
        <v>188</v>
      </c>
      <c r="K347" s="8">
        <v>94</v>
      </c>
      <c r="M347" s="27">
        <f t="shared" si="14"/>
        <v>202</v>
      </c>
      <c r="N347" s="27">
        <f t="shared" si="14"/>
        <v>160</v>
      </c>
      <c r="O347" s="27">
        <f t="shared" si="14"/>
        <v>29</v>
      </c>
      <c r="P347" s="27">
        <f t="shared" si="14"/>
        <v>13</v>
      </c>
    </row>
    <row r="348" spans="1:16" ht="15">
      <c r="A348" s="9" t="s">
        <v>49</v>
      </c>
      <c r="B348" s="7"/>
      <c r="C348" s="7"/>
      <c r="D348" s="7"/>
      <c r="E348" s="7"/>
      <c r="F348" s="7"/>
      <c r="H348" s="7"/>
      <c r="I348" s="7"/>
      <c r="J348" s="7"/>
      <c r="K348" s="7"/>
      <c r="M348" s="27">
        <f t="shared" si="14"/>
        <v>0</v>
      </c>
      <c r="N348" s="27">
        <f t="shared" si="14"/>
        <v>0</v>
      </c>
      <c r="O348" s="27">
        <f t="shared" si="14"/>
        <v>0</v>
      </c>
      <c r="P348" s="27">
        <f t="shared" si="14"/>
        <v>0</v>
      </c>
    </row>
    <row r="349" spans="1:16" ht="15">
      <c r="A349" s="10" t="s">
        <v>101</v>
      </c>
      <c r="B349" s="7" t="s">
        <v>450</v>
      </c>
      <c r="C349" s="8">
        <v>0</v>
      </c>
      <c r="D349" s="8">
        <v>0</v>
      </c>
      <c r="E349" s="8">
        <v>0</v>
      </c>
      <c r="F349" s="8">
        <v>0</v>
      </c>
      <c r="H349" s="8">
        <v>0</v>
      </c>
      <c r="I349" s="8">
        <v>0</v>
      </c>
      <c r="J349" s="8">
        <v>0</v>
      </c>
      <c r="K349" s="8">
        <v>0</v>
      </c>
      <c r="M349" s="27">
        <f t="shared" si="14"/>
        <v>0</v>
      </c>
      <c r="N349" s="27">
        <f t="shared" si="14"/>
        <v>0</v>
      </c>
      <c r="O349" s="27">
        <f t="shared" si="14"/>
        <v>0</v>
      </c>
      <c r="P349" s="27">
        <f t="shared" si="14"/>
        <v>0</v>
      </c>
    </row>
    <row r="350" spans="1:16" ht="26.25">
      <c r="A350" s="10" t="s">
        <v>105</v>
      </c>
      <c r="B350" s="7" t="s">
        <v>451</v>
      </c>
      <c r="C350" s="8">
        <v>14</v>
      </c>
      <c r="D350" s="8">
        <v>13</v>
      </c>
      <c r="E350" s="8">
        <v>0</v>
      </c>
      <c r="F350" s="8">
        <v>1</v>
      </c>
      <c r="H350" s="8">
        <v>14</v>
      </c>
      <c r="I350" s="8">
        <v>13</v>
      </c>
      <c r="J350" s="8">
        <v>0</v>
      </c>
      <c r="K350" s="8">
        <v>1</v>
      </c>
      <c r="M350" s="27">
        <f t="shared" si="14"/>
        <v>0</v>
      </c>
      <c r="N350" s="27">
        <f t="shared" si="14"/>
        <v>0</v>
      </c>
      <c r="O350" s="27">
        <f t="shared" si="14"/>
        <v>0</v>
      </c>
      <c r="P350" s="27">
        <f t="shared" si="14"/>
        <v>0</v>
      </c>
    </row>
    <row r="351" spans="1:16" ht="15">
      <c r="A351" s="10" t="s">
        <v>107</v>
      </c>
      <c r="B351" s="7" t="s">
        <v>452</v>
      </c>
      <c r="C351" s="8">
        <v>14</v>
      </c>
      <c r="D351" s="8">
        <v>9</v>
      </c>
      <c r="E351" s="8">
        <v>0</v>
      </c>
      <c r="F351" s="8">
        <v>5</v>
      </c>
      <c r="H351" s="8">
        <v>8</v>
      </c>
      <c r="I351" s="8">
        <v>4</v>
      </c>
      <c r="J351" s="8">
        <v>0</v>
      </c>
      <c r="K351" s="8">
        <v>4</v>
      </c>
      <c r="M351" s="27">
        <f t="shared" si="14"/>
        <v>-6</v>
      </c>
      <c r="N351" s="27">
        <f t="shared" si="14"/>
        <v>-5</v>
      </c>
      <c r="O351" s="27">
        <f t="shared" si="14"/>
        <v>0</v>
      </c>
      <c r="P351" s="27">
        <f t="shared" si="14"/>
        <v>-1</v>
      </c>
    </row>
    <row r="352" spans="1:16" ht="29.25" customHeight="1">
      <c r="A352" s="10" t="s">
        <v>109</v>
      </c>
      <c r="B352" s="7" t="s">
        <v>453</v>
      </c>
      <c r="C352" s="8">
        <v>827</v>
      </c>
      <c r="D352" s="8">
        <v>638</v>
      </c>
      <c r="E352" s="8">
        <v>124</v>
      </c>
      <c r="F352" s="8">
        <v>65</v>
      </c>
      <c r="H352" s="8">
        <v>827</v>
      </c>
      <c r="I352" s="8">
        <v>638</v>
      </c>
      <c r="J352" s="8">
        <v>124</v>
      </c>
      <c r="K352" s="8">
        <v>65</v>
      </c>
      <c r="M352" s="27">
        <f t="shared" si="14"/>
        <v>0</v>
      </c>
      <c r="N352" s="27">
        <f t="shared" si="14"/>
        <v>0</v>
      </c>
      <c r="O352" s="27">
        <f t="shared" si="14"/>
        <v>0</v>
      </c>
      <c r="P352" s="27">
        <f t="shared" si="14"/>
        <v>0</v>
      </c>
    </row>
    <row r="353" spans="1:16" ht="29.25" customHeight="1">
      <c r="A353" s="10" t="s">
        <v>111</v>
      </c>
      <c r="B353" s="7" t="s">
        <v>454</v>
      </c>
      <c r="C353" s="8">
        <v>136</v>
      </c>
      <c r="D353" s="8">
        <v>91</v>
      </c>
      <c r="E353" s="8">
        <v>35</v>
      </c>
      <c r="F353" s="8">
        <v>10</v>
      </c>
      <c r="H353" s="8">
        <v>344</v>
      </c>
      <c r="I353" s="8">
        <v>256</v>
      </c>
      <c r="J353" s="8">
        <v>64</v>
      </c>
      <c r="K353" s="8">
        <v>24</v>
      </c>
      <c r="M353" s="27">
        <f t="shared" si="14"/>
        <v>208</v>
      </c>
      <c r="N353" s="27">
        <f t="shared" si="14"/>
        <v>165</v>
      </c>
      <c r="O353" s="27">
        <f t="shared" si="14"/>
        <v>29</v>
      </c>
      <c r="P353" s="27">
        <f t="shared" si="14"/>
        <v>14</v>
      </c>
    </row>
    <row r="354" spans="1:16" ht="26.25">
      <c r="A354" s="39" t="s">
        <v>128</v>
      </c>
      <c r="B354" s="35" t="s">
        <v>455</v>
      </c>
      <c r="C354" s="40">
        <v>190191</v>
      </c>
      <c r="D354" s="40">
        <v>140132</v>
      </c>
      <c r="E354" s="40">
        <v>11035</v>
      </c>
      <c r="F354" s="40">
        <v>39024</v>
      </c>
      <c r="H354" s="8">
        <v>179799</v>
      </c>
      <c r="I354" s="8">
        <v>132179</v>
      </c>
      <c r="J354" s="8">
        <v>10606</v>
      </c>
      <c r="K354" s="8">
        <v>37014</v>
      </c>
      <c r="M354" s="27">
        <f t="shared" si="14"/>
        <v>-10392</v>
      </c>
      <c r="N354" s="27">
        <f t="shared" si="14"/>
        <v>-7953</v>
      </c>
      <c r="O354" s="27">
        <f t="shared" si="14"/>
        <v>-429</v>
      </c>
      <c r="P354" s="27">
        <f t="shared" si="14"/>
        <v>-2010</v>
      </c>
    </row>
    <row r="355" spans="1:16" ht="15">
      <c r="A355" s="9" t="s">
        <v>60</v>
      </c>
      <c r="B355" s="7" t="s">
        <v>456</v>
      </c>
      <c r="C355" s="8">
        <v>124436</v>
      </c>
      <c r="D355" s="8">
        <v>90285</v>
      </c>
      <c r="E355" s="8">
        <v>7539</v>
      </c>
      <c r="F355" s="8">
        <v>26612</v>
      </c>
      <c r="H355" s="8">
        <v>113417</v>
      </c>
      <c r="I355" s="8">
        <v>82179</v>
      </c>
      <c r="J355" s="8">
        <v>6904</v>
      </c>
      <c r="K355" s="8">
        <v>24334</v>
      </c>
      <c r="M355" s="27">
        <f t="shared" si="14"/>
        <v>-11019</v>
      </c>
      <c r="N355" s="27">
        <f t="shared" si="14"/>
        <v>-8106</v>
      </c>
      <c r="O355" s="27">
        <f t="shared" si="14"/>
        <v>-635</v>
      </c>
      <c r="P355" s="27">
        <f t="shared" si="14"/>
        <v>-2278</v>
      </c>
    </row>
    <row r="356" spans="1:16" ht="26.25">
      <c r="A356" s="10" t="s">
        <v>131</v>
      </c>
      <c r="B356" s="7" t="s">
        <v>457</v>
      </c>
      <c r="C356" s="8">
        <v>31260</v>
      </c>
      <c r="D356" s="8">
        <v>20609</v>
      </c>
      <c r="E356" s="8">
        <v>2545</v>
      </c>
      <c r="F356" s="8">
        <v>8106</v>
      </c>
      <c r="H356" s="8">
        <v>21687</v>
      </c>
      <c r="I356" s="8">
        <v>13651</v>
      </c>
      <c r="J356" s="8">
        <v>2084</v>
      </c>
      <c r="K356" s="8">
        <v>5952</v>
      </c>
      <c r="M356" s="27">
        <f t="shared" si="14"/>
        <v>-9573</v>
      </c>
      <c r="N356" s="27">
        <f t="shared" si="14"/>
        <v>-6958</v>
      </c>
      <c r="O356" s="27">
        <f t="shared" si="14"/>
        <v>-461</v>
      </c>
      <c r="P356" s="27">
        <f t="shared" si="14"/>
        <v>-2154</v>
      </c>
    </row>
    <row r="357" spans="1:16" ht="26.25">
      <c r="A357" s="10" t="s">
        <v>133</v>
      </c>
      <c r="B357" s="7" t="s">
        <v>458</v>
      </c>
      <c r="C357" s="8">
        <v>958</v>
      </c>
      <c r="D357" s="8">
        <v>904</v>
      </c>
      <c r="E357" s="8">
        <v>25</v>
      </c>
      <c r="F357" s="8">
        <v>29</v>
      </c>
      <c r="H357" s="8">
        <v>958</v>
      </c>
      <c r="I357" s="8">
        <v>904</v>
      </c>
      <c r="J357" s="8">
        <v>25</v>
      </c>
      <c r="K357" s="8">
        <v>29</v>
      </c>
      <c r="M357" s="27">
        <f t="shared" si="14"/>
        <v>0</v>
      </c>
      <c r="N357" s="27">
        <f t="shared" si="14"/>
        <v>0</v>
      </c>
      <c r="O357" s="27">
        <f t="shared" si="14"/>
        <v>0</v>
      </c>
      <c r="P357" s="27">
        <f t="shared" si="14"/>
        <v>0</v>
      </c>
    </row>
    <row r="358" spans="1:16" ht="15">
      <c r="A358" s="10" t="s">
        <v>508</v>
      </c>
      <c r="B358" s="7" t="s">
        <v>459</v>
      </c>
      <c r="C358" s="8">
        <v>92007</v>
      </c>
      <c r="D358" s="8">
        <v>68683</v>
      </c>
      <c r="E358" s="8">
        <v>4921</v>
      </c>
      <c r="F358" s="8">
        <v>18403</v>
      </c>
      <c r="H358" s="8">
        <v>90583</v>
      </c>
      <c r="I358" s="8">
        <v>67536</v>
      </c>
      <c r="J358" s="8">
        <v>4748</v>
      </c>
      <c r="K358" s="8">
        <v>18299</v>
      </c>
      <c r="M358" s="27">
        <f t="shared" si="14"/>
        <v>-1424</v>
      </c>
      <c r="N358" s="27">
        <f t="shared" si="14"/>
        <v>-1147</v>
      </c>
      <c r="O358" s="27">
        <f t="shared" si="14"/>
        <v>-173</v>
      </c>
      <c r="P358" s="27">
        <f t="shared" si="14"/>
        <v>-104</v>
      </c>
    </row>
    <row r="359" spans="1:16" ht="15">
      <c r="A359" s="11" t="s">
        <v>74</v>
      </c>
      <c r="B359" s="7" t="s">
        <v>460</v>
      </c>
      <c r="C359" s="8">
        <v>1580</v>
      </c>
      <c r="D359" s="8">
        <v>507</v>
      </c>
      <c r="E359" s="8">
        <v>150</v>
      </c>
      <c r="F359" s="8">
        <v>923</v>
      </c>
      <c r="H359" s="8">
        <v>1581</v>
      </c>
      <c r="I359" s="8">
        <v>508</v>
      </c>
      <c r="J359" s="8">
        <v>150</v>
      </c>
      <c r="K359" s="8">
        <v>923</v>
      </c>
      <c r="M359" s="43">
        <f t="shared" si="14"/>
        <v>1</v>
      </c>
      <c r="N359" s="27">
        <f t="shared" si="14"/>
        <v>1</v>
      </c>
      <c r="O359" s="27">
        <f t="shared" si="14"/>
        <v>0</v>
      </c>
      <c r="P359" s="27">
        <f t="shared" si="14"/>
        <v>0</v>
      </c>
    </row>
    <row r="360" spans="1:16" ht="15">
      <c r="A360" s="11" t="s">
        <v>76</v>
      </c>
      <c r="B360" s="7" t="s">
        <v>461</v>
      </c>
      <c r="C360" s="8">
        <v>0</v>
      </c>
      <c r="D360" s="8">
        <v>0</v>
      </c>
      <c r="E360" s="8">
        <v>0</v>
      </c>
      <c r="F360" s="8">
        <v>0</v>
      </c>
      <c r="H360" s="8">
        <v>0</v>
      </c>
      <c r="I360" s="8">
        <v>0</v>
      </c>
      <c r="J360" s="8">
        <v>0</v>
      </c>
      <c r="K360" s="8">
        <v>0</v>
      </c>
      <c r="M360" s="43">
        <f t="shared" si="14"/>
        <v>0</v>
      </c>
      <c r="N360" s="27">
        <f t="shared" si="14"/>
        <v>0</v>
      </c>
      <c r="O360" s="27">
        <f t="shared" si="14"/>
        <v>0</v>
      </c>
      <c r="P360" s="27">
        <f t="shared" si="14"/>
        <v>0</v>
      </c>
    </row>
    <row r="361" spans="1:16" ht="15">
      <c r="A361" s="11" t="s">
        <v>78</v>
      </c>
      <c r="B361" s="7" t="s">
        <v>462</v>
      </c>
      <c r="C361" s="8">
        <v>0</v>
      </c>
      <c r="D361" s="8">
        <v>0</v>
      </c>
      <c r="E361" s="8">
        <v>0</v>
      </c>
      <c r="F361" s="8">
        <v>0</v>
      </c>
      <c r="H361" s="8">
        <v>0</v>
      </c>
      <c r="I361" s="8">
        <v>0</v>
      </c>
      <c r="J361" s="8">
        <v>0</v>
      </c>
      <c r="K361" s="8">
        <v>0</v>
      </c>
      <c r="M361" s="43">
        <f t="shared" si="14"/>
        <v>0</v>
      </c>
      <c r="N361" s="27">
        <f t="shared" si="14"/>
        <v>0</v>
      </c>
      <c r="O361" s="27">
        <f t="shared" si="14"/>
        <v>0</v>
      </c>
      <c r="P361" s="27">
        <f t="shared" si="14"/>
        <v>0</v>
      </c>
    </row>
    <row r="362" spans="1:16" ht="15">
      <c r="A362" s="11" t="s">
        <v>80</v>
      </c>
      <c r="B362" s="7" t="s">
        <v>463</v>
      </c>
      <c r="C362" s="8">
        <v>90427</v>
      </c>
      <c r="D362" s="8">
        <v>68176</v>
      </c>
      <c r="E362" s="8">
        <v>4771</v>
      </c>
      <c r="F362" s="8">
        <v>17480</v>
      </c>
      <c r="H362" s="8">
        <v>89002</v>
      </c>
      <c r="I362" s="8">
        <v>67028</v>
      </c>
      <c r="J362" s="8">
        <v>4598</v>
      </c>
      <c r="K362" s="8">
        <v>17376</v>
      </c>
      <c r="M362" s="43">
        <f t="shared" si="14"/>
        <v>-1425</v>
      </c>
      <c r="N362" s="27">
        <f t="shared" si="14"/>
        <v>-1148</v>
      </c>
      <c r="O362" s="27">
        <f t="shared" si="14"/>
        <v>-173</v>
      </c>
      <c r="P362" s="27">
        <f t="shared" si="14"/>
        <v>-104</v>
      </c>
    </row>
    <row r="363" spans="1:16" ht="26.25">
      <c r="A363" s="12" t="s">
        <v>82</v>
      </c>
      <c r="B363" s="7" t="s">
        <v>464</v>
      </c>
      <c r="C363" s="8">
        <v>1460</v>
      </c>
      <c r="D363" s="8">
        <v>1182</v>
      </c>
      <c r="E363" s="8">
        <v>173</v>
      </c>
      <c r="F363" s="8">
        <v>105</v>
      </c>
      <c r="H363" s="8">
        <v>37</v>
      </c>
      <c r="I363" s="8">
        <v>34</v>
      </c>
      <c r="J363" s="8">
        <v>1</v>
      </c>
      <c r="K363" s="8">
        <v>2</v>
      </c>
      <c r="M363" s="43">
        <f t="shared" si="14"/>
        <v>-1423</v>
      </c>
      <c r="N363" s="27">
        <f t="shared" si="14"/>
        <v>-1148</v>
      </c>
      <c r="O363" s="27">
        <f t="shared" si="14"/>
        <v>-172</v>
      </c>
      <c r="P363" s="27">
        <f t="shared" si="14"/>
        <v>-103</v>
      </c>
    </row>
    <row r="364" spans="1:16" ht="15">
      <c r="A364" s="11" t="s">
        <v>84</v>
      </c>
      <c r="B364" s="7" t="s">
        <v>465</v>
      </c>
      <c r="C364" s="8">
        <v>0</v>
      </c>
      <c r="D364" s="8">
        <v>0</v>
      </c>
      <c r="E364" s="8">
        <v>0</v>
      </c>
      <c r="F364" s="8">
        <v>0</v>
      </c>
      <c r="H364" s="8">
        <v>0</v>
      </c>
      <c r="I364" s="8">
        <v>0</v>
      </c>
      <c r="J364" s="8">
        <v>0</v>
      </c>
      <c r="K364" s="8">
        <v>0</v>
      </c>
      <c r="M364" s="43">
        <f t="shared" si="14"/>
        <v>0</v>
      </c>
      <c r="N364" s="27">
        <f t="shared" si="14"/>
        <v>0</v>
      </c>
      <c r="O364" s="27">
        <f t="shared" si="14"/>
        <v>0</v>
      </c>
      <c r="P364" s="27">
        <f t="shared" si="14"/>
        <v>0</v>
      </c>
    </row>
    <row r="365" spans="1:16" ht="26.25">
      <c r="A365" s="10" t="s">
        <v>507</v>
      </c>
      <c r="B365" s="7" t="s">
        <v>466</v>
      </c>
      <c r="C365" s="8">
        <v>211</v>
      </c>
      <c r="D365" s="8">
        <v>89</v>
      </c>
      <c r="E365" s="8">
        <v>48</v>
      </c>
      <c r="F365" s="8">
        <v>74</v>
      </c>
      <c r="H365" s="8">
        <v>189</v>
      </c>
      <c r="I365" s="8">
        <v>88</v>
      </c>
      <c r="J365" s="8">
        <v>47</v>
      </c>
      <c r="K365" s="8">
        <v>54</v>
      </c>
      <c r="M365" s="43">
        <f t="shared" si="14"/>
        <v>-22</v>
      </c>
      <c r="N365" s="27">
        <f t="shared" si="14"/>
        <v>-1</v>
      </c>
      <c r="O365" s="27">
        <f t="shared" si="14"/>
        <v>-1</v>
      </c>
      <c r="P365" s="27">
        <f t="shared" si="14"/>
        <v>-20</v>
      </c>
    </row>
    <row r="366" spans="1:16" ht="15">
      <c r="A366" s="11" t="s">
        <v>88</v>
      </c>
      <c r="B366" s="7" t="s">
        <v>467</v>
      </c>
      <c r="C366" s="8">
        <v>211</v>
      </c>
      <c r="D366" s="8">
        <v>89</v>
      </c>
      <c r="E366" s="8">
        <v>48</v>
      </c>
      <c r="F366" s="8">
        <v>74</v>
      </c>
      <c r="H366" s="8">
        <v>189</v>
      </c>
      <c r="I366" s="8">
        <v>88</v>
      </c>
      <c r="J366" s="8">
        <v>47</v>
      </c>
      <c r="K366" s="8">
        <v>54</v>
      </c>
      <c r="M366" s="43">
        <f t="shared" si="14"/>
        <v>-22</v>
      </c>
      <c r="N366" s="27">
        <f t="shared" si="14"/>
        <v>-1</v>
      </c>
      <c r="O366" s="27">
        <f t="shared" si="14"/>
        <v>-1</v>
      </c>
      <c r="P366" s="27">
        <f t="shared" si="14"/>
        <v>-20</v>
      </c>
    </row>
    <row r="367" spans="1:16" ht="15">
      <c r="A367" s="23" t="s">
        <v>82</v>
      </c>
      <c r="B367" s="7" t="s">
        <v>468</v>
      </c>
      <c r="C367" s="8">
        <v>104</v>
      </c>
      <c r="D367" s="8">
        <v>55</v>
      </c>
      <c r="E367" s="8">
        <v>17</v>
      </c>
      <c r="F367" s="8">
        <v>32</v>
      </c>
      <c r="H367" s="8">
        <v>103</v>
      </c>
      <c r="I367" s="8">
        <v>55</v>
      </c>
      <c r="J367" s="8">
        <v>17</v>
      </c>
      <c r="K367" s="8">
        <v>31</v>
      </c>
      <c r="M367" s="43">
        <f t="shared" si="14"/>
        <v>-1</v>
      </c>
      <c r="N367" s="27">
        <f t="shared" si="14"/>
        <v>0</v>
      </c>
      <c r="O367" s="27">
        <f t="shared" si="14"/>
        <v>0</v>
      </c>
      <c r="P367" s="27">
        <f t="shared" si="14"/>
        <v>-1</v>
      </c>
    </row>
    <row r="368" spans="1:16" ht="15">
      <c r="A368" s="11" t="s">
        <v>91</v>
      </c>
      <c r="B368" s="7" t="s">
        <v>469</v>
      </c>
      <c r="C368" s="8">
        <v>0</v>
      </c>
      <c r="D368" s="8">
        <v>0</v>
      </c>
      <c r="E368" s="8">
        <v>0</v>
      </c>
      <c r="F368" s="8">
        <v>0</v>
      </c>
      <c r="H368" s="8">
        <v>0</v>
      </c>
      <c r="I368" s="8">
        <v>0</v>
      </c>
      <c r="J368" s="8">
        <v>0</v>
      </c>
      <c r="K368" s="8">
        <v>0</v>
      </c>
      <c r="M368" s="43">
        <f t="shared" si="14"/>
        <v>0</v>
      </c>
      <c r="N368" s="27">
        <f t="shared" si="14"/>
        <v>0</v>
      </c>
      <c r="O368" s="27">
        <f t="shared" si="14"/>
        <v>0</v>
      </c>
      <c r="P368" s="27">
        <f t="shared" si="14"/>
        <v>0</v>
      </c>
    </row>
    <row r="369" spans="1:16" ht="15">
      <c r="A369" s="23" t="s">
        <v>93</v>
      </c>
      <c r="B369" s="7" t="s">
        <v>470</v>
      </c>
      <c r="C369" s="8">
        <v>0</v>
      </c>
      <c r="D369" s="8">
        <v>0</v>
      </c>
      <c r="E369" s="8">
        <v>0</v>
      </c>
      <c r="F369" s="8">
        <v>0</v>
      </c>
      <c r="H369" s="8">
        <v>0</v>
      </c>
      <c r="I369" s="8">
        <v>0</v>
      </c>
      <c r="J369" s="8">
        <v>0</v>
      </c>
      <c r="K369" s="8">
        <v>0</v>
      </c>
      <c r="M369" s="43">
        <f t="shared" si="14"/>
        <v>0</v>
      </c>
      <c r="N369" s="27">
        <f t="shared" si="14"/>
        <v>0</v>
      </c>
      <c r="O369" s="27">
        <f t="shared" si="14"/>
        <v>0</v>
      </c>
      <c r="P369" s="27">
        <f t="shared" si="14"/>
        <v>0</v>
      </c>
    </row>
    <row r="370" spans="1:16" ht="27" customHeight="1">
      <c r="A370" s="23" t="s">
        <v>95</v>
      </c>
      <c r="B370" s="7" t="s">
        <v>471</v>
      </c>
      <c r="C370" s="8">
        <v>0</v>
      </c>
      <c r="D370" s="8">
        <v>0</v>
      </c>
      <c r="E370" s="8">
        <v>0</v>
      </c>
      <c r="F370" s="8">
        <v>0</v>
      </c>
      <c r="H370" s="8">
        <v>0</v>
      </c>
      <c r="I370" s="8">
        <v>0</v>
      </c>
      <c r="J370" s="8">
        <v>0</v>
      </c>
      <c r="K370" s="8">
        <v>0</v>
      </c>
      <c r="M370" s="43">
        <f t="shared" si="14"/>
        <v>0</v>
      </c>
      <c r="N370" s="27">
        <f t="shared" si="14"/>
        <v>0</v>
      </c>
      <c r="O370" s="27">
        <f t="shared" si="14"/>
        <v>0</v>
      </c>
      <c r="P370" s="27">
        <f t="shared" si="14"/>
        <v>0</v>
      </c>
    </row>
    <row r="371" spans="1:16" ht="24.75">
      <c r="A371" s="24" t="s">
        <v>97</v>
      </c>
      <c r="B371" s="7" t="s">
        <v>472</v>
      </c>
      <c r="C371" s="8">
        <v>0</v>
      </c>
      <c r="D371" s="8">
        <v>0</v>
      </c>
      <c r="E371" s="8">
        <v>0</v>
      </c>
      <c r="F371" s="8">
        <v>0</v>
      </c>
      <c r="H371" s="8">
        <v>0</v>
      </c>
      <c r="I371" s="8">
        <v>0</v>
      </c>
      <c r="J371" s="8">
        <v>0</v>
      </c>
      <c r="K371" s="8">
        <v>0</v>
      </c>
      <c r="M371" s="43">
        <f t="shared" si="14"/>
        <v>0</v>
      </c>
      <c r="N371" s="27">
        <f t="shared" si="14"/>
        <v>0</v>
      </c>
      <c r="O371" s="27">
        <f t="shared" si="14"/>
        <v>0</v>
      </c>
      <c r="P371" s="27">
        <f t="shared" si="14"/>
        <v>0</v>
      </c>
    </row>
    <row r="372" spans="1:16" ht="26.25">
      <c r="A372" s="9" t="s">
        <v>99</v>
      </c>
      <c r="B372" s="7" t="s">
        <v>473</v>
      </c>
      <c r="C372" s="8">
        <v>1512</v>
      </c>
      <c r="D372" s="8">
        <v>1053</v>
      </c>
      <c r="E372" s="8">
        <v>190</v>
      </c>
      <c r="F372" s="8">
        <v>269</v>
      </c>
      <c r="H372" s="8">
        <v>2981</v>
      </c>
      <c r="I372" s="8">
        <v>2242</v>
      </c>
      <c r="J372" s="8">
        <v>371</v>
      </c>
      <c r="K372" s="8">
        <v>368</v>
      </c>
      <c r="M372" s="43">
        <f t="shared" si="14"/>
        <v>1469</v>
      </c>
      <c r="N372" s="27">
        <f t="shared" si="14"/>
        <v>1189</v>
      </c>
      <c r="O372" s="27">
        <f t="shared" si="14"/>
        <v>181</v>
      </c>
      <c r="P372" s="27">
        <f t="shared" si="14"/>
        <v>99</v>
      </c>
    </row>
    <row r="373" spans="1:16" ht="26.25">
      <c r="A373" s="10" t="s">
        <v>105</v>
      </c>
      <c r="B373" s="7" t="s">
        <v>474</v>
      </c>
      <c r="C373" s="8">
        <v>0</v>
      </c>
      <c r="D373" s="8">
        <v>0</v>
      </c>
      <c r="E373" s="8">
        <v>0</v>
      </c>
      <c r="F373" s="8">
        <v>0</v>
      </c>
      <c r="H373" s="8">
        <v>0</v>
      </c>
      <c r="I373" s="8">
        <v>0</v>
      </c>
      <c r="J373" s="8">
        <v>0</v>
      </c>
      <c r="K373" s="8">
        <v>0</v>
      </c>
      <c r="M373" s="43">
        <f t="shared" si="14"/>
        <v>0</v>
      </c>
      <c r="N373" s="27">
        <f t="shared" si="14"/>
        <v>0</v>
      </c>
      <c r="O373" s="27">
        <f t="shared" si="14"/>
        <v>0</v>
      </c>
      <c r="P373" s="27">
        <f t="shared" si="14"/>
        <v>0</v>
      </c>
    </row>
    <row r="374" spans="1:16" ht="15">
      <c r="A374" s="10" t="s">
        <v>107</v>
      </c>
      <c r="B374" s="7" t="s">
        <v>475</v>
      </c>
      <c r="C374" s="8">
        <v>50</v>
      </c>
      <c r="D374" s="8">
        <v>34</v>
      </c>
      <c r="E374" s="8">
        <v>0</v>
      </c>
      <c r="F374" s="8">
        <v>16</v>
      </c>
      <c r="H374" s="8">
        <v>31</v>
      </c>
      <c r="I374" s="8">
        <v>20</v>
      </c>
      <c r="J374" s="8">
        <v>0</v>
      </c>
      <c r="K374" s="8">
        <v>11</v>
      </c>
      <c r="M374" s="43">
        <f t="shared" si="14"/>
        <v>-19</v>
      </c>
      <c r="N374" s="27">
        <f t="shared" si="14"/>
        <v>-14</v>
      </c>
      <c r="O374" s="27">
        <f t="shared" si="14"/>
        <v>0</v>
      </c>
      <c r="P374" s="27">
        <f t="shared" si="14"/>
        <v>-5</v>
      </c>
    </row>
    <row r="375" spans="1:16" ht="27.75" customHeight="1">
      <c r="A375" s="31" t="s">
        <v>109</v>
      </c>
      <c r="B375" s="7" t="s">
        <v>476</v>
      </c>
      <c r="C375" s="8">
        <v>885</v>
      </c>
      <c r="D375" s="8">
        <v>637</v>
      </c>
      <c r="E375" s="8">
        <v>78</v>
      </c>
      <c r="F375" s="8">
        <v>170</v>
      </c>
      <c r="H375" s="8">
        <v>885</v>
      </c>
      <c r="I375" s="8">
        <v>637</v>
      </c>
      <c r="J375" s="8">
        <v>78</v>
      </c>
      <c r="K375" s="8">
        <v>170</v>
      </c>
      <c r="M375" s="43">
        <f t="shared" si="14"/>
        <v>0</v>
      </c>
      <c r="N375" s="27">
        <f t="shared" si="14"/>
        <v>0</v>
      </c>
      <c r="O375" s="27">
        <f t="shared" si="14"/>
        <v>0</v>
      </c>
      <c r="P375" s="27">
        <f t="shared" si="14"/>
        <v>0</v>
      </c>
    </row>
    <row r="376" spans="1:16" ht="27.75" customHeight="1">
      <c r="A376" s="31" t="s">
        <v>111</v>
      </c>
      <c r="B376" s="7" t="s">
        <v>477</v>
      </c>
      <c r="C376" s="8">
        <v>577</v>
      </c>
      <c r="D376" s="8">
        <v>382</v>
      </c>
      <c r="E376" s="8">
        <v>112</v>
      </c>
      <c r="F376" s="8">
        <v>83</v>
      </c>
      <c r="H376" s="8">
        <v>2065</v>
      </c>
      <c r="I376" s="8">
        <v>1585</v>
      </c>
      <c r="J376" s="8">
        <v>293</v>
      </c>
      <c r="K376" s="8">
        <v>187</v>
      </c>
      <c r="M376" s="27">
        <f t="shared" si="14"/>
        <v>1488</v>
      </c>
      <c r="N376" s="27">
        <f t="shared" si="14"/>
        <v>1203</v>
      </c>
      <c r="O376" s="27">
        <f t="shared" si="14"/>
        <v>181</v>
      </c>
      <c r="P376" s="27">
        <f t="shared" si="14"/>
        <v>104</v>
      </c>
    </row>
    <row r="377" spans="1:16" ht="15">
      <c r="A377" s="10" t="s">
        <v>478</v>
      </c>
      <c r="B377" s="7"/>
      <c r="C377" s="7"/>
      <c r="D377" s="7"/>
      <c r="E377" s="7"/>
      <c r="F377" s="7"/>
      <c r="H377" s="7"/>
      <c r="I377" s="7"/>
      <c r="J377" s="7"/>
      <c r="K377" s="7"/>
      <c r="M377" s="27">
        <f t="shared" si="14"/>
        <v>0</v>
      </c>
      <c r="N377" s="27">
        <f t="shared" si="14"/>
        <v>0</v>
      </c>
      <c r="O377" s="27">
        <f t="shared" si="14"/>
        <v>0</v>
      </c>
      <c r="P377" s="27">
        <f t="shared" si="14"/>
        <v>0</v>
      </c>
    </row>
    <row r="378" spans="1:16" ht="26.25">
      <c r="A378" s="23" t="s">
        <v>408</v>
      </c>
      <c r="B378" s="7" t="s">
        <v>479</v>
      </c>
      <c r="C378" s="8">
        <v>0</v>
      </c>
      <c r="D378" s="8">
        <v>0</v>
      </c>
      <c r="E378" s="8">
        <v>0</v>
      </c>
      <c r="F378" s="8">
        <v>0</v>
      </c>
      <c r="H378" s="8">
        <v>0</v>
      </c>
      <c r="I378" s="8">
        <v>0</v>
      </c>
      <c r="J378" s="8">
        <v>0</v>
      </c>
      <c r="K378" s="8">
        <v>0</v>
      </c>
      <c r="M378" s="27">
        <f t="shared" si="14"/>
        <v>0</v>
      </c>
      <c r="N378" s="27">
        <f t="shared" si="14"/>
        <v>0</v>
      </c>
      <c r="O378" s="27">
        <f t="shared" si="14"/>
        <v>0</v>
      </c>
      <c r="P378" s="27">
        <f t="shared" si="14"/>
        <v>0</v>
      </c>
    </row>
    <row r="379" spans="1:16" ht="27.75" customHeight="1">
      <c r="A379" s="6" t="s">
        <v>113</v>
      </c>
      <c r="B379" s="7" t="s">
        <v>480</v>
      </c>
      <c r="C379" s="8">
        <v>57131</v>
      </c>
      <c r="D379" s="8">
        <v>42684</v>
      </c>
      <c r="E379" s="8">
        <v>3027</v>
      </c>
      <c r="F379" s="8">
        <v>11420</v>
      </c>
      <c r="H379" s="8">
        <v>56299</v>
      </c>
      <c r="I379" s="8">
        <v>41674</v>
      </c>
      <c r="J379" s="8">
        <v>3061</v>
      </c>
      <c r="K379" s="8">
        <v>11564</v>
      </c>
      <c r="M379" s="27">
        <f t="shared" si="14"/>
        <v>-832</v>
      </c>
      <c r="N379" s="27">
        <f t="shared" si="14"/>
        <v>-1010</v>
      </c>
      <c r="O379" s="27">
        <f t="shared" si="14"/>
        <v>34</v>
      </c>
      <c r="P379" s="27">
        <f t="shared" si="14"/>
        <v>144</v>
      </c>
    </row>
    <row r="380" spans="1:16" ht="15">
      <c r="A380" s="6" t="s">
        <v>115</v>
      </c>
      <c r="B380" s="7" t="s">
        <v>481</v>
      </c>
      <c r="C380" s="8">
        <v>903167</v>
      </c>
      <c r="D380" s="8">
        <v>665855</v>
      </c>
      <c r="E380" s="8">
        <v>76273</v>
      </c>
      <c r="F380" s="8">
        <v>161039</v>
      </c>
      <c r="H380" s="8">
        <v>822638</v>
      </c>
      <c r="I380" s="8">
        <v>605348</v>
      </c>
      <c r="J380" s="8">
        <v>67757</v>
      </c>
      <c r="K380" s="8">
        <v>149533</v>
      </c>
      <c r="M380" s="27">
        <f t="shared" si="14"/>
        <v>-80529</v>
      </c>
      <c r="N380" s="27">
        <f t="shared" si="14"/>
        <v>-60507</v>
      </c>
      <c r="O380" s="27">
        <f t="shared" si="14"/>
        <v>-8516</v>
      </c>
      <c r="P380" s="27">
        <f t="shared" si="14"/>
        <v>-11506</v>
      </c>
    </row>
    <row r="381" s="2" customFormat="1" ht="15">
      <c r="A381" s="3"/>
    </row>
    <row r="382" s="2" customFormat="1" ht="15">
      <c r="A382" s="3" t="s">
        <v>482</v>
      </c>
    </row>
    <row r="383" spans="1:6" s="4" customFormat="1" ht="15" customHeight="1">
      <c r="A383" s="46" t="s">
        <v>15</v>
      </c>
      <c r="B383" s="46" t="s">
        <v>16</v>
      </c>
      <c r="C383" s="46" t="s">
        <v>421</v>
      </c>
      <c r="D383" s="48" t="s">
        <v>422</v>
      </c>
      <c r="E383" s="49"/>
      <c r="F383" s="50"/>
    </row>
    <row r="384" spans="1:6" s="4" customFormat="1" ht="19.5" customHeight="1">
      <c r="A384" s="47"/>
      <c r="B384" s="47"/>
      <c r="C384" s="47"/>
      <c r="D384" s="5" t="s">
        <v>503</v>
      </c>
      <c r="E384" s="5" t="s">
        <v>504</v>
      </c>
      <c r="F384" s="5" t="s">
        <v>505</v>
      </c>
    </row>
    <row r="385" spans="1:10" ht="26.25">
      <c r="A385" s="9" t="s">
        <v>183</v>
      </c>
      <c r="B385" s="7" t="s">
        <v>483</v>
      </c>
      <c r="C385" s="8">
        <v>374</v>
      </c>
      <c r="D385" s="7" t="s">
        <v>177</v>
      </c>
      <c r="E385" s="7" t="s">
        <v>177</v>
      </c>
      <c r="F385" s="7" t="s">
        <v>177</v>
      </c>
      <c r="H385" s="8">
        <v>334</v>
      </c>
      <c r="J385" s="27">
        <f>H385-C385</f>
        <v>-40</v>
      </c>
    </row>
    <row r="386" spans="1:10" ht="48.75">
      <c r="A386" s="38" t="s">
        <v>484</v>
      </c>
      <c r="B386" s="7" t="s">
        <v>485</v>
      </c>
      <c r="C386" s="8">
        <v>32398</v>
      </c>
      <c r="D386" s="7" t="s">
        <v>177</v>
      </c>
      <c r="E386" s="7" t="s">
        <v>177</v>
      </c>
      <c r="F386" s="7" t="s">
        <v>177</v>
      </c>
      <c r="H386" s="8">
        <v>34328</v>
      </c>
      <c r="J386" s="27">
        <f>H386-C386</f>
        <v>1930</v>
      </c>
    </row>
    <row r="387" s="2" customFormat="1" ht="15">
      <c r="A387" s="3" t="s">
        <v>509</v>
      </c>
    </row>
    <row r="388" s="2" customFormat="1" ht="15">
      <c r="A388" s="3" t="s">
        <v>510</v>
      </c>
    </row>
    <row r="389" s="2" customFormat="1" ht="15"/>
    <row r="390" s="2" customFormat="1" ht="15">
      <c r="A390" s="3" t="s">
        <v>511</v>
      </c>
    </row>
    <row r="391" s="2" customFormat="1" ht="15">
      <c r="A391" s="3"/>
    </row>
    <row r="392" s="2" customFormat="1" ht="15">
      <c r="A392" s="3" t="s">
        <v>512</v>
      </c>
    </row>
    <row r="393" s="2" customFormat="1" ht="6" customHeight="1">
      <c r="A393" s="3"/>
    </row>
    <row r="394" s="2" customFormat="1" ht="15">
      <c r="A394" s="41" t="s">
        <v>513</v>
      </c>
    </row>
    <row r="395" s="2" customFormat="1" ht="15">
      <c r="A395" s="41" t="s">
        <v>514</v>
      </c>
    </row>
  </sheetData>
  <sheetProtection/>
  <mergeCells count="87">
    <mergeCell ref="A383:A384"/>
    <mergeCell ref="B383:B384"/>
    <mergeCell ref="C383:C384"/>
    <mergeCell ref="D383:F383"/>
    <mergeCell ref="A309:A310"/>
    <mergeCell ref="B309:B310"/>
    <mergeCell ref="C309:C310"/>
    <mergeCell ref="D309:F309"/>
    <mergeCell ref="A318:A319"/>
    <mergeCell ref="B318:B319"/>
    <mergeCell ref="C318:C319"/>
    <mergeCell ref="D318:F318"/>
    <mergeCell ref="P237:P238"/>
    <mergeCell ref="Q237:Q238"/>
    <mergeCell ref="R237:R238"/>
    <mergeCell ref="A244:A245"/>
    <mergeCell ref="B244:B245"/>
    <mergeCell ref="C244:C245"/>
    <mergeCell ref="D244:F244"/>
    <mergeCell ref="I237:I238"/>
    <mergeCell ref="J237:K237"/>
    <mergeCell ref="L237:L238"/>
    <mergeCell ref="M237:M238"/>
    <mergeCell ref="N237:N238"/>
    <mergeCell ref="O237:O238"/>
    <mergeCell ref="Q196:Q197"/>
    <mergeCell ref="L196:L197"/>
    <mergeCell ref="M196:M197"/>
    <mergeCell ref="N196:N197"/>
    <mergeCell ref="O196:O197"/>
    <mergeCell ref="R196:R197"/>
    <mergeCell ref="A236:A238"/>
    <mergeCell ref="B236:B238"/>
    <mergeCell ref="C236:C238"/>
    <mergeCell ref="D236:R236"/>
    <mergeCell ref="D237:D238"/>
    <mergeCell ref="E237:F237"/>
    <mergeCell ref="G237:G238"/>
    <mergeCell ref="H237:H238"/>
    <mergeCell ref="J196:K196"/>
    <mergeCell ref="P196:P197"/>
    <mergeCell ref="M71:M72"/>
    <mergeCell ref="A195:A197"/>
    <mergeCell ref="B195:B197"/>
    <mergeCell ref="C195:C197"/>
    <mergeCell ref="D195:R195"/>
    <mergeCell ref="D196:D197"/>
    <mergeCell ref="E196:F196"/>
    <mergeCell ref="G196:G197"/>
    <mergeCell ref="H196:H197"/>
    <mergeCell ref="I196:I197"/>
    <mergeCell ref="P69:P72"/>
    <mergeCell ref="D70:D72"/>
    <mergeCell ref="E70:E72"/>
    <mergeCell ref="F70:F72"/>
    <mergeCell ref="G70:M70"/>
    <mergeCell ref="G71:H71"/>
    <mergeCell ref="I71:I72"/>
    <mergeCell ref="J71:J72"/>
    <mergeCell ref="K71:K72"/>
    <mergeCell ref="P20:AA20"/>
    <mergeCell ref="A68:A72"/>
    <mergeCell ref="B68:B72"/>
    <mergeCell ref="C68:E68"/>
    <mergeCell ref="F68:P68"/>
    <mergeCell ref="C69:C72"/>
    <mergeCell ref="D69:E69"/>
    <mergeCell ref="F69:M69"/>
    <mergeCell ref="N69:N72"/>
    <mergeCell ref="O69:O72"/>
    <mergeCell ref="E20:F20"/>
    <mergeCell ref="G20:G21"/>
    <mergeCell ref="H20:H21"/>
    <mergeCell ref="I20:I21"/>
    <mergeCell ref="J20:J21"/>
    <mergeCell ref="K20:K21"/>
    <mergeCell ref="L71:L72"/>
    <mergeCell ref="A17:A21"/>
    <mergeCell ref="B17:B21"/>
    <mergeCell ref="C17:C21"/>
    <mergeCell ref="D17:N17"/>
    <mergeCell ref="D18:K18"/>
    <mergeCell ref="L18:L21"/>
    <mergeCell ref="M18:M21"/>
    <mergeCell ref="N18:N21"/>
    <mergeCell ref="D19:D21"/>
    <mergeCell ref="E19:K19"/>
  </mergeCells>
  <printOptions/>
  <pageMargins left="0.31496062992125984" right="0.2362204724409449" top="0.35433070866141736" bottom="0.31496062992125984" header="0.2362204724409449" footer="0.2755905511811024"/>
  <pageSetup horizontalDpi="600" verticalDpi="600" orientation="landscape" paperSize="9" scale="42" r:id="rId1"/>
  <rowBreaks count="7" manualBreakCount="7">
    <brk id="65" max="255" man="1"/>
    <brk id="100" max="17" man="1"/>
    <brk id="180" max="17" man="1"/>
    <brk id="193" max="255" man="1"/>
    <brk id="233" max="255" man="1"/>
    <brk id="242" max="255" man="1"/>
    <brk id="357" max="17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Турк Марина Нуховна</cp:lastModifiedBy>
  <cp:lastPrinted>2015-01-21T11:36:24Z</cp:lastPrinted>
  <dcterms:created xsi:type="dcterms:W3CDTF">2015-01-20T12:23:45Z</dcterms:created>
  <dcterms:modified xsi:type="dcterms:W3CDTF">2015-01-21T12:21:20Z</dcterms:modified>
  <cp:category/>
  <cp:version/>
  <cp:contentType/>
  <cp:contentStatus/>
</cp:coreProperties>
</file>