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4120" windowHeight="11145" activeTab="2"/>
  </bookViews>
  <sheets>
    <sheet name="Титульный" sheetId="2" r:id="rId1"/>
    <sheet name="Раздел 2" sheetId="4" r:id="rId2"/>
    <sheet name="Раздел 3" sheetId="5" r:id="rId3"/>
    <sheet name="Справочно к разделу 3" sheetId="6" r:id="rId4"/>
  </sheets>
  <externalReferences>
    <externalReference r:id="rId5"/>
  </externalReferences>
  <definedNames>
    <definedName name="_xlnm._FilterDatabase" localSheetId="2" hidden="1">'Раздел 3'!$A$26:$J$26</definedName>
    <definedName name="_xlnm.Print_Area" localSheetId="2">'Раздел 3'!$A$1:$G$44</definedName>
    <definedName name="_xlnm.Print_Area" localSheetId="3">'Справочно к разделу 3'!$A$1:$H$31</definedName>
  </definedNames>
  <calcPr calcId="145621"/>
</workbook>
</file>

<file path=xl/calcChain.xml><?xml version="1.0" encoding="utf-8"?>
<calcChain xmlns="http://schemas.openxmlformats.org/spreadsheetml/2006/main">
  <c r="E17" i="6" l="1"/>
  <c r="D17" i="6"/>
  <c r="C17" i="6"/>
  <c r="G16" i="6"/>
  <c r="F16" i="6"/>
  <c r="D16" i="6"/>
  <c r="C16" i="6"/>
  <c r="G15" i="6"/>
  <c r="F15" i="6"/>
  <c r="E15" i="6"/>
  <c r="D15" i="6"/>
  <c r="C15" i="6"/>
  <c r="G14" i="6"/>
  <c r="F14" i="6"/>
  <c r="E14" i="6"/>
  <c r="D14" i="6"/>
  <c r="C14" i="6"/>
  <c r="G13" i="6"/>
  <c r="F13" i="6"/>
  <c r="E13" i="6"/>
  <c r="D13" i="6"/>
  <c r="C13" i="6"/>
  <c r="G12" i="6"/>
  <c r="F12" i="6"/>
  <c r="E12" i="6"/>
  <c r="D12" i="6"/>
  <c r="C12" i="6"/>
  <c r="G11" i="6"/>
  <c r="F11" i="6"/>
  <c r="E11" i="6"/>
  <c r="D11" i="6"/>
  <c r="C11" i="6"/>
  <c r="G10" i="6"/>
  <c r="F10" i="6"/>
  <c r="E10" i="6"/>
  <c r="D10" i="6"/>
  <c r="C10" i="6"/>
  <c r="G8" i="6"/>
  <c r="F8" i="6"/>
  <c r="E8" i="6"/>
  <c r="D8" i="6"/>
  <c r="C8" i="6"/>
</calcChain>
</file>

<file path=xl/sharedStrings.xml><?xml version="1.0" encoding="utf-8"?>
<sst xmlns="http://schemas.openxmlformats.org/spreadsheetml/2006/main" count="180" uniqueCount="116">
  <si>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</si>
  <si>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</si>
  <si>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</si>
  <si>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</si>
  <si>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</si>
  <si>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</si>
  <si>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</si>
  <si>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</si>
  <si>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>в том числе:</t>
  </si>
  <si>
    <t>ОТЧЕТНОСТЬ ФЕДЕРАЛЬНОЙ НАЛОГОВОЙ СЛУЖБЫ</t>
  </si>
  <si>
    <t>ОТЧЕТ</t>
  </si>
  <si>
    <t xml:space="preserve">О РЕЗУЛЬТАТАХ КОНТРОЛЬНОЙ РАБОТЫ НАЛОГОВЫХ ОРГАНОВ </t>
  </si>
  <si>
    <t>ПО ПРИМЕНЕНИЮ КОНТРОЛЬНО-КАССОВОЙ ТЕХНИКИ И ИСПОЛЬЗОВАНИЮ СПЕЦИАЛЬНЫХ БАНКОВСКИХ СЧЕТОВ</t>
  </si>
  <si>
    <r>
      <t xml:space="preserve">  </t>
    </r>
    <r>
      <rPr>
        <b/>
        <vertAlign val="superscript"/>
        <sz val="12"/>
        <color theme="1"/>
        <rFont val="Times New Roman"/>
        <family val="1"/>
        <charset val="204"/>
      </rPr>
      <t>(месяц)</t>
    </r>
  </si>
  <si>
    <t>Представляется:</t>
  </si>
  <si>
    <t>Сроки представления</t>
  </si>
  <si>
    <t>Код формы</t>
  </si>
  <si>
    <t>ККТ</t>
  </si>
  <si>
    <t>Форма № 1-ККТ</t>
  </si>
  <si>
    <t xml:space="preserve">Утверждена приказом  </t>
  </si>
  <si>
    <t xml:space="preserve">ФНС России </t>
  </si>
  <si>
    <t xml:space="preserve">        </t>
  </si>
  <si>
    <t>Код</t>
  </si>
  <si>
    <t>Наименование</t>
  </si>
  <si>
    <t>Квартальная</t>
  </si>
  <si>
    <t xml:space="preserve">2.1. Сведения о контрольных мероприятиях </t>
  </si>
  <si>
    <t>Количество проведенных проверок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</si>
  <si>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</si>
  <si>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</si>
  <si>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</si>
  <si>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</si>
  <si>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</si>
  <si>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</si>
  <si>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</si>
  <si>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</si>
  <si>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</si>
  <si>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</si>
  <si>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</si>
  <si>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</si>
  <si>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</si>
  <si>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</si>
  <si>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</si>
  <si>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</si>
  <si>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</si>
  <si>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</si>
  <si>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</si>
  <si>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</si>
  <si>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</si>
  <si>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тыс. руб.</t>
  </si>
  <si>
    <t xml:space="preserve">Всего </t>
  </si>
  <si>
    <t>Организации</t>
  </si>
  <si>
    <t>Индивидуальные предприниматели</t>
  </si>
  <si>
    <t>Итого</t>
  </si>
  <si>
    <t>Должностные лица</t>
  </si>
  <si>
    <t>Юридические лица</t>
  </si>
  <si>
    <t xml:space="preserve">Предъявлено штрафных санкций, в том числе: </t>
  </si>
  <si>
    <t>Взыскано штрафных санкций, в том числе:</t>
  </si>
  <si>
    <t>по ч.2 ст. 14.5 КоАП РФ</t>
  </si>
  <si>
    <t>по ч. 3 ст. 14.5 КоАП РФ</t>
  </si>
  <si>
    <t>по ч. 4 ст. 14.5 КоАП РФ</t>
  </si>
  <si>
    <t>по ч. 5 ст. 14.5 КоАП РФ</t>
  </si>
  <si>
    <t>по ч. 6 ст. 14.5 КоАП РФ</t>
  </si>
  <si>
    <t>по ч. 7 ст. 14.5 КоАП РФ</t>
  </si>
  <si>
    <t>по ч. 8 ст. 14.5 КоАП РФ</t>
  </si>
  <si>
    <t>по ч. 9 ст. 14.5 КоАП РФ</t>
  </si>
  <si>
    <t>по ч. 10 ст. 14.5 КоАП РФ</t>
  </si>
  <si>
    <t>по ч. 11 ст. 14.5 КоАП РФ</t>
  </si>
  <si>
    <t>по ч. 12 ст. 14.5 КоАП РФ</t>
  </si>
  <si>
    <t>по ч. 13 ст. 14.5 КоАП РФ</t>
  </si>
  <si>
    <t>по ч. 14 ст. 14.5 КоАП РФ</t>
  </si>
  <si>
    <t>по ч. 15 ст. 14.5 КоАП РФ</t>
  </si>
  <si>
    <t>по ч.1 ст. 15.1 КоАП РФ</t>
  </si>
  <si>
    <t>по ч.2 ст. 15.1 КоАП РФ</t>
  </si>
  <si>
    <t xml:space="preserve">прочие штрафные санкции 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</si>
  <si>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</si>
  <si>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</si>
  <si>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</si>
  <si>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</si>
  <si>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</si>
  <si>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</si>
  <si>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</si>
  <si>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</si>
  <si>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</si>
  <si>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 xml:space="preserve">Справочно к разделу 3   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</si>
  <si>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</si>
  <si>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r>
      <t xml:space="preserve">неприменением ККТ в установленных законодательством о применении ККТ случаях                            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  (ч.2 ст. 14.5. КоАП РФ)</t>
    </r>
  </si>
  <si>
    <r>
      <t xml:space="preserve"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(ч. 3 ст. 14.5 КоАП РФ)</t>
    </r>
  </si>
  <si>
    <r>
      <t xml:space="preserve"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                                           </t>
    </r>
    <r>
      <rPr>
        <b/>
        <sz val="11"/>
        <color theme="1"/>
        <rFont val="Times New Roman"/>
        <family val="1"/>
        <charset val="204"/>
      </rPr>
      <t xml:space="preserve"> (ч. 4 ст. 14.5 КоАП РФ)</t>
    </r>
  </si>
  <si>
    <r>
      <t xml:space="preserve"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 (ч. 5 ст. 14.5 КоАП РФ)</t>
    </r>
  </si>
  <si>
    <r>
      <t xml:space="preserve"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    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       (ч. 6 ст. 14.5 КоАП РФ)</t>
    </r>
  </si>
  <si>
    <r>
      <t xml:space="preserve"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(ч. 7 ст. 14.5 КоАП РФ)</t>
    </r>
  </si>
  <si>
    <r>
  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(ч. 8 ст. 14.5 КоАП РФ)</t>
    </r>
  </si>
  <si>
    <r>
      <t xml:space="preserve">подачей организацией недостоверных сведений при соискании разрешения на обработку ФД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(ч. 9 ст. 14.5 КоАП РФ)</t>
    </r>
  </si>
  <si>
    <r>
      <t xml:space="preserve"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      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    (ч. 10 ст. 14.5 КоАП РФ)</t>
    </r>
  </si>
  <si>
    <r>
      <t xml:space="preserve"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                                           </t>
    </r>
    <r>
      <rPr>
        <b/>
        <sz val="11"/>
        <color theme="1"/>
        <rFont val="Times New Roman"/>
        <family val="1"/>
        <charset val="204"/>
      </rPr>
      <t xml:space="preserve">  (ч. 11 ст. 14.5 КоАП РФ)</t>
    </r>
  </si>
  <si>
    <r>
      <t>иными нарушениями ОФД требований законодательства РФ о применении ККТ</t>
    </r>
    <r>
      <rPr>
        <b/>
        <sz val="11"/>
        <color theme="1"/>
        <rFont val="Times New Roman"/>
        <family val="1"/>
        <charset val="204"/>
      </rPr>
      <t xml:space="preserve"> (ч. 12 ст. 14.5 КоАП РФ)</t>
    </r>
  </si>
  <si>
    <r>
      <t xml:space="preserve"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 (ч. 13 ст. 14.5 КоАП РФ)</t>
    </r>
  </si>
  <si>
    <r>
      <t xml:space="preserve"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</t>
    </r>
    <r>
      <rPr>
        <b/>
        <sz val="11"/>
        <color theme="1"/>
        <rFont val="Times New Roman"/>
        <family val="1"/>
        <charset val="204"/>
      </rPr>
      <t>(ч. 14 ст. 14.5 КоАП РФ)</t>
    </r>
  </si>
  <si>
    <r>
      <t xml:space="preserve"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</t>
    </r>
    <r>
      <rPr>
        <b/>
        <sz val="11"/>
        <color theme="1"/>
        <rFont val="Times New Roman"/>
        <family val="1"/>
        <charset val="204"/>
      </rPr>
      <t>(ч. 15 ст. 14.5 КоАП РФ)</t>
    </r>
  </si>
  <si>
    <r>
      <t xml:space="preserve">нарушением порядка работы с денежной наличностью и порядка ведения кассовых операций </t>
    </r>
    <r>
      <rPr>
        <b/>
        <sz val="11"/>
        <color theme="1"/>
        <rFont val="Times New Roman"/>
        <family val="1"/>
        <charset val="204"/>
      </rPr>
      <t>(ч.1 ст. 15.1. КоАП РФ)</t>
    </r>
  </si>
  <si>
    <t>Республика, край, область, автономное образование, город</t>
  </si>
  <si>
    <t>Налоговый орган</t>
  </si>
  <si>
    <t>Ставрропольский край</t>
  </si>
  <si>
    <t>УФНС России по Ставропольскому краю</t>
  </si>
  <si>
    <t xml:space="preserve">Управлением ФНС России по Ставропольскому краю </t>
  </si>
  <si>
    <t xml:space="preserve">по мере требования информации
</t>
  </si>
  <si>
    <t>КОНТРОЛЬНАЯ СУММА</t>
  </si>
  <si>
    <t>по ч. 2 ст. 15.1 КоАП РФ</t>
  </si>
  <si>
    <t>х</t>
  </si>
  <si>
    <t>Х</t>
  </si>
  <si>
    <t>Руководитель УФНС России по Ставропольскому краю ________________  Е.А. Афонина  </t>
  </si>
  <si>
    <t>по состоянию на  01 января 2022  года</t>
  </si>
  <si>
    <t xml:space="preserve">Ф.И.О.    исполнителя   Саламов Р.А. </t>
  </si>
  <si>
    <t>телефон исполнителя   (8652) 35-64-36, (26) 13-00</t>
  </si>
  <si>
    <t>от 23.10.2020</t>
  </si>
  <si>
    <t>ЕД-7-1/774@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</si>
</sst>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/>
    <xf numFmtId="0" fontId="3" fillId="0" borderId="2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6" fillId="0" borderId="0" xfId="0" applyFont="1"/>
    <xf numFmtId="0" fontId="3" fillId="0" borderId="0" xfId="0" applyFont="1" applyAlignment="1">
      <alignment vertical="center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0" borderId="0" xfId="0" applyFont="1"/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1" fillId="0" borderId="2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0" xfId="0" applyFont="1"/>
    <xf numFmtId="0" fontId="3" fillId="0" borderId="1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 wrapText="1" indent="6"/>
    </xf>
    <xf numFmtId="0" fontId="3" fillId="0" borderId="1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9" fillId="0" borderId="16" xfId="1" applyFont="1" applyBorder="1" applyAlignment="1" applyProtection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0" fontId="5" fillId="0" borderId="1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600-0~1\AppData\Local\Temp\&#1057;&#1042;&#1054;&#1044;_1_&#1050;&#1050;&#1058;_&#1075;&#1086;&#1076;_2021%20&#1057;&#1087;&#1072;&#1074;&#1086;&#1095;&#1085;&#1086;%20&#1082;%20&#1056;&#1040;&#1047;&#1044;&#1045;&#1051;&#1059;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_3_1"/>
      <sheetName val="25"/>
      <sheetName val="28"/>
      <sheetName val="32"/>
      <sheetName val="34"/>
      <sheetName val="35"/>
      <sheetName val="41"/>
      <sheetName val="43"/>
      <sheetName val="44"/>
      <sheetName val="45"/>
      <sheetName val="46"/>
      <sheetName val="48"/>
      <sheetName val="49"/>
      <sheetName val="50"/>
    </sheetNames>
    <sheetDataSet>
      <sheetData sheetId="0"/>
      <sheetData sheetId="1">
        <row r="8">
          <cell r="C8">
            <v>93</v>
          </cell>
          <cell r="D8">
            <v>13</v>
          </cell>
          <cell r="E8">
            <v>7</v>
          </cell>
          <cell r="F8">
            <v>6</v>
          </cell>
          <cell r="G8">
            <v>80</v>
          </cell>
        </row>
        <row r="10">
          <cell r="C10">
            <v>80</v>
          </cell>
          <cell r="D10">
            <v>12</v>
          </cell>
          <cell r="E10">
            <v>6</v>
          </cell>
          <cell r="F10">
            <v>6</v>
          </cell>
          <cell r="G10">
            <v>68</v>
          </cell>
        </row>
        <row r="11">
          <cell r="C11">
            <v>13</v>
          </cell>
          <cell r="D11">
            <v>1</v>
          </cell>
          <cell r="E11">
            <v>1</v>
          </cell>
          <cell r="F11">
            <v>0</v>
          </cell>
          <cell r="G11">
            <v>12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</sheetData>
      <sheetData sheetId="2">
        <row r="8">
          <cell r="C8">
            <v>111</v>
          </cell>
          <cell r="D8">
            <v>36</v>
          </cell>
          <cell r="E8">
            <v>18</v>
          </cell>
          <cell r="F8">
            <v>18</v>
          </cell>
          <cell r="G8">
            <v>75</v>
          </cell>
        </row>
        <row r="10">
          <cell r="C10">
            <v>83</v>
          </cell>
          <cell r="D10">
            <v>28</v>
          </cell>
          <cell r="E10">
            <v>14</v>
          </cell>
          <cell r="F10">
            <v>14</v>
          </cell>
          <cell r="G10">
            <v>55</v>
          </cell>
        </row>
        <row r="11">
          <cell r="C11">
            <v>21</v>
          </cell>
          <cell r="D11">
            <v>2</v>
          </cell>
          <cell r="E11">
            <v>1</v>
          </cell>
          <cell r="F11">
            <v>1</v>
          </cell>
          <cell r="G11">
            <v>19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7</v>
          </cell>
          <cell r="D13">
            <v>6</v>
          </cell>
          <cell r="E13">
            <v>3</v>
          </cell>
          <cell r="F13">
            <v>3</v>
          </cell>
          <cell r="G13">
            <v>1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</sheetData>
      <sheetData sheetId="3">
        <row r="8">
          <cell r="C8">
            <v>92</v>
          </cell>
          <cell r="D8">
            <v>10</v>
          </cell>
          <cell r="E8">
            <v>5</v>
          </cell>
          <cell r="F8">
            <v>5</v>
          </cell>
          <cell r="G8">
            <v>82</v>
          </cell>
        </row>
        <row r="10">
          <cell r="C10">
            <v>69</v>
          </cell>
          <cell r="D10">
            <v>6</v>
          </cell>
          <cell r="E10">
            <v>3</v>
          </cell>
          <cell r="F10">
            <v>3</v>
          </cell>
          <cell r="G10">
            <v>63</v>
          </cell>
        </row>
        <row r="11">
          <cell r="C11">
            <v>19</v>
          </cell>
          <cell r="D11">
            <v>2</v>
          </cell>
          <cell r="E11">
            <v>1</v>
          </cell>
          <cell r="F11">
            <v>1</v>
          </cell>
          <cell r="G11">
            <v>17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2</v>
          </cell>
          <cell r="D13">
            <v>0</v>
          </cell>
          <cell r="E13">
            <v>0</v>
          </cell>
          <cell r="F13">
            <v>0</v>
          </cell>
          <cell r="G13">
            <v>2</v>
          </cell>
        </row>
        <row r="14">
          <cell r="C14">
            <v>2</v>
          </cell>
          <cell r="D14">
            <v>2</v>
          </cell>
          <cell r="E14">
            <v>1</v>
          </cell>
          <cell r="F14">
            <v>1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1</v>
          </cell>
          <cell r="D16">
            <v>0</v>
          </cell>
          <cell r="F16">
            <v>0</v>
          </cell>
          <cell r="G16">
            <v>1</v>
          </cell>
        </row>
        <row r="17">
          <cell r="C17">
            <v>0</v>
          </cell>
          <cell r="D17">
            <v>0</v>
          </cell>
          <cell r="E17">
            <v>0</v>
          </cell>
        </row>
      </sheetData>
      <sheetData sheetId="4">
        <row r="8">
          <cell r="C8">
            <v>165</v>
          </cell>
          <cell r="D8">
            <v>30</v>
          </cell>
          <cell r="E8">
            <v>15</v>
          </cell>
          <cell r="F8">
            <v>15</v>
          </cell>
          <cell r="G8">
            <v>135</v>
          </cell>
        </row>
        <row r="10">
          <cell r="C10">
            <v>126</v>
          </cell>
          <cell r="D10">
            <v>20</v>
          </cell>
          <cell r="E10">
            <v>10</v>
          </cell>
          <cell r="F10">
            <v>10</v>
          </cell>
          <cell r="G10">
            <v>106</v>
          </cell>
        </row>
        <row r="11">
          <cell r="C11">
            <v>34</v>
          </cell>
          <cell r="D11">
            <v>8</v>
          </cell>
          <cell r="E11">
            <v>4</v>
          </cell>
          <cell r="F11">
            <v>4</v>
          </cell>
          <cell r="G11">
            <v>26</v>
          </cell>
        </row>
        <row r="13">
          <cell r="C13">
            <v>5</v>
          </cell>
          <cell r="D13">
            <v>2</v>
          </cell>
          <cell r="E13">
            <v>1</v>
          </cell>
          <cell r="F13">
            <v>1</v>
          </cell>
          <cell r="G13">
            <v>3</v>
          </cell>
        </row>
      </sheetData>
      <sheetData sheetId="5">
        <row r="8">
          <cell r="C8">
            <v>105</v>
          </cell>
          <cell r="D8">
            <v>16</v>
          </cell>
          <cell r="E8">
            <v>9</v>
          </cell>
          <cell r="F8">
            <v>7</v>
          </cell>
          <cell r="G8">
            <v>89</v>
          </cell>
        </row>
        <row r="10">
          <cell r="C10">
            <v>84</v>
          </cell>
          <cell r="D10">
            <v>14</v>
          </cell>
          <cell r="E10">
            <v>8</v>
          </cell>
          <cell r="F10">
            <v>6</v>
          </cell>
          <cell r="G10">
            <v>70</v>
          </cell>
        </row>
        <row r="11">
          <cell r="C11">
            <v>21</v>
          </cell>
          <cell r="D11">
            <v>2</v>
          </cell>
          <cell r="E11">
            <v>1</v>
          </cell>
          <cell r="F11">
            <v>1</v>
          </cell>
          <cell r="G11">
            <v>19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</sheetData>
      <sheetData sheetId="6">
        <row r="8">
          <cell r="C8">
            <v>87</v>
          </cell>
          <cell r="D8">
            <v>6</v>
          </cell>
          <cell r="E8">
            <v>3</v>
          </cell>
          <cell r="F8">
            <v>3</v>
          </cell>
          <cell r="G8">
            <v>81</v>
          </cell>
        </row>
        <row r="10">
          <cell r="C10">
            <v>67</v>
          </cell>
          <cell r="D10">
            <v>0</v>
          </cell>
          <cell r="E10">
            <v>0</v>
          </cell>
          <cell r="F10">
            <v>0</v>
          </cell>
          <cell r="G10">
            <v>67</v>
          </cell>
        </row>
        <row r="11">
          <cell r="C11">
            <v>17</v>
          </cell>
          <cell r="D11">
            <v>4</v>
          </cell>
          <cell r="E11">
            <v>2</v>
          </cell>
          <cell r="F11">
            <v>2</v>
          </cell>
          <cell r="G11">
            <v>13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C14">
            <v>2</v>
          </cell>
          <cell r="D14">
            <v>2</v>
          </cell>
          <cell r="E14">
            <v>1</v>
          </cell>
          <cell r="F14">
            <v>1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</sheetData>
      <sheetData sheetId="7">
        <row r="8">
          <cell r="C8">
            <v>224</v>
          </cell>
          <cell r="D8">
            <v>10</v>
          </cell>
          <cell r="E8">
            <v>5</v>
          </cell>
          <cell r="F8">
            <v>5</v>
          </cell>
          <cell r="G8">
            <v>214</v>
          </cell>
        </row>
        <row r="10">
          <cell r="C10">
            <v>190</v>
          </cell>
          <cell r="D10">
            <v>6</v>
          </cell>
          <cell r="E10">
            <v>3</v>
          </cell>
          <cell r="F10">
            <v>3</v>
          </cell>
          <cell r="G10">
            <v>184</v>
          </cell>
        </row>
        <row r="11">
          <cell r="C11">
            <v>34</v>
          </cell>
          <cell r="D11">
            <v>4</v>
          </cell>
          <cell r="E11">
            <v>2</v>
          </cell>
          <cell r="F11">
            <v>2</v>
          </cell>
          <cell r="G11">
            <v>30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</sheetData>
      <sheetData sheetId="8">
        <row r="8">
          <cell r="C8">
            <v>50</v>
          </cell>
          <cell r="D8">
            <v>7</v>
          </cell>
          <cell r="E8">
            <v>4</v>
          </cell>
          <cell r="F8">
            <v>3</v>
          </cell>
          <cell r="G8">
            <v>43</v>
          </cell>
        </row>
        <row r="10">
          <cell r="C10">
            <v>47</v>
          </cell>
          <cell r="D10">
            <v>7</v>
          </cell>
          <cell r="E10">
            <v>4</v>
          </cell>
          <cell r="F10">
            <v>3</v>
          </cell>
          <cell r="G10">
            <v>40</v>
          </cell>
        </row>
        <row r="11">
          <cell r="C11">
            <v>3</v>
          </cell>
          <cell r="D11">
            <v>0</v>
          </cell>
          <cell r="E11">
            <v>0</v>
          </cell>
          <cell r="F11">
            <v>0</v>
          </cell>
          <cell r="G11">
            <v>3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</sheetData>
      <sheetData sheetId="9">
        <row r="8">
          <cell r="C8">
            <v>80</v>
          </cell>
          <cell r="D8">
            <v>4</v>
          </cell>
          <cell r="E8">
            <v>2</v>
          </cell>
          <cell r="F8">
            <v>2</v>
          </cell>
          <cell r="G8">
            <v>76</v>
          </cell>
        </row>
        <row r="10">
          <cell r="C10">
            <v>65</v>
          </cell>
          <cell r="D10">
            <v>4</v>
          </cell>
          <cell r="E10">
            <v>2</v>
          </cell>
          <cell r="F10">
            <v>2</v>
          </cell>
          <cell r="G10">
            <v>61</v>
          </cell>
        </row>
        <row r="11">
          <cell r="C11">
            <v>11</v>
          </cell>
          <cell r="D11">
            <v>0</v>
          </cell>
          <cell r="E11">
            <v>0</v>
          </cell>
          <cell r="F11">
            <v>0</v>
          </cell>
          <cell r="G11">
            <v>11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4</v>
          </cell>
          <cell r="D13">
            <v>0</v>
          </cell>
          <cell r="E13">
            <v>0</v>
          </cell>
          <cell r="F13">
            <v>0</v>
          </cell>
          <cell r="G13">
            <v>4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</sheetData>
      <sheetData sheetId="10">
        <row r="8">
          <cell r="C8">
            <v>305</v>
          </cell>
          <cell r="D8">
            <v>0</v>
          </cell>
          <cell r="E8">
            <v>0</v>
          </cell>
          <cell r="F8">
            <v>0</v>
          </cell>
          <cell r="G8">
            <v>305</v>
          </cell>
        </row>
        <row r="10">
          <cell r="C10">
            <v>289</v>
          </cell>
          <cell r="D10">
            <v>0</v>
          </cell>
          <cell r="E10">
            <v>0</v>
          </cell>
          <cell r="F10">
            <v>0</v>
          </cell>
          <cell r="G10">
            <v>289</v>
          </cell>
        </row>
        <row r="11">
          <cell r="C11">
            <v>16</v>
          </cell>
          <cell r="D11">
            <v>0</v>
          </cell>
          <cell r="E11">
            <v>0</v>
          </cell>
          <cell r="F11">
            <v>0</v>
          </cell>
          <cell r="G11">
            <v>16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</sheetData>
      <sheetData sheetId="11">
        <row r="8">
          <cell r="C8">
            <v>118</v>
          </cell>
          <cell r="D8">
            <v>4</v>
          </cell>
          <cell r="E8">
            <v>2</v>
          </cell>
          <cell r="F8">
            <v>2</v>
          </cell>
          <cell r="G8">
            <v>114</v>
          </cell>
        </row>
        <row r="10">
          <cell r="C10">
            <v>112</v>
          </cell>
          <cell r="D10">
            <v>4</v>
          </cell>
          <cell r="E10">
            <v>2</v>
          </cell>
          <cell r="F10">
            <v>2</v>
          </cell>
          <cell r="G10">
            <v>108</v>
          </cell>
        </row>
        <row r="11">
          <cell r="C11">
            <v>6</v>
          </cell>
          <cell r="D11">
            <v>0</v>
          </cell>
          <cell r="E11">
            <v>0</v>
          </cell>
          <cell r="F11">
            <v>0</v>
          </cell>
          <cell r="G11">
            <v>6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</row>
      </sheetData>
      <sheetData sheetId="12">
        <row r="8">
          <cell r="C8">
            <v>26</v>
          </cell>
          <cell r="D8">
            <v>1</v>
          </cell>
          <cell r="E8">
            <v>0</v>
          </cell>
          <cell r="F8">
            <v>1</v>
          </cell>
          <cell r="G8">
            <v>25</v>
          </cell>
        </row>
        <row r="10">
          <cell r="C10">
            <v>25</v>
          </cell>
          <cell r="D10">
            <v>0</v>
          </cell>
          <cell r="E10">
            <v>0</v>
          </cell>
          <cell r="F10">
            <v>0</v>
          </cell>
          <cell r="G10">
            <v>25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1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</sheetData>
      <sheetData sheetId="13">
        <row r="8">
          <cell r="C8">
            <v>18</v>
          </cell>
          <cell r="D8">
            <v>3</v>
          </cell>
          <cell r="E8">
            <v>0</v>
          </cell>
          <cell r="F8">
            <v>3</v>
          </cell>
          <cell r="G8">
            <v>15</v>
          </cell>
        </row>
        <row r="10">
          <cell r="C10">
            <v>12</v>
          </cell>
          <cell r="D10">
            <v>3</v>
          </cell>
          <cell r="E10">
            <v>0</v>
          </cell>
          <cell r="F10">
            <v>3</v>
          </cell>
          <cell r="G10">
            <v>9</v>
          </cell>
        </row>
        <row r="11">
          <cell r="C11">
            <v>6</v>
          </cell>
          <cell r="D11">
            <v>0</v>
          </cell>
          <cell r="E11">
            <v>0</v>
          </cell>
          <cell r="F11">
            <v>0</v>
          </cell>
          <cell r="G11">
            <v>6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45;&#1044;-7-1/774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BreakPreview" topLeftCell="A13" zoomScale="85" zoomScaleSheetLayoutView="85" workbookViewId="0">
      <selection activeCell="G26" sqref="G26:H26"/>
    </sheetView>
  </sheetViews>
  <sheetFormatPr defaultRowHeight="15" x14ac:dyDescent="0.25"/>
  <cols>
    <col min="2" max="2" width="22.85546875" customWidth="1"/>
    <col min="5" max="5" width="11.140625" customWidth="1"/>
    <col min="7" max="7" width="12.7109375" customWidth="1"/>
    <col min="8" max="8" width="19.140625" customWidth="1"/>
  </cols>
  <sheetData>
    <row r="1" spans="1:9" ht="15.75" x14ac:dyDescent="0.25">
      <c r="A1" s="47"/>
      <c r="B1" s="47"/>
      <c r="C1" s="47"/>
      <c r="D1" s="47"/>
      <c r="E1" s="47"/>
      <c r="F1" s="47"/>
      <c r="G1" s="47"/>
      <c r="H1" s="47"/>
      <c r="I1" s="47"/>
    </row>
    <row r="2" spans="1:9" ht="15.75" x14ac:dyDescent="0.25">
      <c r="A2" s="47"/>
      <c r="B2" s="47"/>
      <c r="C2" s="47"/>
      <c r="D2" s="47"/>
      <c r="E2" s="47"/>
      <c r="F2" s="47"/>
      <c r="G2" s="47"/>
      <c r="H2" s="47"/>
      <c r="I2" s="47"/>
    </row>
    <row r="3" spans="1:9" ht="16.5" thickBot="1" x14ac:dyDescent="0.3">
      <c r="A3" s="72" t="s">
        <v>9</v>
      </c>
      <c r="B3" s="72"/>
      <c r="C3" s="72"/>
      <c r="D3" s="72"/>
      <c r="E3" s="72"/>
      <c r="F3" s="72"/>
      <c r="G3" s="72"/>
      <c r="H3" s="72"/>
      <c r="I3" s="72"/>
    </row>
    <row r="4" spans="1:9" ht="17.25" thickTop="1" thickBot="1" x14ac:dyDescent="0.3">
      <c r="A4" s="73"/>
      <c r="B4" s="73"/>
      <c r="C4" s="73"/>
      <c r="D4" s="73"/>
      <c r="E4" s="73"/>
      <c r="F4" s="73"/>
      <c r="G4" s="73"/>
      <c r="H4" s="73"/>
      <c r="I4" s="73"/>
    </row>
    <row r="5" spans="1:9" ht="15.75" x14ac:dyDescent="0.25">
      <c r="A5" s="53"/>
      <c r="B5" s="60"/>
      <c r="C5" s="61"/>
      <c r="D5" s="61"/>
      <c r="E5" s="61"/>
      <c r="F5" s="61"/>
      <c r="G5" s="61"/>
      <c r="H5" s="62"/>
      <c r="I5" s="48"/>
    </row>
    <row r="6" spans="1:9" ht="15.75" customHeight="1" x14ac:dyDescent="0.25">
      <c r="A6" s="53"/>
      <c r="B6" s="74" t="s">
        <v>10</v>
      </c>
      <c r="C6" s="75"/>
      <c r="D6" s="75"/>
      <c r="E6" s="75"/>
      <c r="F6" s="75"/>
      <c r="G6" s="75"/>
      <c r="H6" s="76"/>
      <c r="I6" s="48"/>
    </row>
    <row r="7" spans="1:9" ht="31.5" customHeight="1" x14ac:dyDescent="0.25">
      <c r="A7" s="53"/>
      <c r="B7" s="74" t="s">
        <v>11</v>
      </c>
      <c r="C7" s="75"/>
      <c r="D7" s="75"/>
      <c r="E7" s="75"/>
      <c r="F7" s="75"/>
      <c r="G7" s="75"/>
      <c r="H7" s="76"/>
      <c r="I7" s="48"/>
    </row>
    <row r="8" spans="1:9" ht="47.25" customHeight="1" x14ac:dyDescent="0.25">
      <c r="A8" s="53"/>
      <c r="B8" s="74" t="s">
        <v>12</v>
      </c>
      <c r="C8" s="75"/>
      <c r="D8" s="75"/>
      <c r="E8" s="75"/>
      <c r="F8" s="75"/>
      <c r="G8" s="75"/>
      <c r="H8" s="76"/>
      <c r="I8" s="48"/>
    </row>
    <row r="9" spans="1:9" ht="15.75" x14ac:dyDescent="0.25">
      <c r="A9" s="53"/>
      <c r="B9" s="48"/>
      <c r="C9" s="77"/>
      <c r="D9" s="77"/>
      <c r="E9" s="77"/>
      <c r="F9" s="77"/>
      <c r="G9" s="77"/>
      <c r="H9" s="53"/>
      <c r="I9" s="48"/>
    </row>
    <row r="10" spans="1:9" ht="15.75" customHeight="1" x14ac:dyDescent="0.25">
      <c r="A10" s="53"/>
      <c r="B10" s="48" t="s">
        <v>111</v>
      </c>
      <c r="C10" s="77"/>
      <c r="D10" s="77"/>
      <c r="E10" s="77"/>
      <c r="F10" s="77"/>
      <c r="G10" s="77"/>
      <c r="H10" s="53"/>
      <c r="I10" s="48"/>
    </row>
    <row r="11" spans="1:9" ht="18.75" customHeight="1" thickBot="1" x14ac:dyDescent="0.3">
      <c r="A11" s="53"/>
      <c r="B11" s="63" t="s">
        <v>13</v>
      </c>
      <c r="C11" s="64"/>
      <c r="D11" s="64"/>
      <c r="E11" s="64"/>
      <c r="F11" s="64"/>
      <c r="G11" s="64"/>
      <c r="H11" s="65"/>
      <c r="I11" s="48"/>
    </row>
    <row r="12" spans="1:9" ht="15.75" x14ac:dyDescent="0.25">
      <c r="A12" s="47"/>
      <c r="B12" s="47"/>
      <c r="C12" s="47"/>
      <c r="D12" s="47"/>
      <c r="E12" s="47"/>
      <c r="F12" s="47"/>
      <c r="G12" s="47"/>
      <c r="H12" s="47"/>
      <c r="I12" s="47"/>
    </row>
    <row r="13" spans="1:9" ht="15.75" x14ac:dyDescent="0.25">
      <c r="A13" s="47"/>
      <c r="B13" s="47"/>
      <c r="C13" s="47"/>
      <c r="D13" s="47"/>
      <c r="E13" s="47"/>
      <c r="F13" s="47"/>
      <c r="G13" s="47"/>
      <c r="H13" s="47"/>
      <c r="I13" s="47"/>
    </row>
    <row r="14" spans="1:9" ht="16.5" thickBot="1" x14ac:dyDescent="0.3">
      <c r="A14" s="47"/>
      <c r="B14" s="47"/>
      <c r="C14" s="47"/>
      <c r="D14" s="47"/>
      <c r="E14" s="47"/>
      <c r="F14" s="47"/>
      <c r="G14" s="47"/>
      <c r="H14" s="47"/>
      <c r="I14" s="47"/>
    </row>
    <row r="15" spans="1:9" ht="32.25" thickBot="1" x14ac:dyDescent="0.3">
      <c r="A15" s="11"/>
      <c r="B15" s="58" t="s">
        <v>14</v>
      </c>
      <c r="C15" s="60" t="s">
        <v>15</v>
      </c>
      <c r="D15" s="61"/>
      <c r="E15" s="62"/>
      <c r="F15" s="11"/>
      <c r="G15" s="13" t="s">
        <v>16</v>
      </c>
      <c r="H15" s="14" t="s">
        <v>17</v>
      </c>
      <c r="I15" s="11"/>
    </row>
    <row r="16" spans="1:9" ht="16.5" thickBot="1" x14ac:dyDescent="0.3">
      <c r="A16" s="11"/>
      <c r="B16" s="59"/>
      <c r="C16" s="63"/>
      <c r="D16" s="64"/>
      <c r="E16" s="65"/>
      <c r="F16" s="11"/>
      <c r="G16" s="60" t="s">
        <v>18</v>
      </c>
      <c r="H16" s="62"/>
      <c r="I16" s="11"/>
    </row>
    <row r="17" spans="1:9" ht="31.5" customHeight="1" x14ac:dyDescent="0.25">
      <c r="A17" s="53"/>
      <c r="B17" s="58" t="s">
        <v>104</v>
      </c>
      <c r="C17" s="67" t="s">
        <v>105</v>
      </c>
      <c r="D17" s="68"/>
      <c r="E17" s="69"/>
      <c r="F17" s="66"/>
      <c r="G17" s="50" t="s">
        <v>19</v>
      </c>
      <c r="H17" s="51"/>
      <c r="I17" s="48"/>
    </row>
    <row r="18" spans="1:9" ht="15.75" customHeight="1" x14ac:dyDescent="0.25">
      <c r="A18" s="53"/>
      <c r="B18" s="66"/>
      <c r="C18" s="50"/>
      <c r="D18" s="70"/>
      <c r="E18" s="51"/>
      <c r="F18" s="66"/>
      <c r="G18" s="50" t="s">
        <v>20</v>
      </c>
      <c r="H18" s="51"/>
      <c r="I18" s="48"/>
    </row>
    <row r="19" spans="1:9" ht="15.75" x14ac:dyDescent="0.25">
      <c r="A19" s="53"/>
      <c r="B19" s="66"/>
      <c r="C19" s="50"/>
      <c r="D19" s="70"/>
      <c r="E19" s="51"/>
      <c r="F19" s="66"/>
      <c r="G19" s="50"/>
      <c r="H19" s="51"/>
      <c r="I19" s="48"/>
    </row>
    <row r="20" spans="1:9" ht="15.75" customHeight="1" x14ac:dyDescent="0.25">
      <c r="A20" s="53"/>
      <c r="B20" s="66"/>
      <c r="C20" s="50"/>
      <c r="D20" s="70"/>
      <c r="E20" s="51"/>
      <c r="F20" s="66"/>
      <c r="G20" s="50" t="s">
        <v>114</v>
      </c>
      <c r="H20" s="51"/>
      <c r="I20" s="48"/>
    </row>
    <row r="21" spans="1:9" ht="15.75" customHeight="1" x14ac:dyDescent="0.25">
      <c r="A21" s="53"/>
      <c r="B21" s="66"/>
      <c r="C21" s="50"/>
      <c r="D21" s="70"/>
      <c r="E21" s="51"/>
      <c r="F21" s="66"/>
      <c r="G21" s="52" t="s">
        <v>115</v>
      </c>
      <c r="H21" s="51"/>
      <c r="I21" s="48"/>
    </row>
    <row r="22" spans="1:9" ht="15.75" x14ac:dyDescent="0.25">
      <c r="A22" s="53"/>
      <c r="B22" s="66"/>
      <c r="C22" s="50"/>
      <c r="D22" s="70"/>
      <c r="E22" s="51"/>
      <c r="F22" s="66"/>
      <c r="G22" s="50"/>
      <c r="H22" s="51"/>
      <c r="I22" s="48"/>
    </row>
    <row r="23" spans="1:9" ht="15.75" x14ac:dyDescent="0.25">
      <c r="A23" s="53"/>
      <c r="B23" s="66"/>
      <c r="C23" s="50"/>
      <c r="D23" s="70"/>
      <c r="E23" s="51"/>
      <c r="F23" s="66"/>
      <c r="G23" s="50"/>
      <c r="H23" s="51"/>
      <c r="I23" s="48"/>
    </row>
    <row r="24" spans="1:9" ht="15.75" x14ac:dyDescent="0.25">
      <c r="A24" s="53"/>
      <c r="B24" s="66"/>
      <c r="C24" s="50"/>
      <c r="D24" s="70"/>
      <c r="E24" s="51"/>
      <c r="F24" s="66"/>
      <c r="G24" s="48"/>
      <c r="H24" s="53"/>
      <c r="I24" s="48"/>
    </row>
    <row r="25" spans="1:9" ht="18.75" x14ac:dyDescent="0.25">
      <c r="A25" s="53"/>
      <c r="B25" s="66"/>
      <c r="C25" s="50"/>
      <c r="D25" s="70"/>
      <c r="E25" s="51"/>
      <c r="F25" s="66"/>
      <c r="G25" s="54"/>
      <c r="H25" s="55"/>
      <c r="I25" s="48"/>
    </row>
    <row r="26" spans="1:9" ht="18.75" x14ac:dyDescent="0.25">
      <c r="A26" s="53"/>
      <c r="B26" s="66"/>
      <c r="C26" s="50"/>
      <c r="D26" s="70"/>
      <c r="E26" s="51"/>
      <c r="F26" s="66"/>
      <c r="G26" s="54"/>
      <c r="H26" s="55"/>
      <c r="I26" s="48"/>
    </row>
    <row r="27" spans="1:9" ht="15.75" x14ac:dyDescent="0.25">
      <c r="A27" s="53"/>
      <c r="B27" s="66"/>
      <c r="C27" s="50"/>
      <c r="D27" s="70"/>
      <c r="E27" s="51"/>
      <c r="F27" s="66"/>
      <c r="G27" s="48"/>
      <c r="H27" s="53"/>
      <c r="I27" s="48"/>
    </row>
    <row r="28" spans="1:9" ht="15.75" x14ac:dyDescent="0.25">
      <c r="A28" s="53"/>
      <c r="B28" s="66"/>
      <c r="C28" s="50"/>
      <c r="D28" s="70"/>
      <c r="E28" s="51"/>
      <c r="F28" s="66"/>
      <c r="G28" s="48" t="s">
        <v>24</v>
      </c>
      <c r="H28" s="53"/>
      <c r="I28" s="48"/>
    </row>
    <row r="29" spans="1:9" ht="15.75" x14ac:dyDescent="0.25">
      <c r="A29" s="53"/>
      <c r="B29" s="66"/>
      <c r="C29" s="50"/>
      <c r="D29" s="70"/>
      <c r="E29" s="51"/>
      <c r="F29" s="66"/>
      <c r="G29" s="48"/>
      <c r="H29" s="53"/>
      <c r="I29" s="48"/>
    </row>
    <row r="30" spans="1:9" ht="15.75" x14ac:dyDescent="0.25">
      <c r="A30" s="53"/>
      <c r="B30" s="66"/>
      <c r="C30" s="50"/>
      <c r="D30" s="70"/>
      <c r="E30" s="51"/>
      <c r="F30" s="66"/>
      <c r="G30" s="48"/>
      <c r="H30" s="53"/>
      <c r="I30" s="48"/>
    </row>
    <row r="31" spans="1:9" ht="15.75" x14ac:dyDescent="0.25">
      <c r="A31" s="53"/>
      <c r="B31" s="66"/>
      <c r="C31" s="50"/>
      <c r="D31" s="70"/>
      <c r="E31" s="51"/>
      <c r="F31" s="66"/>
      <c r="G31" s="50"/>
      <c r="H31" s="51"/>
      <c r="I31" s="48"/>
    </row>
    <row r="32" spans="1:9" ht="16.5" thickBot="1" x14ac:dyDescent="0.3">
      <c r="A32" s="53"/>
      <c r="B32" s="59"/>
      <c r="C32" s="56"/>
      <c r="D32" s="71"/>
      <c r="E32" s="57"/>
      <c r="F32" s="66"/>
      <c r="G32" s="56" t="s">
        <v>21</v>
      </c>
      <c r="H32" s="57"/>
      <c r="I32" s="48"/>
    </row>
    <row r="33" spans="1:9" ht="15.75" x14ac:dyDescent="0.25">
      <c r="A33" s="49"/>
      <c r="B33" s="49"/>
      <c r="C33" s="49"/>
      <c r="D33" s="49"/>
      <c r="E33" s="49"/>
      <c r="F33" s="49"/>
      <c r="G33" s="49"/>
      <c r="H33" s="49"/>
      <c r="I33" s="49"/>
    </row>
    <row r="34" spans="1:9" ht="15.75" x14ac:dyDescent="0.25">
      <c r="A34" s="47"/>
      <c r="B34" s="47"/>
      <c r="C34" s="47"/>
      <c r="D34" s="47"/>
      <c r="E34" s="47"/>
      <c r="F34" s="47"/>
      <c r="G34" s="47"/>
      <c r="H34" s="47"/>
      <c r="I34" s="47"/>
    </row>
    <row r="35" spans="1:9" ht="16.5" thickBot="1" x14ac:dyDescent="0.3">
      <c r="A35" s="47"/>
      <c r="B35" s="47"/>
      <c r="C35" s="47"/>
      <c r="D35" s="47"/>
      <c r="E35" s="47"/>
      <c r="F35" s="47"/>
      <c r="G35" s="47"/>
      <c r="H35" s="47"/>
      <c r="I35" s="47"/>
    </row>
    <row r="36" spans="1:9" ht="16.5" thickBot="1" x14ac:dyDescent="0.3">
      <c r="A36" s="11"/>
      <c r="B36" s="42"/>
      <c r="C36" s="43"/>
      <c r="D36" s="15" t="s">
        <v>22</v>
      </c>
      <c r="E36" s="44" t="s">
        <v>23</v>
      </c>
      <c r="F36" s="45"/>
      <c r="G36" s="45"/>
      <c r="H36" s="46"/>
      <c r="I36" s="11"/>
    </row>
    <row r="37" spans="1:9" ht="69.75" customHeight="1" thickBot="1" x14ac:dyDescent="0.3">
      <c r="A37" s="11"/>
      <c r="B37" s="42" t="s">
        <v>100</v>
      </c>
      <c r="C37" s="43"/>
      <c r="D37" s="16"/>
      <c r="E37" s="44" t="s">
        <v>102</v>
      </c>
      <c r="F37" s="45"/>
      <c r="G37" s="45"/>
      <c r="H37" s="46"/>
      <c r="I37" s="11"/>
    </row>
    <row r="38" spans="1:9" ht="75.75" customHeight="1" thickBot="1" x14ac:dyDescent="0.3">
      <c r="A38" s="11"/>
      <c r="B38" s="42" t="s">
        <v>101</v>
      </c>
      <c r="C38" s="43"/>
      <c r="D38" s="16">
        <v>2600</v>
      </c>
      <c r="E38" s="44" t="s">
        <v>103</v>
      </c>
      <c r="F38" s="45"/>
      <c r="G38" s="45"/>
      <c r="H38" s="46"/>
      <c r="I38" s="11"/>
    </row>
    <row r="39" spans="1:9" ht="15.75" x14ac:dyDescent="0.25">
      <c r="A39" s="47"/>
      <c r="B39" s="47"/>
      <c r="C39" s="47"/>
      <c r="D39" s="47"/>
      <c r="E39" s="47"/>
      <c r="F39" s="47"/>
      <c r="G39" s="47"/>
      <c r="H39" s="47"/>
      <c r="I39" s="47"/>
    </row>
  </sheetData>
  <mergeCells count="50">
    <mergeCell ref="A14:I14"/>
    <mergeCell ref="A1:I1"/>
    <mergeCell ref="A2:I2"/>
    <mergeCell ref="A3:I3"/>
    <mergeCell ref="A4:I4"/>
    <mergeCell ref="A5:A11"/>
    <mergeCell ref="B5:H5"/>
    <mergeCell ref="B6:H6"/>
    <mergeCell ref="B7:H7"/>
    <mergeCell ref="B8:H8"/>
    <mergeCell ref="B9:H9"/>
    <mergeCell ref="B10:H10"/>
    <mergeCell ref="B11:H11"/>
    <mergeCell ref="I5:I11"/>
    <mergeCell ref="A12:I12"/>
    <mergeCell ref="A13:I13"/>
    <mergeCell ref="B15:B16"/>
    <mergeCell ref="C15:E16"/>
    <mergeCell ref="G16:H16"/>
    <mergeCell ref="A17:A32"/>
    <mergeCell ref="B17:B32"/>
    <mergeCell ref="C17:E32"/>
    <mergeCell ref="F17:F32"/>
    <mergeCell ref="G17:H17"/>
    <mergeCell ref="G18:H18"/>
    <mergeCell ref="G19:H19"/>
    <mergeCell ref="B36:C36"/>
    <mergeCell ref="E36:H36"/>
    <mergeCell ref="G26:H26"/>
    <mergeCell ref="G27:H27"/>
    <mergeCell ref="G28:H28"/>
    <mergeCell ref="G29:H29"/>
    <mergeCell ref="G30:H30"/>
    <mergeCell ref="G31:H31"/>
    <mergeCell ref="G32:H32"/>
    <mergeCell ref="I17:I32"/>
    <mergeCell ref="A33:I33"/>
    <mergeCell ref="A34:I34"/>
    <mergeCell ref="A35:I35"/>
    <mergeCell ref="G20:H20"/>
    <mergeCell ref="G21:H21"/>
    <mergeCell ref="G22:H22"/>
    <mergeCell ref="G23:H23"/>
    <mergeCell ref="G24:H24"/>
    <mergeCell ref="G25:H25"/>
    <mergeCell ref="B37:C37"/>
    <mergeCell ref="E37:H37"/>
    <mergeCell ref="B38:C38"/>
    <mergeCell ref="E38:H38"/>
    <mergeCell ref="A39:I39"/>
  </mergeCells>
  <hyperlinks>
    <hyperlink ref="G21" r:id="rId1"/>
  </hyperlinks>
  <pageMargins left="0.7" right="0.7" top="0.75" bottom="0.75" header="0.3" footer="0.3"/>
  <pageSetup paperSize="9" scale="7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view="pageBreakPreview" topLeftCell="A37" zoomScale="80" zoomScaleSheetLayoutView="80" workbookViewId="0">
      <selection activeCell="C56" sqref="C56"/>
    </sheetView>
  </sheetViews>
  <sheetFormatPr defaultRowHeight="15" x14ac:dyDescent="0.25"/>
  <cols>
    <col min="1" max="1" width="69.140625" customWidth="1"/>
    <col min="2" max="2" width="13" customWidth="1"/>
    <col min="3" max="3" width="11" customWidth="1"/>
    <col min="4" max="4" width="19.28515625" customWidth="1"/>
    <col min="5" max="5" width="15.5703125" customWidth="1"/>
  </cols>
  <sheetData>
    <row r="1" spans="1:5" ht="40.5" customHeight="1" x14ac:dyDescent="0.25">
      <c r="A1" s="81" t="s">
        <v>47</v>
      </c>
      <c r="B1" s="81"/>
      <c r="C1" s="81"/>
      <c r="D1" s="81"/>
      <c r="E1" s="81"/>
    </row>
    <row r="2" spans="1:5" ht="16.5" thickBot="1" x14ac:dyDescent="0.3">
      <c r="E2" s="23"/>
    </row>
    <row r="3" spans="1:5" ht="15.75" thickBot="1" x14ac:dyDescent="0.3">
      <c r="A3" s="82" t="s">
        <v>0</v>
      </c>
      <c r="B3" s="85" t="s">
        <v>1</v>
      </c>
      <c r="C3" s="82" t="s">
        <v>2</v>
      </c>
      <c r="D3" s="88" t="s">
        <v>3</v>
      </c>
      <c r="E3" s="89"/>
    </row>
    <row r="4" spans="1:5" ht="69.75" customHeight="1" x14ac:dyDescent="0.25">
      <c r="A4" s="83"/>
      <c r="B4" s="86"/>
      <c r="C4" s="83"/>
      <c r="D4" s="85" t="s">
        <v>4</v>
      </c>
      <c r="E4" s="85" t="s">
        <v>5</v>
      </c>
    </row>
    <row r="5" spans="1:5" ht="15.75" thickBot="1" x14ac:dyDescent="0.3">
      <c r="A5" s="84"/>
      <c r="B5" s="87"/>
      <c r="C5" s="84"/>
      <c r="D5" s="87"/>
      <c r="E5" s="87"/>
    </row>
    <row r="6" spans="1:5" ht="15.75" thickBot="1" x14ac:dyDescent="0.3">
      <c r="A6" s="3" t="s">
        <v>6</v>
      </c>
      <c r="B6" s="4" t="s">
        <v>7</v>
      </c>
      <c r="C6" s="4">
        <v>1</v>
      </c>
      <c r="D6" s="4">
        <v>2</v>
      </c>
      <c r="E6" s="4">
        <v>3</v>
      </c>
    </row>
    <row r="7" spans="1:5" ht="15.75" thickBot="1" x14ac:dyDescent="0.3">
      <c r="A7" s="78" t="s">
        <v>25</v>
      </c>
      <c r="B7" s="79"/>
      <c r="C7" s="79"/>
      <c r="D7" s="79"/>
      <c r="E7" s="80"/>
    </row>
    <row r="8" spans="1:5" ht="15.75" thickBot="1" x14ac:dyDescent="0.3">
      <c r="A8" s="5" t="s">
        <v>26</v>
      </c>
      <c r="B8" s="4">
        <v>2010</v>
      </c>
      <c r="C8" s="38">
        <v>2613</v>
      </c>
      <c r="D8" s="38">
        <v>2442</v>
      </c>
      <c r="E8" s="38">
        <v>171</v>
      </c>
    </row>
    <row r="9" spans="1:5" ht="15.75" thickBot="1" x14ac:dyDescent="0.3">
      <c r="A9" s="20" t="s">
        <v>8</v>
      </c>
      <c r="B9" s="4"/>
      <c r="C9" s="38"/>
      <c r="D9" s="38"/>
      <c r="E9" s="38"/>
    </row>
    <row r="10" spans="1:5" ht="15.75" thickBot="1" x14ac:dyDescent="0.3">
      <c r="A10" s="5" t="s">
        <v>27</v>
      </c>
      <c r="B10" s="4">
        <v>2011</v>
      </c>
      <c r="C10" s="38">
        <v>2599</v>
      </c>
      <c r="D10" s="38">
        <v>2436</v>
      </c>
      <c r="E10" s="38">
        <v>163</v>
      </c>
    </row>
    <row r="11" spans="1:5" ht="15.75" thickBot="1" x14ac:dyDescent="0.3">
      <c r="A11" s="5" t="s">
        <v>28</v>
      </c>
      <c r="B11" s="4">
        <v>2012</v>
      </c>
      <c r="C11" s="38">
        <v>14</v>
      </c>
      <c r="D11" s="38">
        <v>6</v>
      </c>
      <c r="E11" s="38">
        <v>8</v>
      </c>
    </row>
    <row r="12" spans="1:5" ht="15.75" thickBot="1" x14ac:dyDescent="0.3">
      <c r="A12" s="5" t="s">
        <v>29</v>
      </c>
      <c r="B12" s="4">
        <v>2013</v>
      </c>
      <c r="C12" s="38">
        <v>2457</v>
      </c>
      <c r="D12" s="38">
        <v>2333</v>
      </c>
      <c r="E12" s="38">
        <v>124</v>
      </c>
    </row>
    <row r="13" spans="1:5" ht="15.75" thickBot="1" x14ac:dyDescent="0.3">
      <c r="A13" s="17" t="s">
        <v>30</v>
      </c>
      <c r="B13" s="7"/>
      <c r="C13" s="38"/>
      <c r="D13" s="38"/>
      <c r="E13" s="38"/>
    </row>
    <row r="14" spans="1:5" ht="45" thickBot="1" x14ac:dyDescent="0.3">
      <c r="A14" s="37" t="s">
        <v>85</v>
      </c>
      <c r="B14" s="34">
        <v>2014</v>
      </c>
      <c r="C14" s="38">
        <v>1948</v>
      </c>
      <c r="D14" s="38">
        <v>1861</v>
      </c>
      <c r="E14" s="38">
        <v>87</v>
      </c>
    </row>
    <row r="15" spans="1:5" ht="15.75" thickBot="1" x14ac:dyDescent="0.3">
      <c r="A15" s="20" t="s">
        <v>31</v>
      </c>
      <c r="B15" s="4">
        <v>2015</v>
      </c>
      <c r="C15" s="38">
        <v>145</v>
      </c>
      <c r="D15" s="38">
        <v>139</v>
      </c>
      <c r="E15" s="38">
        <v>6</v>
      </c>
    </row>
    <row r="16" spans="1:5" ht="80.25" customHeight="1" thickBot="1" x14ac:dyDescent="0.3">
      <c r="A16" s="19" t="s">
        <v>86</v>
      </c>
      <c r="B16" s="4">
        <v>2016</v>
      </c>
      <c r="C16" s="38">
        <v>1</v>
      </c>
      <c r="D16" s="38">
        <v>1</v>
      </c>
      <c r="E16" s="38">
        <v>0</v>
      </c>
    </row>
    <row r="17" spans="1:5" ht="81" customHeight="1" thickBot="1" x14ac:dyDescent="0.3">
      <c r="A17" s="19" t="s">
        <v>87</v>
      </c>
      <c r="B17" s="4">
        <v>2017</v>
      </c>
      <c r="C17" s="38">
        <v>455</v>
      </c>
      <c r="D17" s="38">
        <v>429</v>
      </c>
      <c r="E17" s="38">
        <v>26</v>
      </c>
    </row>
    <row r="18" spans="1:5" ht="97.5" customHeight="1" thickBot="1" x14ac:dyDescent="0.3">
      <c r="A18" s="19" t="s">
        <v>88</v>
      </c>
      <c r="B18" s="4">
        <v>2018</v>
      </c>
      <c r="C18" s="38">
        <v>0</v>
      </c>
      <c r="D18" s="38">
        <v>0</v>
      </c>
      <c r="E18" s="38">
        <v>0</v>
      </c>
    </row>
    <row r="19" spans="1:5" ht="103.5" customHeight="1" thickBot="1" x14ac:dyDescent="0.3">
      <c r="A19" s="19" t="s">
        <v>89</v>
      </c>
      <c r="B19" s="4">
        <v>2019</v>
      </c>
      <c r="C19" s="38">
        <v>46</v>
      </c>
      <c r="D19" s="38">
        <v>40</v>
      </c>
      <c r="E19" s="38">
        <v>6</v>
      </c>
    </row>
    <row r="20" spans="1:5" ht="79.5" customHeight="1" thickBot="1" x14ac:dyDescent="0.3">
      <c r="A20" s="20" t="s">
        <v>90</v>
      </c>
      <c r="B20" s="4">
        <v>2020</v>
      </c>
      <c r="C20" s="38">
        <v>0</v>
      </c>
      <c r="D20" s="38" t="s">
        <v>109</v>
      </c>
      <c r="E20" s="38">
        <v>0</v>
      </c>
    </row>
    <row r="21" spans="1:5" ht="59.25" customHeight="1" thickBot="1" x14ac:dyDescent="0.3">
      <c r="A21" s="20" t="s">
        <v>91</v>
      </c>
      <c r="B21" s="4">
        <v>2021</v>
      </c>
      <c r="C21" s="38">
        <v>0</v>
      </c>
      <c r="D21" s="38" t="s">
        <v>109</v>
      </c>
      <c r="E21" s="38">
        <v>0</v>
      </c>
    </row>
    <row r="22" spans="1:5" ht="43.5" customHeight="1" thickBot="1" x14ac:dyDescent="0.3">
      <c r="A22" s="20" t="s">
        <v>92</v>
      </c>
      <c r="B22" s="4">
        <v>2022</v>
      </c>
      <c r="C22" s="38">
        <v>0</v>
      </c>
      <c r="D22" s="38" t="s">
        <v>109</v>
      </c>
      <c r="E22" s="38">
        <v>0</v>
      </c>
    </row>
    <row r="23" spans="1:5" ht="93" customHeight="1" thickBot="1" x14ac:dyDescent="0.3">
      <c r="A23" s="20" t="s">
        <v>93</v>
      </c>
      <c r="B23" s="4">
        <v>2023</v>
      </c>
      <c r="C23" s="38">
        <v>0</v>
      </c>
      <c r="D23" s="38" t="s">
        <v>109</v>
      </c>
      <c r="E23" s="38">
        <v>0</v>
      </c>
    </row>
    <row r="24" spans="1:5" ht="88.5" customHeight="1" thickBot="1" x14ac:dyDescent="0.3">
      <c r="A24" s="19" t="s">
        <v>94</v>
      </c>
      <c r="B24" s="4">
        <v>2024</v>
      </c>
      <c r="C24" s="38">
        <v>0</v>
      </c>
      <c r="D24" s="38" t="s">
        <v>109</v>
      </c>
      <c r="E24" s="38">
        <v>0</v>
      </c>
    </row>
    <row r="25" spans="1:5" ht="30.75" thickBot="1" x14ac:dyDescent="0.3">
      <c r="A25" s="29" t="s">
        <v>95</v>
      </c>
      <c r="B25" s="33">
        <v>2025</v>
      </c>
      <c r="C25" s="38">
        <v>0</v>
      </c>
      <c r="D25" s="38" t="s">
        <v>109</v>
      </c>
      <c r="E25" s="38">
        <v>0</v>
      </c>
    </row>
    <row r="26" spans="1:5" ht="68.25" customHeight="1" thickBot="1" x14ac:dyDescent="0.3">
      <c r="A26" s="19" t="s">
        <v>96</v>
      </c>
      <c r="B26" s="4">
        <v>2026</v>
      </c>
      <c r="C26" s="38">
        <v>0</v>
      </c>
      <c r="D26" s="38" t="s">
        <v>109</v>
      </c>
      <c r="E26" s="38">
        <v>0</v>
      </c>
    </row>
    <row r="27" spans="1:5" ht="69.75" customHeight="1" thickBot="1" x14ac:dyDescent="0.3">
      <c r="A27" s="19" t="s">
        <v>97</v>
      </c>
      <c r="B27" s="4">
        <v>2027</v>
      </c>
      <c r="C27" s="38">
        <v>0</v>
      </c>
      <c r="D27" s="38" t="s">
        <v>109</v>
      </c>
      <c r="E27" s="38">
        <v>0</v>
      </c>
    </row>
    <row r="28" spans="1:5" ht="138.75" customHeight="1" thickBot="1" x14ac:dyDescent="0.3">
      <c r="A28" s="19" t="s">
        <v>98</v>
      </c>
      <c r="B28" s="4">
        <v>2028</v>
      </c>
      <c r="C28" s="38">
        <v>0</v>
      </c>
      <c r="D28" s="38" t="s">
        <v>109</v>
      </c>
      <c r="E28" s="38">
        <v>0</v>
      </c>
    </row>
    <row r="29" spans="1:5" ht="41.25" customHeight="1" thickBot="1" x14ac:dyDescent="0.3">
      <c r="A29" s="5" t="s">
        <v>99</v>
      </c>
      <c r="B29" s="4">
        <v>2030</v>
      </c>
      <c r="C29" s="38">
        <v>8</v>
      </c>
      <c r="D29" s="38">
        <v>2</v>
      </c>
      <c r="E29" s="38">
        <v>6</v>
      </c>
    </row>
    <row r="30" spans="1:5" ht="15.75" thickBot="1" x14ac:dyDescent="0.3">
      <c r="A30" s="20" t="s">
        <v>31</v>
      </c>
      <c r="B30" s="4">
        <v>2031</v>
      </c>
      <c r="C30" s="38">
        <v>0</v>
      </c>
      <c r="D30" s="38">
        <v>0</v>
      </c>
      <c r="E30" s="38">
        <v>0</v>
      </c>
    </row>
    <row r="31" spans="1:5" ht="15.75" thickBot="1" x14ac:dyDescent="0.3">
      <c r="A31" s="9" t="s">
        <v>32</v>
      </c>
      <c r="B31" s="4"/>
      <c r="C31" s="38"/>
      <c r="D31" s="38"/>
      <c r="E31" s="38"/>
    </row>
    <row r="32" spans="1:5" ht="30.75" thickBot="1" x14ac:dyDescent="0.3">
      <c r="A32" s="5" t="s">
        <v>33</v>
      </c>
      <c r="B32" s="4">
        <v>2032</v>
      </c>
      <c r="C32" s="38">
        <v>0</v>
      </c>
      <c r="D32" s="38">
        <v>0</v>
      </c>
      <c r="E32" s="38">
        <v>0</v>
      </c>
    </row>
    <row r="33" spans="1:5" ht="30.75" thickBot="1" x14ac:dyDescent="0.3">
      <c r="A33" s="5" t="s">
        <v>34</v>
      </c>
      <c r="B33" s="4">
        <v>2033</v>
      </c>
      <c r="C33" s="38">
        <v>7</v>
      </c>
      <c r="D33" s="38">
        <v>2</v>
      </c>
      <c r="E33" s="38">
        <v>5</v>
      </c>
    </row>
    <row r="34" spans="1:5" ht="15.75" thickBot="1" x14ac:dyDescent="0.3">
      <c r="A34" s="5" t="s">
        <v>35</v>
      </c>
      <c r="B34" s="4">
        <v>2034</v>
      </c>
      <c r="C34" s="38">
        <v>0</v>
      </c>
      <c r="D34" s="38">
        <v>0</v>
      </c>
      <c r="E34" s="38">
        <v>0</v>
      </c>
    </row>
    <row r="35" spans="1:5" ht="15.75" thickBot="1" x14ac:dyDescent="0.3">
      <c r="A35" s="5" t="s">
        <v>36</v>
      </c>
      <c r="B35" s="4">
        <v>2035</v>
      </c>
      <c r="C35" s="38">
        <v>1</v>
      </c>
      <c r="D35" s="38">
        <v>0</v>
      </c>
      <c r="E35" s="38">
        <v>1</v>
      </c>
    </row>
    <row r="36" spans="1:5" ht="45.75" thickBot="1" x14ac:dyDescent="0.3">
      <c r="A36" s="5" t="s">
        <v>37</v>
      </c>
      <c r="B36" s="4">
        <v>2036</v>
      </c>
      <c r="C36" s="38">
        <v>2380</v>
      </c>
      <c r="D36" s="38">
        <v>2264</v>
      </c>
      <c r="E36" s="38">
        <v>116</v>
      </c>
    </row>
    <row r="37" spans="1:5" ht="15.75" thickBot="1" x14ac:dyDescent="0.3">
      <c r="A37" s="5" t="s">
        <v>8</v>
      </c>
      <c r="B37" s="4"/>
      <c r="C37" s="38"/>
      <c r="D37" s="38"/>
      <c r="E37" s="38"/>
    </row>
    <row r="38" spans="1:5" ht="45.75" thickBot="1" x14ac:dyDescent="0.3">
      <c r="A38" s="5" t="s">
        <v>38</v>
      </c>
      <c r="B38" s="4">
        <v>2037</v>
      </c>
      <c r="C38" s="38">
        <v>2338</v>
      </c>
      <c r="D38" s="38">
        <v>2222</v>
      </c>
      <c r="E38" s="38">
        <v>116</v>
      </c>
    </row>
    <row r="39" spans="1:5" ht="45.75" thickBot="1" x14ac:dyDescent="0.3">
      <c r="A39" s="5" t="s">
        <v>39</v>
      </c>
      <c r="B39" s="4">
        <v>2038</v>
      </c>
      <c r="C39" s="38">
        <v>38</v>
      </c>
      <c r="D39" s="38">
        <v>38</v>
      </c>
      <c r="E39" s="38">
        <v>0</v>
      </c>
    </row>
    <row r="40" spans="1:5" ht="57" customHeight="1" thickBot="1" x14ac:dyDescent="0.3">
      <c r="A40" s="78" t="s">
        <v>40</v>
      </c>
      <c r="B40" s="79"/>
      <c r="C40" s="79"/>
      <c r="D40" s="79"/>
      <c r="E40" s="80"/>
    </row>
    <row r="41" spans="1:5" ht="15.75" thickBot="1" x14ac:dyDescent="0.3">
      <c r="A41" s="19" t="s">
        <v>41</v>
      </c>
      <c r="B41" s="4">
        <v>2040</v>
      </c>
      <c r="C41" s="38">
        <v>1721</v>
      </c>
      <c r="D41" s="38">
        <v>206</v>
      </c>
      <c r="E41" s="38">
        <v>1515</v>
      </c>
    </row>
    <row r="42" spans="1:5" ht="30.75" thickBot="1" x14ac:dyDescent="0.3">
      <c r="A42" s="19" t="s">
        <v>42</v>
      </c>
      <c r="B42" s="4">
        <v>2050</v>
      </c>
      <c r="C42" s="38">
        <v>834</v>
      </c>
      <c r="D42" s="38">
        <v>116</v>
      </c>
      <c r="E42" s="38">
        <v>718</v>
      </c>
    </row>
    <row r="43" spans="1:5" ht="30.75" thickBot="1" x14ac:dyDescent="0.3">
      <c r="A43" s="19" t="s">
        <v>43</v>
      </c>
      <c r="B43" s="4">
        <v>2060</v>
      </c>
      <c r="C43" s="38">
        <v>2</v>
      </c>
      <c r="D43" s="38">
        <v>2</v>
      </c>
      <c r="E43" s="38">
        <v>0</v>
      </c>
    </row>
    <row r="44" spans="1:5" ht="30.75" thickBot="1" x14ac:dyDescent="0.3">
      <c r="A44" s="18" t="s">
        <v>84</v>
      </c>
      <c r="B44" s="8">
        <v>2070</v>
      </c>
      <c r="C44" s="38">
        <v>2</v>
      </c>
      <c r="D44" s="38">
        <v>2</v>
      </c>
      <c r="E44" s="38">
        <v>0</v>
      </c>
    </row>
    <row r="45" spans="1:5" ht="15.75" thickBot="1" x14ac:dyDescent="0.3">
      <c r="A45" s="29" t="s">
        <v>31</v>
      </c>
      <c r="B45" s="10">
        <v>2071</v>
      </c>
      <c r="C45" s="38">
        <v>0</v>
      </c>
      <c r="D45" s="38">
        <v>0</v>
      </c>
      <c r="E45" s="38">
        <v>0</v>
      </c>
    </row>
    <row r="46" spans="1:5" ht="15.75" thickBot="1" x14ac:dyDescent="0.3">
      <c r="A46" s="19" t="s">
        <v>44</v>
      </c>
      <c r="B46" s="4"/>
      <c r="C46" s="38">
        <v>0</v>
      </c>
      <c r="D46" s="38">
        <v>0</v>
      </c>
      <c r="E46" s="38">
        <v>0</v>
      </c>
    </row>
    <row r="47" spans="1:5" ht="60.75" thickBot="1" x14ac:dyDescent="0.3">
      <c r="A47" s="19" t="s">
        <v>45</v>
      </c>
      <c r="B47" s="4">
        <v>2072</v>
      </c>
      <c r="C47" s="38">
        <v>0</v>
      </c>
      <c r="D47" s="38">
        <v>0</v>
      </c>
      <c r="E47" s="38">
        <v>0</v>
      </c>
    </row>
    <row r="48" spans="1:5" ht="60.75" thickBot="1" x14ac:dyDescent="0.3">
      <c r="A48" s="19" t="s">
        <v>46</v>
      </c>
      <c r="B48" s="4">
        <v>2073</v>
      </c>
      <c r="C48" s="38">
        <v>2</v>
      </c>
      <c r="D48" s="38">
        <v>2</v>
      </c>
      <c r="E48" s="38">
        <v>0</v>
      </c>
    </row>
    <row r="49" spans="1:5" ht="15.75" thickBot="1" x14ac:dyDescent="0.3">
      <c r="A49" s="31" t="s">
        <v>106</v>
      </c>
      <c r="B49" s="4">
        <v>2100</v>
      </c>
      <c r="C49" s="39">
        <v>17611</v>
      </c>
      <c r="D49" s="39">
        <v>14543</v>
      </c>
      <c r="E49" s="39">
        <v>3068</v>
      </c>
    </row>
  </sheetData>
  <mergeCells count="9">
    <mergeCell ref="A40:E40"/>
    <mergeCell ref="A1:E1"/>
    <mergeCell ref="A7:E7"/>
    <mergeCell ref="A3:A5"/>
    <mergeCell ref="B3:B5"/>
    <mergeCell ref="C3:C5"/>
    <mergeCell ref="D3:E3"/>
    <mergeCell ref="D4:D5"/>
    <mergeCell ref="E4:E5"/>
  </mergeCells>
  <pageMargins left="0.7" right="0.7" top="0.75" bottom="0.75" header="0.3" footer="0.3"/>
  <pageSetup paperSize="9" scale="68" orientation="portrait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tabSelected="1" view="pageBreakPreview" topLeftCell="A31" zoomScale="90" zoomScaleSheetLayoutView="90" workbookViewId="0">
      <selection activeCell="G45" sqref="G45"/>
    </sheetView>
  </sheetViews>
  <sheetFormatPr defaultRowHeight="15" x14ac:dyDescent="0.25"/>
  <cols>
    <col min="1" max="1" width="21" customWidth="1"/>
    <col min="2" max="2" width="12" customWidth="1"/>
    <col min="5" max="5" width="11.85546875" customWidth="1"/>
    <col min="6" max="6" width="12.5703125" customWidth="1"/>
    <col min="7" max="7" width="21.85546875" customWidth="1"/>
    <col min="8" max="8" width="14.85546875" customWidth="1"/>
  </cols>
  <sheetData>
    <row r="2" spans="1:7" ht="39.75" customHeight="1" x14ac:dyDescent="0.25">
      <c r="A2" s="90" t="s">
        <v>74</v>
      </c>
      <c r="B2" s="90"/>
      <c r="C2" s="90"/>
      <c r="D2" s="90"/>
      <c r="E2" s="90"/>
      <c r="F2" s="90"/>
      <c r="G2" s="90"/>
    </row>
    <row r="3" spans="1:7" ht="16.5" thickBot="1" x14ac:dyDescent="0.3">
      <c r="A3" s="12"/>
      <c r="B3" s="12"/>
      <c r="C3" s="12"/>
      <c r="D3" s="12"/>
      <c r="E3" s="12"/>
      <c r="F3" s="12"/>
      <c r="G3" s="12" t="s">
        <v>48</v>
      </c>
    </row>
    <row r="4" spans="1:7" ht="28.5" customHeight="1" thickBot="1" x14ac:dyDescent="0.3">
      <c r="A4" s="82" t="s">
        <v>0</v>
      </c>
      <c r="B4" s="85" t="s">
        <v>1</v>
      </c>
      <c r="C4" s="85" t="s">
        <v>49</v>
      </c>
      <c r="D4" s="88" t="s">
        <v>50</v>
      </c>
      <c r="E4" s="91"/>
      <c r="F4" s="89"/>
      <c r="G4" s="82" t="s">
        <v>53</v>
      </c>
    </row>
    <row r="5" spans="1:7" ht="15.75" customHeight="1" thickBot="1" x14ac:dyDescent="0.3">
      <c r="A5" s="83"/>
      <c r="B5" s="86"/>
      <c r="C5" s="86"/>
      <c r="D5" s="85" t="s">
        <v>52</v>
      </c>
      <c r="E5" s="91"/>
      <c r="F5" s="89"/>
      <c r="G5" s="83"/>
    </row>
    <row r="6" spans="1:7" ht="29.25" thickBot="1" x14ac:dyDescent="0.3">
      <c r="A6" s="84"/>
      <c r="B6" s="87"/>
      <c r="C6" s="87"/>
      <c r="D6" s="87"/>
      <c r="E6" s="2" t="s">
        <v>53</v>
      </c>
      <c r="F6" s="2" t="s">
        <v>54</v>
      </c>
      <c r="G6" s="84"/>
    </row>
    <row r="7" spans="1:7" ht="15.75" thickBot="1" x14ac:dyDescent="0.3">
      <c r="A7" s="32" t="s">
        <v>6</v>
      </c>
      <c r="B7" s="6" t="s">
        <v>7</v>
      </c>
      <c r="C7" s="4">
        <v>1</v>
      </c>
      <c r="D7" s="4">
        <v>2</v>
      </c>
      <c r="E7" s="4">
        <v>3</v>
      </c>
      <c r="F7" s="4">
        <v>4</v>
      </c>
      <c r="G7" s="4">
        <v>5</v>
      </c>
    </row>
    <row r="8" spans="1:7" ht="42.75" customHeight="1" thickBot="1" x14ac:dyDescent="0.3">
      <c r="A8" s="21" t="s">
        <v>55</v>
      </c>
      <c r="B8" s="4">
        <v>3010</v>
      </c>
      <c r="C8" s="4">
        <v>35358.5</v>
      </c>
      <c r="D8" s="4">
        <v>26064</v>
      </c>
      <c r="E8" s="4">
        <v>2648</v>
      </c>
      <c r="F8" s="4">
        <v>23416</v>
      </c>
      <c r="G8" s="4">
        <v>9294.5</v>
      </c>
    </row>
    <row r="9" spans="1:7" ht="29.25" thickBot="1" x14ac:dyDescent="0.3">
      <c r="A9" s="25" t="s">
        <v>57</v>
      </c>
      <c r="B9" s="1">
        <v>3011</v>
      </c>
      <c r="C9" s="4">
        <v>34757</v>
      </c>
      <c r="D9" s="4">
        <v>25857</v>
      </c>
      <c r="E9" s="4">
        <v>2621</v>
      </c>
      <c r="F9" s="4">
        <v>23236</v>
      </c>
      <c r="G9" s="4">
        <v>8900</v>
      </c>
    </row>
    <row r="10" spans="1:7" ht="29.25" thickBot="1" x14ac:dyDescent="0.3">
      <c r="A10" s="25" t="s">
        <v>58</v>
      </c>
      <c r="B10" s="1">
        <v>3012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</row>
    <row r="11" spans="1:7" ht="29.25" thickBot="1" x14ac:dyDescent="0.3">
      <c r="A11" s="25" t="s">
        <v>59</v>
      </c>
      <c r="B11" s="1">
        <v>3013</v>
      </c>
      <c r="C11" s="4">
        <v>405.5</v>
      </c>
      <c r="D11" s="4">
        <v>63</v>
      </c>
      <c r="E11" s="4">
        <v>13</v>
      </c>
      <c r="F11" s="4">
        <v>50</v>
      </c>
      <c r="G11" s="4">
        <v>342.5</v>
      </c>
    </row>
    <row r="12" spans="1:7" ht="29.25" thickBot="1" x14ac:dyDescent="0.3">
      <c r="A12" s="25" t="s">
        <v>60</v>
      </c>
      <c r="B12" s="1">
        <v>3014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</row>
    <row r="13" spans="1:7" ht="29.25" thickBot="1" x14ac:dyDescent="0.3">
      <c r="A13" s="25" t="s">
        <v>61</v>
      </c>
      <c r="B13" s="1">
        <v>3015</v>
      </c>
      <c r="C13" s="4">
        <v>52</v>
      </c>
      <c r="D13" s="4">
        <v>12</v>
      </c>
      <c r="E13" s="4">
        <v>2</v>
      </c>
      <c r="F13" s="4">
        <v>10</v>
      </c>
      <c r="G13" s="4">
        <v>40</v>
      </c>
    </row>
    <row r="14" spans="1:7" ht="29.25" thickBot="1" x14ac:dyDescent="0.3">
      <c r="A14" s="25" t="s">
        <v>62</v>
      </c>
      <c r="B14" s="1">
        <v>3016</v>
      </c>
      <c r="C14" s="4">
        <v>0</v>
      </c>
      <c r="D14" s="4">
        <v>0</v>
      </c>
      <c r="E14" s="4">
        <v>0</v>
      </c>
      <c r="F14" s="4">
        <v>0</v>
      </c>
      <c r="G14" s="4" t="s">
        <v>109</v>
      </c>
    </row>
    <row r="15" spans="1:7" ht="29.25" thickBot="1" x14ac:dyDescent="0.3">
      <c r="A15" s="25" t="s">
        <v>63</v>
      </c>
      <c r="B15" s="1">
        <v>3017</v>
      </c>
      <c r="C15" s="4">
        <v>0</v>
      </c>
      <c r="D15" s="4">
        <v>0</v>
      </c>
      <c r="E15" s="4">
        <v>0</v>
      </c>
      <c r="F15" s="4">
        <v>0</v>
      </c>
      <c r="G15" s="4" t="s">
        <v>109</v>
      </c>
    </row>
    <row r="16" spans="1:7" ht="29.25" thickBot="1" x14ac:dyDescent="0.3">
      <c r="A16" s="25" t="s">
        <v>64</v>
      </c>
      <c r="B16" s="1">
        <v>3018</v>
      </c>
      <c r="C16" s="4">
        <v>0</v>
      </c>
      <c r="D16" s="4">
        <v>0</v>
      </c>
      <c r="E16" s="4">
        <v>0</v>
      </c>
      <c r="F16" s="4">
        <v>0</v>
      </c>
      <c r="G16" s="4" t="s">
        <v>109</v>
      </c>
    </row>
    <row r="17" spans="1:7" ht="29.25" thickBot="1" x14ac:dyDescent="0.3">
      <c r="A17" s="25" t="s">
        <v>65</v>
      </c>
      <c r="B17" s="1">
        <v>3019</v>
      </c>
      <c r="C17" s="4">
        <v>0</v>
      </c>
      <c r="D17" s="4">
        <v>0</v>
      </c>
      <c r="E17" s="4">
        <v>0</v>
      </c>
      <c r="F17" s="4">
        <v>0</v>
      </c>
      <c r="G17" s="4" t="s">
        <v>109</v>
      </c>
    </row>
    <row r="18" spans="1:7" ht="29.25" thickBot="1" x14ac:dyDescent="0.3">
      <c r="A18" s="25" t="s">
        <v>66</v>
      </c>
      <c r="B18" s="1">
        <v>3020</v>
      </c>
      <c r="C18" s="4">
        <v>0</v>
      </c>
      <c r="D18" s="4">
        <v>0</v>
      </c>
      <c r="E18" s="4">
        <v>0</v>
      </c>
      <c r="F18" s="4">
        <v>0</v>
      </c>
      <c r="G18" s="4" t="s">
        <v>109</v>
      </c>
    </row>
    <row r="19" spans="1:7" ht="29.25" thickBot="1" x14ac:dyDescent="0.3">
      <c r="A19" s="25" t="s">
        <v>67</v>
      </c>
      <c r="B19" s="1">
        <v>3021</v>
      </c>
      <c r="C19" s="4">
        <v>0</v>
      </c>
      <c r="D19" s="4">
        <v>0</v>
      </c>
      <c r="E19" s="4">
        <v>0</v>
      </c>
      <c r="F19" s="4">
        <v>0</v>
      </c>
      <c r="G19" s="4" t="s">
        <v>109</v>
      </c>
    </row>
    <row r="20" spans="1:7" ht="29.25" thickBot="1" x14ac:dyDescent="0.3">
      <c r="A20" s="25" t="s">
        <v>68</v>
      </c>
      <c r="B20" s="1">
        <v>3022</v>
      </c>
      <c r="C20" s="4">
        <v>0</v>
      </c>
      <c r="D20" s="4">
        <v>0</v>
      </c>
      <c r="E20" s="4">
        <v>0</v>
      </c>
      <c r="F20" s="4">
        <v>0</v>
      </c>
      <c r="G20" s="4" t="s">
        <v>109</v>
      </c>
    </row>
    <row r="21" spans="1:7" ht="29.25" thickBot="1" x14ac:dyDescent="0.3">
      <c r="A21" s="25" t="s">
        <v>69</v>
      </c>
      <c r="B21" s="1">
        <v>3023</v>
      </c>
      <c r="C21" s="4">
        <v>0</v>
      </c>
      <c r="D21" s="4">
        <v>0</v>
      </c>
      <c r="E21" s="4">
        <v>0</v>
      </c>
      <c r="F21" s="4">
        <v>0</v>
      </c>
      <c r="G21" s="4" t="s">
        <v>109</v>
      </c>
    </row>
    <row r="22" spans="1:7" ht="29.25" thickBot="1" x14ac:dyDescent="0.3">
      <c r="A22" s="25" t="s">
        <v>70</v>
      </c>
      <c r="B22" s="1">
        <v>3024</v>
      </c>
      <c r="C22" s="4">
        <v>0</v>
      </c>
      <c r="D22" s="4">
        <v>0</v>
      </c>
      <c r="E22" s="4">
        <v>0</v>
      </c>
      <c r="F22" s="4">
        <v>0</v>
      </c>
      <c r="G22" s="4" t="s">
        <v>109</v>
      </c>
    </row>
    <row r="23" spans="1:7" ht="29.25" thickBot="1" x14ac:dyDescent="0.3">
      <c r="A23" s="25" t="s">
        <v>71</v>
      </c>
      <c r="B23" s="1">
        <v>3025</v>
      </c>
      <c r="C23" s="4">
        <v>136</v>
      </c>
      <c r="D23" s="4">
        <v>132</v>
      </c>
      <c r="E23" s="4">
        <v>12</v>
      </c>
      <c r="F23" s="4">
        <v>120</v>
      </c>
      <c r="G23" s="4">
        <v>4</v>
      </c>
    </row>
    <row r="24" spans="1:7" ht="29.25" thickBot="1" x14ac:dyDescent="0.3">
      <c r="A24" s="36" t="s">
        <v>72</v>
      </c>
      <c r="B24" s="1">
        <v>3026</v>
      </c>
      <c r="C24" s="4">
        <v>8</v>
      </c>
      <c r="D24" s="4">
        <v>0</v>
      </c>
      <c r="E24" s="4">
        <v>0</v>
      </c>
      <c r="F24" s="4">
        <v>0</v>
      </c>
      <c r="G24" s="4">
        <v>8</v>
      </c>
    </row>
    <row r="25" spans="1:7" ht="35.25" customHeight="1" thickBot="1" x14ac:dyDescent="0.3">
      <c r="A25" s="22" t="s">
        <v>73</v>
      </c>
      <c r="B25" s="34">
        <v>3027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</row>
    <row r="26" spans="1:7" ht="43.5" customHeight="1" thickBot="1" x14ac:dyDescent="0.3">
      <c r="A26" s="22" t="s">
        <v>56</v>
      </c>
      <c r="B26" s="34">
        <v>3030</v>
      </c>
      <c r="C26" s="4">
        <v>23834.5</v>
      </c>
      <c r="D26" s="4">
        <v>16526</v>
      </c>
      <c r="E26" s="4">
        <v>2619</v>
      </c>
      <c r="F26" s="4">
        <v>13907</v>
      </c>
      <c r="G26" s="4">
        <v>7308.5</v>
      </c>
    </row>
    <row r="27" spans="1:7" ht="30" customHeight="1" thickBot="1" x14ac:dyDescent="0.3">
      <c r="A27" s="26" t="s">
        <v>57</v>
      </c>
      <c r="B27" s="7">
        <v>3031</v>
      </c>
      <c r="C27" s="4">
        <v>23351</v>
      </c>
      <c r="D27" s="4">
        <v>16378</v>
      </c>
      <c r="E27" s="4">
        <v>2601</v>
      </c>
      <c r="F27" s="4">
        <v>13777</v>
      </c>
      <c r="G27" s="4">
        <v>6973</v>
      </c>
    </row>
    <row r="28" spans="1:7" ht="29.25" thickBot="1" x14ac:dyDescent="0.3">
      <c r="A28" s="27" t="s">
        <v>58</v>
      </c>
      <c r="B28" s="1">
        <v>3032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7" ht="29.25" thickBot="1" x14ac:dyDescent="0.3">
      <c r="A29" s="27" t="s">
        <v>59</v>
      </c>
      <c r="B29" s="1">
        <v>3033</v>
      </c>
      <c r="C29" s="4">
        <v>331.5</v>
      </c>
      <c r="D29" s="4">
        <v>48</v>
      </c>
      <c r="E29" s="4">
        <v>8</v>
      </c>
      <c r="F29" s="4">
        <v>40</v>
      </c>
      <c r="G29" s="4">
        <v>283.5</v>
      </c>
    </row>
    <row r="30" spans="1:7" ht="29.25" thickBot="1" x14ac:dyDescent="0.3">
      <c r="A30" s="27" t="s">
        <v>60</v>
      </c>
      <c r="B30" s="1">
        <v>3034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</row>
    <row r="31" spans="1:7" ht="29.25" thickBot="1" x14ac:dyDescent="0.3">
      <c r="A31" s="27" t="s">
        <v>61</v>
      </c>
      <c r="B31" s="1">
        <v>3035</v>
      </c>
      <c r="C31" s="4">
        <v>52</v>
      </c>
      <c r="D31" s="4">
        <v>12</v>
      </c>
      <c r="E31" s="4">
        <v>2</v>
      </c>
      <c r="F31" s="4">
        <v>10</v>
      </c>
      <c r="G31" s="4">
        <v>40</v>
      </c>
    </row>
    <row r="32" spans="1:7" ht="29.25" thickBot="1" x14ac:dyDescent="0.3">
      <c r="A32" s="27" t="s">
        <v>62</v>
      </c>
      <c r="B32" s="1">
        <v>3036</v>
      </c>
      <c r="C32" s="4">
        <v>0</v>
      </c>
      <c r="D32" s="4">
        <v>0</v>
      </c>
      <c r="E32" s="4">
        <v>0</v>
      </c>
      <c r="F32" s="4">
        <v>0</v>
      </c>
      <c r="G32" s="4" t="s">
        <v>109</v>
      </c>
    </row>
    <row r="33" spans="1:7" ht="29.25" thickBot="1" x14ac:dyDescent="0.3">
      <c r="A33" s="27" t="s">
        <v>63</v>
      </c>
      <c r="B33" s="1">
        <v>3037</v>
      </c>
      <c r="C33" s="4">
        <v>0</v>
      </c>
      <c r="D33" s="4">
        <v>0</v>
      </c>
      <c r="E33" s="4">
        <v>0</v>
      </c>
      <c r="F33" s="4">
        <v>0</v>
      </c>
      <c r="G33" s="4" t="s">
        <v>109</v>
      </c>
    </row>
    <row r="34" spans="1:7" ht="29.25" thickBot="1" x14ac:dyDescent="0.3">
      <c r="A34" s="27" t="s">
        <v>64</v>
      </c>
      <c r="B34" s="1">
        <v>3038</v>
      </c>
      <c r="C34" s="4">
        <v>0</v>
      </c>
      <c r="D34" s="4">
        <v>0</v>
      </c>
      <c r="E34" s="4">
        <v>0</v>
      </c>
      <c r="F34" s="4">
        <v>0</v>
      </c>
      <c r="G34" s="4" t="s">
        <v>109</v>
      </c>
    </row>
    <row r="35" spans="1:7" ht="29.25" thickBot="1" x14ac:dyDescent="0.3">
      <c r="A35" s="27" t="s">
        <v>65</v>
      </c>
      <c r="B35" s="1">
        <v>3039</v>
      </c>
      <c r="C35" s="4">
        <v>0</v>
      </c>
      <c r="D35" s="4">
        <v>0</v>
      </c>
      <c r="E35" s="4">
        <v>0</v>
      </c>
      <c r="F35" s="4">
        <v>0</v>
      </c>
      <c r="G35" s="4" t="s">
        <v>109</v>
      </c>
    </row>
    <row r="36" spans="1:7" ht="29.25" thickBot="1" x14ac:dyDescent="0.3">
      <c r="A36" s="27" t="s">
        <v>66</v>
      </c>
      <c r="B36" s="1">
        <v>3040</v>
      </c>
      <c r="C36" s="4">
        <v>0</v>
      </c>
      <c r="D36" s="4">
        <v>0</v>
      </c>
      <c r="E36" s="4">
        <v>0</v>
      </c>
      <c r="F36" s="4">
        <v>0</v>
      </c>
      <c r="G36" s="4" t="s">
        <v>109</v>
      </c>
    </row>
    <row r="37" spans="1:7" ht="29.25" thickBot="1" x14ac:dyDescent="0.3">
      <c r="A37" s="27" t="s">
        <v>67</v>
      </c>
      <c r="B37" s="1">
        <v>3041</v>
      </c>
      <c r="C37" s="4">
        <v>0</v>
      </c>
      <c r="D37" s="4">
        <v>0</v>
      </c>
      <c r="E37" s="4">
        <v>0</v>
      </c>
      <c r="F37" s="4">
        <v>0</v>
      </c>
      <c r="G37" s="4" t="s">
        <v>109</v>
      </c>
    </row>
    <row r="38" spans="1:7" ht="29.25" thickBot="1" x14ac:dyDescent="0.3">
      <c r="A38" s="27" t="s">
        <v>68</v>
      </c>
      <c r="B38" s="1">
        <v>3042</v>
      </c>
      <c r="C38" s="4">
        <v>0</v>
      </c>
      <c r="D38" s="4">
        <v>0</v>
      </c>
      <c r="E38" s="4">
        <v>0</v>
      </c>
      <c r="F38" s="4">
        <v>0</v>
      </c>
      <c r="G38" s="4" t="s">
        <v>109</v>
      </c>
    </row>
    <row r="39" spans="1:7" ht="29.25" thickBot="1" x14ac:dyDescent="0.3">
      <c r="A39" s="27" t="s">
        <v>69</v>
      </c>
      <c r="B39" s="1">
        <v>3043</v>
      </c>
      <c r="C39" s="4">
        <v>0</v>
      </c>
      <c r="D39" s="4">
        <v>0</v>
      </c>
      <c r="E39" s="4">
        <v>0</v>
      </c>
      <c r="F39" s="4">
        <v>0</v>
      </c>
      <c r="G39" s="4" t="s">
        <v>109</v>
      </c>
    </row>
    <row r="40" spans="1:7" ht="29.25" thickBot="1" x14ac:dyDescent="0.3">
      <c r="A40" s="27" t="s">
        <v>70</v>
      </c>
      <c r="B40" s="1">
        <v>3044</v>
      </c>
      <c r="C40" s="4">
        <v>0</v>
      </c>
      <c r="D40" s="4">
        <v>0</v>
      </c>
      <c r="E40" s="4">
        <v>0</v>
      </c>
      <c r="F40" s="4">
        <v>0</v>
      </c>
      <c r="G40" s="4" t="s">
        <v>109</v>
      </c>
    </row>
    <row r="41" spans="1:7" ht="29.25" thickBot="1" x14ac:dyDescent="0.3">
      <c r="A41" s="27" t="s">
        <v>71</v>
      </c>
      <c r="B41" s="1">
        <v>3045</v>
      </c>
      <c r="C41" s="4">
        <v>92</v>
      </c>
      <c r="D41" s="4">
        <v>88</v>
      </c>
      <c r="E41" s="4">
        <v>8</v>
      </c>
      <c r="F41" s="4">
        <v>80</v>
      </c>
      <c r="G41" s="4">
        <v>4</v>
      </c>
    </row>
    <row r="42" spans="1:7" ht="29.25" thickBot="1" x14ac:dyDescent="0.3">
      <c r="A42" s="27" t="s">
        <v>72</v>
      </c>
      <c r="B42" s="1">
        <v>3046</v>
      </c>
      <c r="C42" s="4">
        <v>8</v>
      </c>
      <c r="D42" s="4">
        <v>0</v>
      </c>
      <c r="E42" s="4">
        <v>0</v>
      </c>
      <c r="F42" s="4">
        <v>0</v>
      </c>
      <c r="G42" s="4">
        <v>8</v>
      </c>
    </row>
    <row r="43" spans="1:7" ht="29.25" thickBot="1" x14ac:dyDescent="0.3">
      <c r="A43" s="28" t="s">
        <v>73</v>
      </c>
      <c r="B43" s="1">
        <v>3047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</row>
    <row r="44" spans="1:7" ht="29.25" thickBot="1" x14ac:dyDescent="0.3">
      <c r="A44" s="22" t="s">
        <v>106</v>
      </c>
      <c r="B44" s="33">
        <v>3100</v>
      </c>
      <c r="C44" s="40">
        <v>118388</v>
      </c>
      <c r="D44" s="40">
        <v>85180</v>
      </c>
      <c r="E44" s="40">
        <v>10534</v>
      </c>
      <c r="F44" s="40">
        <v>74646</v>
      </c>
      <c r="G44" s="40">
        <v>33208</v>
      </c>
    </row>
  </sheetData>
  <mergeCells count="8">
    <mergeCell ref="A4:A6"/>
    <mergeCell ref="B4:B6"/>
    <mergeCell ref="C4:C6"/>
    <mergeCell ref="D5:D6"/>
    <mergeCell ref="A2:G2"/>
    <mergeCell ref="D4:F4"/>
    <mergeCell ref="G4:G6"/>
    <mergeCell ref="E5:F5"/>
  </mergeCells>
  <pageMargins left="0.7" right="0.7" top="0.75" bottom="0.75" header="0.3" footer="0.3"/>
  <pageSetup paperSize="9" scale="80" orientation="portrait" r:id="rId1"/>
  <rowBreaks count="1" manualBreakCount="1">
    <brk id="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zoomScaleSheetLayoutView="90" workbookViewId="0">
      <selection activeCell="A22" sqref="A22"/>
    </sheetView>
  </sheetViews>
  <sheetFormatPr defaultRowHeight="15" x14ac:dyDescent="0.25"/>
  <cols>
    <col min="1" max="1" width="44.5703125" customWidth="1"/>
    <col min="5" max="5" width="11.5703125" customWidth="1"/>
    <col min="6" max="6" width="11.7109375" customWidth="1"/>
    <col min="7" max="7" width="28" customWidth="1"/>
  </cols>
  <sheetData>
    <row r="2" spans="1:7" ht="15.75" x14ac:dyDescent="0.25">
      <c r="A2" s="24"/>
      <c r="B2" s="12" t="s">
        <v>83</v>
      </c>
    </row>
    <row r="3" spans="1:7" ht="15.75" thickBot="1" x14ac:dyDescent="0.3"/>
    <row r="4" spans="1:7" ht="28.5" customHeight="1" thickBot="1" x14ac:dyDescent="0.3">
      <c r="A4" s="82" t="s">
        <v>0</v>
      </c>
      <c r="B4" s="85" t="s">
        <v>1</v>
      </c>
      <c r="C4" s="85" t="s">
        <v>49</v>
      </c>
      <c r="D4" s="88" t="s">
        <v>50</v>
      </c>
      <c r="E4" s="91"/>
      <c r="F4" s="89"/>
      <c r="G4" s="82" t="s">
        <v>51</v>
      </c>
    </row>
    <row r="5" spans="1:7" ht="15.75" customHeight="1" thickBot="1" x14ac:dyDescent="0.3">
      <c r="A5" s="83"/>
      <c r="B5" s="86"/>
      <c r="C5" s="86"/>
      <c r="D5" s="85" t="s">
        <v>52</v>
      </c>
      <c r="E5" s="88"/>
      <c r="F5" s="89"/>
      <c r="G5" s="83"/>
    </row>
    <row r="6" spans="1:7" ht="33.75" customHeight="1" thickBot="1" x14ac:dyDescent="0.3">
      <c r="A6" s="84"/>
      <c r="B6" s="87"/>
      <c r="C6" s="87"/>
      <c r="D6" s="87"/>
      <c r="E6" s="2" t="s">
        <v>53</v>
      </c>
      <c r="F6" s="2" t="s">
        <v>54</v>
      </c>
      <c r="G6" s="84"/>
    </row>
    <row r="7" spans="1:7" ht="15.75" thickBot="1" x14ac:dyDescent="0.3">
      <c r="A7" s="32" t="s">
        <v>6</v>
      </c>
      <c r="B7" s="6" t="s">
        <v>7</v>
      </c>
      <c r="C7" s="4">
        <v>1</v>
      </c>
      <c r="D7" s="4">
        <v>2</v>
      </c>
      <c r="E7" s="4">
        <v>3</v>
      </c>
      <c r="F7" s="4">
        <v>4</v>
      </c>
      <c r="G7" s="4">
        <v>5</v>
      </c>
    </row>
    <row r="8" spans="1:7" ht="28.5" customHeight="1" thickBot="1" x14ac:dyDescent="0.3">
      <c r="A8" s="19" t="s">
        <v>75</v>
      </c>
      <c r="B8" s="4">
        <v>2210</v>
      </c>
      <c r="C8" s="4">
        <f>'[1]25'!C8+'[1]28'!C8+'[1]32'!C8+'[1]34'!C8+'[1]35'!C8+'[1]41'!C8+'[1]43'!C8+'[1]44'!C8+'[1]45'!C8+'[1]46'!C8+'[1]48'!C8+'[1]49'!C8+'[1]50'!C8</f>
        <v>1474</v>
      </c>
      <c r="D8" s="4">
        <f>'[1]25'!D8+'[1]28'!D8+'[1]32'!D8+'[1]34'!D8+'[1]35'!D8+'[1]41'!D8+'[1]43'!D8+'[1]44'!D8+'[1]45'!D8+'[1]46'!D8+'[1]48'!D8+'[1]49'!D8+'[1]50'!D8</f>
        <v>140</v>
      </c>
      <c r="E8" s="4">
        <f>'[1]25'!E8+'[1]28'!E8+'[1]32'!E8+'[1]34'!E8+'[1]35'!E8+'[1]41'!E8+'[1]43'!E8+'[1]44'!E8+'[1]45'!E8+'[1]46'!E8+'[1]48'!E8+'[1]49'!E8+'[1]50'!E8</f>
        <v>70</v>
      </c>
      <c r="F8" s="4">
        <f>'[1]25'!F8+'[1]28'!F8+'[1]32'!F8+'[1]34'!F8+'[1]35'!F8+'[1]41'!F8+'[1]43'!F8+'[1]44'!F8+'[1]45'!F8+'[1]46'!F8+'[1]48'!F8+'[1]49'!F8+'[1]50'!F8</f>
        <v>70</v>
      </c>
      <c r="G8" s="4">
        <f>'[1]25'!G8+'[1]28'!G8+'[1]32'!G8+'[1]34'!G8+'[1]35'!G8+'[1]41'!G8+'[1]43'!G8+'[1]44'!G8+'[1]45'!G8+'[1]46'!G8+'[1]48'!G8+'[1]49'!G8+'[1]50'!G8</f>
        <v>1334</v>
      </c>
    </row>
    <row r="9" spans="1:7" ht="15.75" thickBot="1" x14ac:dyDescent="0.3">
      <c r="A9" s="19" t="s">
        <v>8</v>
      </c>
      <c r="B9" s="4"/>
      <c r="C9" s="4"/>
      <c r="D9" s="4"/>
      <c r="E9" s="4"/>
      <c r="F9" s="4"/>
      <c r="G9" s="4"/>
    </row>
    <row r="10" spans="1:7" ht="30.75" thickBot="1" x14ac:dyDescent="0.3">
      <c r="A10" s="19" t="s">
        <v>76</v>
      </c>
      <c r="B10" s="4">
        <v>2211</v>
      </c>
      <c r="C10" s="4">
        <f>'[1]25'!C10+'[1]28'!C10+'[1]32'!C10+'[1]34'!C10+'[1]35'!C10+'[1]41'!C10+'[1]43'!C10+'[1]44'!C10+'[1]45'!C10+'[1]46'!C10+'[1]48'!C10+'[1]49'!C10+'[1]50'!C10</f>
        <v>1249</v>
      </c>
      <c r="D10" s="4">
        <f>'[1]25'!D10+'[1]28'!D10+'[1]32'!D10+'[1]34'!D10+'[1]35'!D10+'[1]41'!D10+'[1]43'!D10+'[1]44'!D10+'[1]45'!D10+'[1]46'!D10+'[1]48'!D10+'[1]49'!D10+'[1]50'!D10</f>
        <v>104</v>
      </c>
      <c r="E10" s="4">
        <f>'[1]25'!E10+'[1]28'!E10+'[1]32'!E10+'[1]34'!E10+'[1]35'!E10+'[1]41'!E10+'[1]43'!E10+'[1]44'!E10+'[1]45'!E10+'[1]46'!E10+'[1]48'!E10+'[1]49'!E10+'[1]50'!E10</f>
        <v>52</v>
      </c>
      <c r="F10" s="4">
        <f>'[1]25'!F10+'[1]28'!F10+'[1]32'!F10+'[1]34'!F10+'[1]35'!F10+'[1]41'!F10+'[1]43'!F10+'[1]44'!F10+'[1]45'!F10+'[1]46'!F10+'[1]48'!F10+'[1]49'!F10+'[1]50'!F10</f>
        <v>52</v>
      </c>
      <c r="G10" s="4">
        <f>'[1]25'!G10+'[1]28'!G10+'[1]32'!G10+'[1]34'!G10+'[1]35'!G10+'[1]41'!G10+'[1]43'!G10+'[1]44'!G10+'[1]45'!G10+'[1]46'!G10+'[1]48'!G10+'[1]49'!G10+'[1]50'!G10</f>
        <v>1145</v>
      </c>
    </row>
    <row r="11" spans="1:7" ht="15.75" thickBot="1" x14ac:dyDescent="0.3">
      <c r="A11" s="19" t="s">
        <v>77</v>
      </c>
      <c r="B11" s="4">
        <v>2212</v>
      </c>
      <c r="C11" s="4">
        <f>'[1]25'!C11+'[1]28'!C11+'[1]32'!C11+'[1]34'!C11+'[1]35'!C11+'[1]41'!C11+'[1]43'!C11+'[1]44'!C11+'[1]45'!C11+'[1]46'!C11+'[1]48'!C11+'[1]49'!C11+'[1]50'!C11</f>
        <v>201</v>
      </c>
      <c r="D11" s="4">
        <f>'[1]25'!D11+'[1]28'!D11+'[1]32'!D11+'[1]34'!D11+'[1]35'!D11+'[1]41'!D11+'[1]43'!D11+'[1]44'!D11+'[1]45'!D11+'[1]46'!D11+'[1]48'!D11+'[1]49'!D11+'[1]50'!D11</f>
        <v>23</v>
      </c>
      <c r="E11" s="4">
        <f>'[1]25'!E11+'[1]28'!E11+'[1]32'!E11+'[1]34'!E11+'[1]35'!E11+'[1]41'!E11+'[1]43'!E11+'[1]44'!E11+'[1]45'!E11+'[1]46'!E11+'[1]48'!E11+'[1]49'!E11+'[1]50'!E11</f>
        <v>12</v>
      </c>
      <c r="F11" s="4">
        <f>'[1]25'!F11+'[1]28'!F11+'[1]32'!F11+'[1]34'!F11+'[1]35'!F11+'[1]41'!F11+'[1]43'!F11+'[1]44'!F11+'[1]45'!F11+'[1]46'!F11+'[1]48'!F11+'[1]49'!F11+'[1]50'!F11</f>
        <v>11</v>
      </c>
      <c r="G11" s="4">
        <f>'[1]25'!G11+'[1]28'!G11+'[1]32'!G11+'[1]34'!G11+'[1]35'!G11+'[1]41'!G11+'[1]43'!G11+'[1]44'!G11+'[1]45'!G11+'[1]46'!G11+'[1]48'!G11+'[1]49'!G11+'[1]50'!G11</f>
        <v>178</v>
      </c>
    </row>
    <row r="12" spans="1:7" ht="15.75" thickBot="1" x14ac:dyDescent="0.3">
      <c r="A12" s="19" t="s">
        <v>78</v>
      </c>
      <c r="B12" s="4">
        <v>2213</v>
      </c>
      <c r="C12" s="4">
        <f>'[1]25'!C12+'[1]28'!C12+'[1]32'!C12+'[1]34'!C12+'[1]35'!C12+'[1]41'!C12+'[1]43'!C12+'[1]44'!C12+'[1]45'!C12+'[1]46'!C12+'[1]48'!C12+'[1]49'!C12+'[1]50'!C12</f>
        <v>0</v>
      </c>
      <c r="D12" s="4">
        <f>'[1]25'!D12+'[1]28'!D12+'[1]32'!D12+'[1]34'!D12+'[1]35'!D12+'[1]41'!D12+'[1]43'!D12+'[1]44'!D12+'[1]45'!D12+'[1]46'!D12+'[1]48'!D12+'[1]49'!D12+'[1]50'!D12</f>
        <v>0</v>
      </c>
      <c r="E12" s="4">
        <f>'[1]25'!E12+'[1]28'!E12+'[1]32'!E12+'[1]34'!E12+'[1]35'!E12+'[1]41'!E12+'[1]43'!E12+'[1]44'!E12+'[1]45'!E12+'[1]46'!E12+'[1]48'!E12+'[1]49'!E12+'[1]50'!E12</f>
        <v>0</v>
      </c>
      <c r="F12" s="4">
        <f>'[1]25'!F12+'[1]28'!F12+'[1]32'!F12+'[1]34'!F12+'[1]35'!F12+'[1]41'!F12+'[1]43'!F12+'[1]44'!F12+'[1]45'!F12+'[1]46'!F12+'[1]48'!F12+'[1]49'!F12+'[1]50'!F12</f>
        <v>0</v>
      </c>
      <c r="G12" s="4">
        <f>'[1]25'!G12+'[1]28'!G12+'[1]32'!G12+'[1]34'!G12+'[1]35'!G12+'[1]41'!G12+'[1]43'!G12+'[1]44'!G12+'[1]45'!G12+'[1]46'!G12+'[1]48'!G12+'[1]49'!G12+'[1]50'!G12</f>
        <v>0</v>
      </c>
    </row>
    <row r="13" spans="1:7" ht="15.75" thickBot="1" x14ac:dyDescent="0.3">
      <c r="A13" s="19" t="s">
        <v>79</v>
      </c>
      <c r="B13" s="4">
        <v>2214</v>
      </c>
      <c r="C13" s="4">
        <f>'[1]25'!C13+'[1]28'!C13+'[1]32'!C13+'[1]34'!C13+'[1]35'!C13+'[1]41'!C13+'[1]43'!C13+'[1]44'!C13+'[1]45'!C13+'[1]46'!C13+'[1]48'!C13+'[1]49'!C13+'[1]50'!C13</f>
        <v>19</v>
      </c>
      <c r="D13" s="4">
        <f>'[1]25'!D13+'[1]28'!D13+'[1]32'!D13+'[1]34'!D13+'[1]35'!D13+'[1]41'!D13+'[1]43'!D13+'[1]44'!D13+'[1]45'!D13+'[1]46'!D13+'[1]48'!D13+'[1]49'!D13+'[1]50'!D13</f>
        <v>8</v>
      </c>
      <c r="E13" s="4">
        <f>'[1]25'!E13+'[1]28'!E13+'[1]32'!E13+'[1]34'!E13+'[1]35'!E13+'[1]41'!E13+'[1]43'!E13+'[1]44'!E13+'[1]45'!E13+'[1]46'!E13+'[1]48'!E13+'[1]49'!E13+'[1]50'!E13</f>
        <v>4</v>
      </c>
      <c r="F13" s="4">
        <f>'[1]25'!F13+'[1]28'!F13+'[1]32'!F13+'[1]34'!F13+'[1]35'!F13+'[1]41'!F13+'[1]43'!F13+'[1]44'!F13+'[1]45'!F13+'[1]46'!F13+'[1]48'!F13+'[1]49'!F13+'[1]50'!F13</f>
        <v>4</v>
      </c>
      <c r="G13" s="4">
        <f>'[1]25'!G13+'[1]28'!G13+'[1]32'!G13+'[1]34'!G13+'[1]35'!G13+'[1]41'!G13+'[1]43'!G13+'[1]44'!G13+'[1]45'!G13+'[1]46'!G13+'[1]48'!G13+'[1]49'!G13+'[1]50'!G13</f>
        <v>11</v>
      </c>
    </row>
    <row r="14" spans="1:7" ht="15.75" thickBot="1" x14ac:dyDescent="0.3">
      <c r="A14" s="19" t="s">
        <v>80</v>
      </c>
      <c r="B14" s="4">
        <v>2215</v>
      </c>
      <c r="C14" s="4">
        <f>'[1]25'!C14+'[1]28'!C14+'[1]32'!C14+'[1]34'!C14+'[1]35'!C14+'[1]41'!C14+'[1]43'!C14+'[1]44'!C14+'[1]45'!C14+'[1]46'!C14+'[1]48'!C14+'[1]49'!C14+'[1]50'!C14</f>
        <v>5</v>
      </c>
      <c r="D14" s="4">
        <f>'[1]25'!D14+'[1]28'!D14+'[1]32'!D14+'[1]34'!D14+'[1]35'!D14+'[1]41'!D14+'[1]43'!D14+'[1]44'!D14+'[1]45'!D14+'[1]46'!D14+'[1]48'!D14+'[1]49'!D14+'[1]50'!D14</f>
        <v>5</v>
      </c>
      <c r="E14" s="4">
        <f>'[1]25'!E14+'[1]28'!E14+'[1]32'!E14+'[1]34'!E14+'[1]35'!E14+'[1]41'!E14+'[1]43'!E14+'[1]44'!E14+'[1]45'!E14+'[1]46'!E14+'[1]48'!E14+'[1]49'!E14+'[1]50'!E14</f>
        <v>2</v>
      </c>
      <c r="F14" s="4">
        <f>'[1]25'!F14+'[1]28'!F14+'[1]32'!F14+'[1]34'!F14+'[1]35'!F14+'[1]41'!F14+'[1]43'!F14+'[1]44'!F14+'[1]45'!F14+'[1]46'!F14+'[1]48'!F14+'[1]49'!F14+'[1]50'!F14</f>
        <v>3</v>
      </c>
      <c r="G14" s="4">
        <f>'[1]25'!G14+'[1]28'!G14+'[1]32'!G14+'[1]34'!G14+'[1]35'!G14+'[1]41'!G14+'[1]43'!G14+'[1]44'!G14+'[1]45'!G14+'[1]46'!G14+'[1]48'!G14+'[1]49'!G14+'[1]50'!G14</f>
        <v>0</v>
      </c>
    </row>
    <row r="15" spans="1:7" ht="15.75" thickBot="1" x14ac:dyDescent="0.3">
      <c r="A15" s="35" t="s">
        <v>107</v>
      </c>
      <c r="B15" s="4">
        <v>2216</v>
      </c>
      <c r="C15" s="4">
        <f>'[1]25'!C15+'[1]28'!C15+'[1]32'!C15+'[1]34'!C15+'[1]35'!C15+'[1]41'!C15+'[1]43'!C15+'[1]44'!C15+'[1]45'!C15+'[1]46'!C15+'[1]48'!C15+'[1]49'!C15+'[1]50'!C15</f>
        <v>0</v>
      </c>
      <c r="D15" s="4">
        <f>'[1]25'!D15+'[1]28'!D15+'[1]32'!D15+'[1]34'!D15+'[1]35'!D15+'[1]41'!D15+'[1]43'!D15+'[1]44'!D15+'[1]45'!D15+'[1]46'!D15+'[1]48'!D15+'[1]49'!D15+'[1]50'!D15</f>
        <v>0</v>
      </c>
      <c r="E15" s="4">
        <f>'[1]25'!E15+'[1]28'!E15+'[1]32'!E15+'[1]34'!E15+'[1]35'!E15+'[1]41'!E15+'[1]43'!E15+'[1]44'!E15+'[1]45'!E15+'[1]46'!E15+'[1]48'!E15+'[1]49'!E15+'[1]50'!E15</f>
        <v>0</v>
      </c>
      <c r="F15" s="4">
        <f>'[1]25'!F15+'[1]28'!F15+'[1]32'!F15+'[1]34'!F15+'[1]35'!F15+'[1]41'!F15+'[1]43'!F15+'[1]44'!F15+'[1]45'!F15+'[1]46'!F15+'[1]48'!F15+'[1]49'!F15+'[1]50'!F15</f>
        <v>0</v>
      </c>
      <c r="G15" s="4">
        <f>'[1]25'!G15+'[1]28'!G15+'[1]32'!G15+'[1]34'!G15+'[1]35'!G15+'[1]41'!G15+'[1]43'!G15+'[1]44'!G15+'[1]45'!G15+'[1]46'!G15+'[1]48'!G15+'[1]49'!G15+'[1]50'!G15</f>
        <v>0</v>
      </c>
    </row>
    <row r="16" spans="1:7" ht="45.75" thickBot="1" x14ac:dyDescent="0.3">
      <c r="A16" s="35" t="s">
        <v>82</v>
      </c>
      <c r="B16" s="4">
        <v>2217</v>
      </c>
      <c r="C16" s="4">
        <f>'[1]25'!C16+'[1]28'!C16+'[1]32'!C16+'[1]34'!C16+'[1]35'!C16+'[1]41'!C16+'[1]43'!C16+'[1]44'!C16+'[1]45'!C16+'[1]46'!C16+'[1]48'!C16+'[1]49'!C16+'[1]50'!C16</f>
        <v>1</v>
      </c>
      <c r="D16" s="4">
        <f>'[1]25'!D16+'[1]28'!D16+'[1]32'!D16+'[1]34'!D16+'[1]35'!D16+'[1]41'!D16+'[1]43'!D16+'[1]44'!D16+'[1]45'!D16+'[1]46'!D16+'[1]48'!D16+'[1]49'!D16+'[1]50'!D16</f>
        <v>0</v>
      </c>
      <c r="E16" s="4" t="s">
        <v>108</v>
      </c>
      <c r="F16" s="4">
        <f>'[1]25'!F16+'[1]28'!F16+'[1]32'!F16+'[1]34'!F16+'[1]35'!F16+'[1]41'!F16+'[1]43'!F16+'[1]44'!F16+'[1]45'!F16+'[1]46'!F16+'[1]48'!F16+'[1]49'!F16+'[1]50'!F16</f>
        <v>0</v>
      </c>
      <c r="G16" s="4">
        <f>'[1]25'!G16+'[1]28'!G16+'[1]32'!G16+'[1]34'!G16+'[1]35'!G16+'[1]41'!G16+'[1]43'!G16+'[1]44'!G16+'[1]45'!G16+'[1]46'!G16+'[1]48'!G16+'[1]49'!G16+'[1]50'!G16</f>
        <v>1</v>
      </c>
    </row>
    <row r="17" spans="1:7" ht="30.75" thickBot="1" x14ac:dyDescent="0.3">
      <c r="A17" s="35" t="s">
        <v>81</v>
      </c>
      <c r="B17" s="4">
        <v>2218</v>
      </c>
      <c r="C17" s="4">
        <f>'[1]25'!C17+'[1]28'!C17+'[1]32'!C17+'[1]34'!C17+'[1]35'!C17+'[1]41'!C17+'[1]43'!C17+'[1]44'!C17+'[1]45'!C17+'[1]46'!C17+'[1]48'!C17+'[1]49'!C17+'[1]50'!C17</f>
        <v>0</v>
      </c>
      <c r="D17" s="4">
        <f>'[1]25'!D17+'[1]28'!D17+'[1]32'!D17+'[1]34'!D17+'[1]35'!D17+'[1]41'!D17+'[1]43'!D17+'[1]44'!D17+'[1]45'!D17+'[1]46'!D17+'[1]48'!D17+'[1]49'!D17+'[1]50'!D17</f>
        <v>0</v>
      </c>
      <c r="E17" s="4">
        <f>'[1]25'!E17+'[1]28'!E17+'[1]32'!E17+'[1]34'!E17+'[1]35'!E17+'[1]41'!E17+'[1]43'!E17+'[1]44'!E17+'[1]45'!E17+'[1]46'!E17+'[1]48'!E17+'[1]49'!E17+'[1]50'!E17</f>
        <v>0</v>
      </c>
      <c r="F17" s="4" t="s">
        <v>108</v>
      </c>
      <c r="G17" s="4" t="s">
        <v>108</v>
      </c>
    </row>
    <row r="19" spans="1:7" ht="18.75" x14ac:dyDescent="0.3">
      <c r="A19" s="30" t="s">
        <v>110</v>
      </c>
      <c r="B19" s="30"/>
      <c r="C19" s="30"/>
      <c r="D19" s="30"/>
      <c r="E19" s="30"/>
      <c r="F19" s="30"/>
    </row>
    <row r="21" spans="1:7" x14ac:dyDescent="0.25">
      <c r="A21" t="s">
        <v>112</v>
      </c>
    </row>
    <row r="22" spans="1:7" x14ac:dyDescent="0.25">
      <c r="A22" s="41" t="s">
        <v>113</v>
      </c>
    </row>
  </sheetData>
  <mergeCells count="7">
    <mergeCell ref="G4:G6"/>
    <mergeCell ref="E5:F5"/>
    <mergeCell ref="A4:A6"/>
    <mergeCell ref="B4:B6"/>
    <mergeCell ref="C4:C6"/>
    <mergeCell ref="D5:D6"/>
    <mergeCell ref="D4:F4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Титульный</vt:lpstr>
      <vt:lpstr>Раздел 2</vt:lpstr>
      <vt:lpstr>Раздел 3</vt:lpstr>
      <vt:lpstr>Справочно к разделу 3</vt:lpstr>
      <vt:lpstr>'Раздел 3'!Область_печати</vt:lpstr>
      <vt:lpstr>'Справочно к разделу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Хачатуров Вадим Валентинович</cp:lastModifiedBy>
  <cp:lastPrinted>2020-10-13T10:57:38Z</cp:lastPrinted>
  <dcterms:created xsi:type="dcterms:W3CDTF">2018-03-30T13:08:15Z</dcterms:created>
  <dcterms:modified xsi:type="dcterms:W3CDTF">2022-01-20T09:14:58Z</dcterms:modified>
</cp:coreProperties>
</file>