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3 раздел" sheetId="1" r:id="rId1"/>
    <sheet name="2 раздел" sheetId="2" r:id="rId2"/>
    <sheet name="1 раздел" sheetId="3" r:id="rId3"/>
  </sheets>
  <definedNames>
    <definedName name="_xlnm.Print_Titles" localSheetId="2">'1 раздел'!$18:$18</definedName>
  </definedNames>
  <calcPr fullCalcOnLoad="1"/>
</workbook>
</file>

<file path=xl/sharedStrings.xml><?xml version="1.0" encoding="utf-8"?>
<sst xmlns="http://schemas.openxmlformats.org/spreadsheetml/2006/main" count="1197" uniqueCount="805">
  <si>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</si>
  <si>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18210903030050000110</t>
  </si>
  <si>
    <t>2066</t>
  </si>
  <si>
    <t>Платежи за пользование недрами территориального моря Российской Федерации</t>
  </si>
  <si>
    <t>18210903040010000110</t>
  </si>
  <si>
    <t>2070</t>
  </si>
  <si>
    <t>Платежи за пользование недрами континентального шельфа Российской Федерации</t>
  </si>
  <si>
    <t>18210903050010000110</t>
  </si>
  <si>
    <t>2080</t>
  </si>
  <si>
    <t>Платежи за пользование недрами при выполнении соглашений о разделе продукции (2095+2100)</t>
  </si>
  <si>
    <t>18210903060010000110</t>
  </si>
  <si>
    <t>2090</t>
  </si>
  <si>
    <t>Разовые платежи (бонусы), регулярные платежи (роялти)</t>
  </si>
  <si>
    <t>18210903061010000110</t>
  </si>
  <si>
    <t>2095</t>
  </si>
  <si>
    <t>Ежегодные платежи за проведение поисковых и разведочных работ</t>
  </si>
  <si>
    <t>18210903062010000110</t>
  </si>
  <si>
    <t>2100</t>
  </si>
  <si>
    <t>Платежи за пользование континентальным шельфом Российской Федерации (2115+2120)</t>
  </si>
  <si>
    <t>18210903070010000110</t>
  </si>
  <si>
    <t>2110</t>
  </si>
  <si>
    <t>Платежи за пользование минеральными ресурсами</t>
  </si>
  <si>
    <t>18210903071010000110</t>
  </si>
  <si>
    <t>2115</t>
  </si>
  <si>
    <t>Плата за пользование живыми ресурсами</t>
  </si>
  <si>
    <t>18210903072010000110</t>
  </si>
  <si>
    <t>2120</t>
  </si>
  <si>
    <t>Отчисления на воспроизводство минерально-сырьевой базы (2135+2140+2145)</t>
  </si>
  <si>
    <t>18210903080010000110</t>
  </si>
  <si>
    <t>2130</t>
  </si>
  <si>
    <t>Отчисления на воспроизводство минерально-сырьевой базы, зачисляемые в федеральный бюджет</t>
  </si>
  <si>
    <t>18210903081010000110</t>
  </si>
  <si>
    <t>2135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</si>
  <si>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</si>
  <si>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18210903082020000110</t>
  </si>
  <si>
    <t>2140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</si>
  <si>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</si>
  <si>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18210903083020000110</t>
  </si>
  <si>
    <t>2145</t>
  </si>
  <si>
    <t>Платежи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 января 2005 года) (2147+2148)</t>
  </si>
  <si>
    <t>18210903090010000110</t>
  </si>
  <si>
    <t>2146</t>
  </si>
  <si>
    <t>Лесные подати в части минимальных ставок платы за древесину, отпускаемую на корню (по обязательствам, возникшим до 1 января 2005 года)</t>
  </si>
  <si>
    <t>18210903091010000110</t>
  </si>
  <si>
    <t>2147</t>
  </si>
  <si>
    <t>Арендная плата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 января 2005 года)</t>
  </si>
  <si>
    <t>18210903092010000110</t>
  </si>
  <si>
    <t>2148</t>
  </si>
  <si>
    <t>Налоги на имущество (2155+2160+2165+2170+2175)</t>
  </si>
  <si>
    <t>18210904000000000110</t>
  </si>
  <si>
    <t>2150</t>
  </si>
  <si>
    <t>Налог на имущество предприятий</t>
  </si>
  <si>
    <t>18210904010020000110</t>
  </si>
  <si>
    <t>2155</t>
  </si>
  <si>
    <t>Налог с владельцев транспортных средств и налог на приобретение автотранспортных средств</t>
  </si>
  <si>
    <t>18210904020020000110</t>
  </si>
  <si>
    <t>2160</t>
  </si>
  <si>
    <t>Налог на пользователей автомобильных дорог</t>
  </si>
  <si>
    <t>18210904030010000110</t>
  </si>
  <si>
    <t>2165</t>
  </si>
  <si>
    <t>Налог с имущества переходящего в порядке наследования или дарения</t>
  </si>
  <si>
    <t>18210904040010000110</t>
  </si>
  <si>
    <t>2170</t>
  </si>
  <si>
    <t>Земельный налог (по обязательствам, возникшим до 1 января 2006 года) (2180+2183+2185+2187)</t>
  </si>
  <si>
    <t>18210904050000000110</t>
  </si>
  <si>
    <t>2175</t>
  </si>
  <si>
    <t>Земельный налог (по обязательствам, возникшим до 1 января 2006 года), мобилизуемый на территориях внутригородских муниципальных образований городов федерального значения Москвы и Санкт-Петербурга</t>
  </si>
  <si>
    <t>18210904050030000110</t>
  </si>
  <si>
    <t>2180</t>
  </si>
  <si>
    <t>Земельный налог (по обязательствам, возникшим до 1 января 2006 года), мобилизуемый на территориях городских округов</t>
  </si>
  <si>
    <t>18210904050040000110</t>
  </si>
  <si>
    <t>2183</t>
  </si>
  <si>
    <t>Земельный налог (по обязательствам, возникшим до 1 января 2006 года), мобилизуемый на межселенных территориях</t>
  </si>
  <si>
    <t>18210904050050000110</t>
  </si>
  <si>
    <t>2185</t>
  </si>
  <si>
    <t>Земельный налог (по обязательствам, возникшим до 1 января 2006 года), мобилизуемый на территориях поселений</t>
  </si>
  <si>
    <t>18210904050100000110</t>
  </si>
  <si>
    <t>2187</t>
  </si>
  <si>
    <t>Прочие налоги и сборы (по отмененным федеральным налогам и сборам) (2210+2220+2230+2240+2250)</t>
  </si>
  <si>
    <t>18210905000010000110</t>
  </si>
  <si>
    <t>2200</t>
  </si>
  <si>
    <t>Налог на реализацию горюче-смазочных материалов</t>
  </si>
  <si>
    <t>18210905010010000110</t>
  </si>
  <si>
    <t>2210</t>
  </si>
  <si>
    <t>Налог на операции с ценными бумагами</t>
  </si>
  <si>
    <t>18210905020010000110</t>
  </si>
  <si>
    <t>2220</t>
  </si>
  <si>
    <t>Сбор за использование наименований "Россия", "Российская Федерация" и образованных на их основе слов и словосочетаний</t>
  </si>
  <si>
    <t>18210905030010000110</t>
  </si>
  <si>
    <t>2230</t>
  </si>
  <si>
    <t>Налог на покупку иностранных денежных знаков и платежных документов, выраженных в иностранной валюте</t>
  </si>
  <si>
    <t>18210905040010000110</t>
  </si>
  <si>
    <t>2240</t>
  </si>
  <si>
    <t>Прочие налоги и сборы</t>
  </si>
  <si>
    <t>18210905050010000110</t>
  </si>
  <si>
    <t>2250</t>
  </si>
  <si>
    <t>Прочие налоги и сборы (по отмененным налогам и сборам субъектов Российской Федерации) (2270+2280+2290)</t>
  </si>
  <si>
    <t>18210906000020000110</t>
  </si>
  <si>
    <t>2260</t>
  </si>
  <si>
    <t>Налог с продаж</t>
  </si>
  <si>
    <t>18210906010020000110</t>
  </si>
  <si>
    <t>2270</t>
  </si>
  <si>
    <t>Сбор на нужды образовательных учреждений, взимаемый с юридических лиц</t>
  </si>
  <si>
    <t>18210906020020000110</t>
  </si>
  <si>
    <t>2280</t>
  </si>
  <si>
    <t>18210906030020000110</t>
  </si>
  <si>
    <t>2290</t>
  </si>
  <si>
    <t>Прочие налоги и сборы (по отмененным местным налогам и сборам) (2310+2320+2330+2340+2350)</t>
  </si>
  <si>
    <t>18210907000000000110</t>
  </si>
  <si>
    <t>2300</t>
  </si>
  <si>
    <t>Налог на рекламу (2312+2314+2316)</t>
  </si>
  <si>
    <t>18210907010000000110</t>
  </si>
  <si>
    <t>2310</t>
  </si>
  <si>
    <t>Налог на рекламу, мобилизуемый на территориях внутригородских муниципальных образований городов федерального значения Москвы и Санкт-Петербурга</t>
  </si>
  <si>
    <t>18210907010030000110</t>
  </si>
  <si>
    <t>2312</t>
  </si>
  <si>
    <t>Налог на рекламу, мобилизуемый на территориях городских округов</t>
  </si>
  <si>
    <t>18210907010040000110</t>
  </si>
  <si>
    <t>2314</t>
  </si>
  <si>
    <t>Налог на рекламу, мобилизуемый на территориях муниципальных районов</t>
  </si>
  <si>
    <t>18210907010050000110</t>
  </si>
  <si>
    <t>2316</t>
  </si>
  <si>
    <t>Курортный сбор (2322+2325)</t>
  </si>
  <si>
    <t>18210907020000000110</t>
  </si>
  <si>
    <t>2320</t>
  </si>
  <si>
    <t>Курортный сбор, мобилизуемый на территориях городских округов</t>
  </si>
  <si>
    <t>18210907020040000110</t>
  </si>
  <si>
    <t>2322</t>
  </si>
  <si>
    <t>Курортный сбор, мобилизуемый на территориях муниципальных районов</t>
  </si>
  <si>
    <t>18210907020050000110</t>
  </si>
  <si>
    <t>2325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</si>
  <si>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 (2332+2334+2336)</t>
  </si>
  <si>
    <t>18210907030000000110</t>
  </si>
  <si>
    <t>2330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</si>
  <si>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внутригородских муниципальных образований городов федерального значения Москвы и Санкт-Петербурга</t>
  </si>
  <si>
    <t>18210907030030000110</t>
  </si>
  <si>
    <t>2332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</si>
  <si>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</si>
  <si>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18210907030040000110</t>
  </si>
  <si>
    <t>2334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</si>
  <si>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</si>
  <si>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18210907030050000110</t>
  </si>
  <si>
    <t>2336</t>
  </si>
  <si>
    <t>Лицензионный сбор за право торговли спиртными напитками (2342+2344+2346)</t>
  </si>
  <si>
    <t>18210907040000000110</t>
  </si>
  <si>
    <t>2340</t>
  </si>
  <si>
    <t>Лицензионный сбор за право торговли спиртными напитками, мобилизуемый на территориях внутригородских муниципальных образований городов федерального значения Москвы и Санкт-Петербурга</t>
  </si>
  <si>
    <t>18210907040030000110</t>
  </si>
  <si>
    <t>2342</t>
  </si>
  <si>
    <t>Лицензионный сбор за право торговли спиртными напитками, мобилизуемый на территориях городских округов</t>
  </si>
  <si>
    <t>18210907040040000110</t>
  </si>
  <si>
    <t>2344</t>
  </si>
  <si>
    <t>Лицензионный сбор за право торговли спиртными напитками, мобилизуемый на территориях муниципальных районов</t>
  </si>
  <si>
    <t>18210907040050000110</t>
  </si>
  <si>
    <t>2346</t>
  </si>
  <si>
    <t>Прочие местные налоги и сборы (2352+2354+2356)</t>
  </si>
  <si>
    <t>18210907050000000110</t>
  </si>
  <si>
    <t>2350</t>
  </si>
  <si>
    <t>Прочие местные налоги и сборы, мобилизуемые на территориях внутригородских муниципальных образований городов федерального значения Москвы и Санкт-Петербурга</t>
  </si>
  <si>
    <t>18210907050030000110</t>
  </si>
  <si>
    <t>2352</t>
  </si>
  <si>
    <t>Прочие местные налоги и сборы, мобилизуемые на территориях городских округов</t>
  </si>
  <si>
    <t>18210907050040000110</t>
  </si>
  <si>
    <t>2354</t>
  </si>
  <si>
    <t>Прочие местные налоги и сборы, мобилизуемые на территориях муниципальных районов</t>
  </si>
  <si>
    <t>18210907050050000110</t>
  </si>
  <si>
    <t>2356</t>
  </si>
  <si>
    <t>Недоимка, пени и штрафы по взносам в Государственный фонд занятости населения Российской Федерации, а также средства указанного Фонда, возвращаемые организациями в соответствии с ранее заключенными договорами</t>
  </si>
  <si>
    <t>18210908060010000140</t>
  </si>
  <si>
    <t>2360</t>
  </si>
  <si>
    <t>НЕНАЛОГОВЫЕ ДОХОДЫ, АДМИНИСТРИРУЕМЫЕ НАЛОГОВЫМИ ОРГАНАМИ (2380+2410+2440+2470)</t>
  </si>
  <si>
    <t>2370</t>
  </si>
  <si>
    <t>ПЛАТЕЖИ ПРИ ПОЛЬЗОВАНИИ ПРИРОДНЫМИ РЕСУРСАМИ (2390+2400)</t>
  </si>
  <si>
    <t>2380</t>
  </si>
  <si>
    <t>Регулярные платежи за пользование недрами при пользовании недрами (ренталс) на территории Российской Федерации</t>
  </si>
  <si>
    <t>18211202030010000120</t>
  </si>
  <si>
    <t>2390</t>
  </si>
  <si>
    <t>Регулярные платежи за пользование недрами (ренталс) при пользовании недрами на континентальном шельфе Российской Федерации, в исключительной экономической зоне Российской Федерации и за пределами Российской Федерации на территориях, находящихся под юрисдикцией Российской Федерации</t>
  </si>
  <si>
    <t>18211202080010000120</t>
  </si>
  <si>
    <t>2400</t>
  </si>
  <si>
    <t>Доходы от оказания платных услуг и компенсации затрат государства (2415+2420+2435)</t>
  </si>
  <si>
    <t>2410</t>
  </si>
  <si>
    <t>Плата за предоставление информации, содержащейся в Едином государственном реестре налогоплательщиков</t>
  </si>
  <si>
    <t>18211301020010000130</t>
  </si>
  <si>
    <t>2415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</si>
  <si>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</t>
  </si>
  <si>
    <t>18211301030010000130</t>
  </si>
  <si>
    <t>2420</t>
  </si>
  <si>
    <t>Прочие сборы за выдачу лицензий федеральными органами исполнительной власти</t>
  </si>
  <si>
    <t>18211302031010000130</t>
  </si>
  <si>
    <t>2435</t>
  </si>
  <si>
    <t>ДОХОДЫ ОТ ПРОДАЖИ МАТЕРИАЛЬНЫХ И НЕМАТЕРИАЛЬНЫХ АКТИВОВ (2450+2460)</t>
  </si>
  <si>
    <t>2440</t>
  </si>
  <si>
    <t>Средства от распоряжения и реализации выморочного имущества, обращенного в доход Российской Федерации (в части реализации основных средств по указанному имуществу)</t>
  </si>
  <si>
    <t>18211403011010000410</t>
  </si>
  <si>
    <t>2450</t>
  </si>
  <si>
    <t>Средства от распоряжения и реализации выморочного имущества, обращенного в доход Российской Федерации (в части реализации материальных запасов по указанному имуществу)</t>
  </si>
  <si>
    <t>18211403011010000440</t>
  </si>
  <si>
    <t>2460</t>
  </si>
  <si>
    <t>Штрафы, санкции, возмещение ущерба (2480+2510+2525+2530)</t>
  </si>
  <si>
    <t>2470</t>
  </si>
  <si>
    <t>Денежные взыскания (штрафы) за нарушение законодательства о налогах и сборах (2485+2490+2495)</t>
  </si>
  <si>
    <t>18211603000000000140</t>
  </si>
  <si>
    <t>2480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</si>
  <si>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</t>
  </si>
  <si>
    <t>18211603010010000140</t>
  </si>
  <si>
    <t>2485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</si>
  <si>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</si>
  <si>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18211603020020000140</t>
  </si>
  <si>
    <t>2490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</si>
  <si>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</si>
  <si>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</si>
  <si>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2495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</si>
  <si>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</si>
  <si>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</si>
  <si>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2510</t>
  </si>
  <si>
    <t>Денежные взыскания (штрафы) за нарушение порядка работы с денежной наличностью, ведения кассовых операций и невыполнение обязанностей по контролю за соблюдением правил ведения кассовых операций</t>
  </si>
  <si>
    <t>18211631000010000140</t>
  </si>
  <si>
    <t>2525</t>
  </si>
  <si>
    <t>Прочие поступления от денежных взысканий (штрафов) и иных сумм в возмещение ущерба</t>
  </si>
  <si>
    <t>18211690000000000140</t>
  </si>
  <si>
    <t>2530</t>
  </si>
  <si>
    <t>КРОМЕ ТОГО:</t>
  </si>
  <si>
    <t>Прочие неналоговые доходы федерального бюджета</t>
  </si>
  <si>
    <t>18211705010010000180</t>
  </si>
  <si>
    <t>2545</t>
  </si>
  <si>
    <t>КОНТРОЛЬНАЯ СУММА</t>
  </si>
  <si>
    <t>2550</t>
  </si>
  <si>
    <t>      Справочно по налогоплательщикам, зарегистрированным на территории ЗАТО:</t>
  </si>
  <si>
    <t>Поступило в отчетном периоде в консолидированный бюджет Российской Федерации (2600&lt;или=стр.1010 гр.2+гр.3)</t>
  </si>
  <si>
    <t>2600</t>
  </si>
  <si>
    <t>в том числе по федеральным налогам (сборам) - всего (2605=2610+2615+2620+2630+2640)</t>
  </si>
  <si>
    <t>2605</t>
  </si>
  <si>
    <t>из строки 1040 - налог на прибыль организаций (КБК 18210101010000000110 18210101030010000110 18210101040010000110 18210101050010000110 18210101060010000110 18210101070010000110)</t>
  </si>
  <si>
    <t>2610</t>
  </si>
  <si>
    <t>из строки 1210 - налог на добавленную стоимость (КБК 18210301000010000110)</t>
  </si>
  <si>
    <t>2615</t>
  </si>
  <si>
    <t>из строки 1220 - акцизы (КБК 18210302010010000110 18210302020010000110 18210302030010000110 18210302040010000110 18210302050010000110 18210302060010000110 18210302070010000110 18210302080010000110 18210302090010000110 18210302100010000110 18210302110010000110 18210302120010000110 18210302130010000110 18210302140010000110)</t>
  </si>
  <si>
    <t>2620</t>
  </si>
  <si>
    <t>из строки 1730 - налог на добычу полезных ископаемых (КБК 18210701000010000110)</t>
  </si>
  <si>
    <t>2630</t>
  </si>
  <si>
    <t>остальные федеральные налоги</t>
  </si>
  <si>
    <t>2640</t>
  </si>
  <si>
    <t>2700</t>
  </si>
  <si>
    <t>Раздел II. Начисление и поступление платежей от страховых взносов</t>
  </si>
  <si>
    <t>                 на обязательное пенсионное страхование в Российской Федерации,</t>
  </si>
  <si>
    <t>                 задолженности по единому социальному налогу, а также средств</t>
  </si>
  <si>
    <t>                 в счет погашения недоимки, пеней и штрафов по страховым взносам</t>
  </si>
  <si>
    <t>                 в государственные внебюджетные фонды</t>
  </si>
  <si>
    <t>Начислено к уплате в текущем году</t>
  </si>
  <si>
    <t>Поступило</t>
  </si>
  <si>
    <t>НАЛОГИ И ВЗНОСЫ НА СОЦИАЛЬНЫЕ НУЖДЫ (3010+3060+3120)</t>
  </si>
  <si>
    <t>3000</t>
  </si>
  <si>
    <t>СТРАХОВЫЕ ВЗНОСЫ НА ОБЯЗАТЕЛЬНОЕ ПЕНСИОННОЕ СТРАХОВАНИЕ, ЗАЧИСЛЯЕМЫЕ В ПЕНСИОННЫЙ ФОНД РОССИЙСКОЙ ФЕДЕРАЦИИ - ВСЕГО (3020+3030)</t>
  </si>
  <si>
    <t>3010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</si>
  <si>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части трудовой пенсии</t>
  </si>
  <si>
    <t>18210202010060000160</t>
  </si>
  <si>
    <t>3020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</si>
  <si>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части трудовой пенсии</t>
  </si>
  <si>
    <t>18210202020060000160</t>
  </si>
  <si>
    <t>3030</t>
  </si>
  <si>
    <t>ЕДИНЫЙ СОЦИАЛЬНЫЙ НАЛОГ - ВСЕГО (3070+3080+3090+3100)</t>
  </si>
  <si>
    <t>18210909000000000110</t>
  </si>
  <si>
    <t>3060</t>
  </si>
  <si>
    <t>Единый социальный налог, зачисляемый в федеральный бюджет</t>
  </si>
  <si>
    <t>18210909010010000110</t>
  </si>
  <si>
    <t>3070</t>
  </si>
  <si>
    <t>Единый социальный налог, зачисляемый в бюджет Фонда социального страхования Российской Федерации</t>
  </si>
  <si>
    <t>18210909020070000110</t>
  </si>
  <si>
    <t>3080</t>
  </si>
  <si>
    <t>Единый социальный налог, зачисляемый в бюджет Федерального фонда обязательного медицинского страхования</t>
  </si>
  <si>
    <t>18210909030080000110</t>
  </si>
  <si>
    <t>3090</t>
  </si>
  <si>
    <t>Единый социальный налог, зачисляемый в бюджеты территориальных фондов обязательного медицинского страхования</t>
  </si>
  <si>
    <t>18210909040090000110</t>
  </si>
  <si>
    <t>3100</t>
  </si>
  <si>
    <t>ПОСТУПЛЕНИЯ В СЧЕТ ПОГАШЕНИЯ НЕДОИМКИ, ПЕНЕЙ И ШТРАФОВ ПО СТРАХОВЫМ ВЗНОСАМ (3170+3180+3190+3200)</t>
  </si>
  <si>
    <t>3120</t>
  </si>
  <si>
    <t>Недоимка, пени и штрафы по взносам в Пенсионный фонд Российской Федерации</t>
  </si>
  <si>
    <t>18210908020060000140</t>
  </si>
  <si>
    <t>3170</t>
  </si>
  <si>
    <t>Недоимка, пени и штрафы по взносам в Фонд социального страхования Российской Федерации</t>
  </si>
  <si>
    <t>18210908030070000140</t>
  </si>
  <si>
    <t>3180</t>
  </si>
  <si>
    <t>Недоимка, пени и штрафы по взносам в Федеральный фонд обязательного медицинского страхования</t>
  </si>
  <si>
    <t>18210908040080000140</t>
  </si>
  <si>
    <t>3190</t>
  </si>
  <si>
    <t>Недоимка, пени и штрафы по взносам в территориальные фонды обязательного медицинского страхования</t>
  </si>
  <si>
    <t>18210908050090000140</t>
  </si>
  <si>
    <t>3200</t>
  </si>
  <si>
    <t>3290</t>
  </si>
  <si>
    <t>Раздел III. Начисление и поступление платежей по налогам на совокупный доход</t>
  </si>
  <si>
    <t>Поступило платежей (гр.2=гр.3+гр.5+гр.6+гр.7+гр.8)</t>
  </si>
  <si>
    <t>в том числе в доходы:</t>
  </si>
  <si>
    <t>консолидированного бюджета субъекта Российской Федерации (гр.3&gt;или=гр.4)</t>
  </si>
  <si>
    <t>из графы 3 - поступило в доходы местных бюджетов</t>
  </si>
  <si>
    <t>бюджета Федерального фонда обязательного медицинского страхования</t>
  </si>
  <si>
    <t>бюджетов территориальных фондов обязательного медицинского страхования</t>
  </si>
  <si>
    <t>бюджета Фонда социального страхования Российской Федерации</t>
  </si>
  <si>
    <t>бюджета Пенсионного Фонда Российской Федерации</t>
  </si>
  <si>
    <t>5</t>
  </si>
  <si>
    <t>6</t>
  </si>
  <si>
    <t>7</t>
  </si>
  <si>
    <t>8</t>
  </si>
  <si>
    <t>НАЛОГ, ВЗИМАЕМЫЙ В СВЯЗИ С ПРИМЕНЕНИЕМ УПРОЩЕННОЙ СИСТЕМЫ НАЛОГООБЛОЖЕНИЯ (3310+3320+3330+3340)</t>
  </si>
  <si>
    <t>18210501000000000110</t>
  </si>
  <si>
    <t>3300</t>
  </si>
  <si>
    <t>Налог, взимаемый с налогоплательщиков, выбравших в качестве объекта налогообложения доходы</t>
  </si>
  <si>
    <t>18210501010010000110</t>
  </si>
  <si>
    <t>3310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</si>
  <si>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</si>
  <si>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18210501020010000110</t>
  </si>
  <si>
    <t>3320</t>
  </si>
  <si>
    <t>Минимальный налог, зачисляемый в бюджеты государственных внебюджетных фондов</t>
  </si>
  <si>
    <t>18210501030010000110</t>
  </si>
  <si>
    <t>3330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</si>
  <si>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</si>
  <si>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18210501040020000110</t>
  </si>
  <si>
    <t>3340</t>
  </si>
  <si>
    <t>ЕДИНЫЙ НАЛОГ НА ВМЕНЕННЫЙ ДОХОД ДЛЯ ОТДЕЛЬНЫХ ВИДОВ ДЕЯТЕЛЬНОСТИ</t>
  </si>
  <si>
    <t>18210502000020000110</t>
  </si>
  <si>
    <t>3400</t>
  </si>
  <si>
    <t>ЕДИНЫЙ СЕЛЬСКОХОЗЯЙСТВЕННЫЙ НАЛОГ</t>
  </si>
  <si>
    <t>18210503000010000110</t>
  </si>
  <si>
    <t>3500</t>
  </si>
  <si>
    <t>3800</t>
  </si>
  <si>
    <t>10:41;24.01.2011</t>
  </si>
  <si>
    <t>                                     ОТЧЕТНОСТЬ ФЕДЕРАЛЬНОЙ НАЛОГОВОЙ СЛУЖБЫ</t>
  </si>
  <si>
    <t>                                                                          ОТЧЕТ</t>
  </si>
  <si>
    <t>                  О НАЧИСЛЕНИИ И ПОСТУПЛЕНИИ НАЛОГОВ, СБОРОВ И ИНЫХ ОБЯЗАТЕЛЬНЫХ</t>
  </si>
  <si>
    <t>                             ПЛАТЕЖЕЙ В БЮДЖЕТНУЮ СИСТЕМУ РОССИЙСКОЙ ФЕДЕРАЦИИ</t>
  </si>
  <si>
    <t>                                                    по состоянию на 01.01.2011 года</t>
  </si>
  <si>
    <t>                                                                                                                      Форма № 1-НМ</t>
  </si>
  <si>
    <t>    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</si>
  <si>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    от 31.12.2009 № ММ-7-1/732@</t>
  </si>
  <si>
    <t>                                                                                                                      Ежемесячная</t>
  </si>
  <si>
    <t>УФНС России по Ставропольскому краю</t>
  </si>
  <si>
    <t>Налоговый орган 2600</t>
  </si>
  <si>
    <t>Раздел I. Начисление и поступление налогов, сборов и иных обязательных платежей в</t>
  </si>
  <si>
    <t>               консолидированный бюджет Российской Федерации</t>
  </si>
  <si>
    <t>.</t>
  </si>
  <si>
    <t>Код классификации доходов бюджетов РФ</t>
  </si>
  <si>
    <t>Код строки</t>
  </si>
  <si>
    <t>Начислено к уплате в текущем году (без данных графы 1 по строкам 3300, 3400 и 3500)</t>
  </si>
  <si>
    <t>Поступило налогов, сборов, иных обязательных платежей в доходы:</t>
  </si>
  <si>
    <t>федерального бюджета</t>
  </si>
  <si>
    <t>консолидированного бюджета субъекта Российской Федерации (включая данные графы 3 по строкам 3300, 3400 и 3500) (гр.3&gt;или=гр.4)</t>
  </si>
  <si>
    <t>из графы 3 - поступило в доходы местных бюджетов (включая данные графы 4 по строкам 3300, 3400 и 3500)</t>
  </si>
  <si>
    <t>А</t>
  </si>
  <si>
    <t>Б</t>
  </si>
  <si>
    <t>В</t>
  </si>
  <si>
    <t>1</t>
  </si>
  <si>
    <t>2</t>
  </si>
  <si>
    <t>3</t>
  </si>
  <si>
    <t>4</t>
  </si>
  <si>
    <t>ВСЕГО ПО НАЛОГОВЫМ И ДРУГИМ ДОХОДАМ (1020+2370)</t>
  </si>
  <si>
    <t>1010</t>
  </si>
  <si>
    <t>НАЛОГОВЫЕ ДОХОДЫ (1030+1200+1430+1440+1510+1720+1840+1970+3300+3400+3500)</t>
  </si>
  <si>
    <t>1020</t>
  </si>
  <si>
    <t>НАЛОГИ НА ПРИБЫЛЬ, ДОХОДЫ (1040+1130)</t>
  </si>
  <si>
    <t>18210100000000000000</t>
  </si>
  <si>
    <t>1030</t>
  </si>
  <si>
    <t>Налог на прибыль организаций (1050+1070+1080+1090+1100+1110+1120)</t>
  </si>
  <si>
    <t>18210101000000000110</t>
  </si>
  <si>
    <t>1040</t>
  </si>
  <si>
    <t>в том числе:</t>
  </si>
  <si>
    <t>Налог на прибыль организаций, зачисляемый в бюджеты бюджетной системы Российской Федерации по соответствующим ставкам (1055+1060+1063+1066)</t>
  </si>
  <si>
    <t>18210101010000000110</t>
  </si>
  <si>
    <t>1050</t>
  </si>
  <si>
    <t>из него:</t>
  </si>
  <si>
    <t>налог на прибыль организаций, зачисляемый в федеральный бюджет</t>
  </si>
  <si>
    <t>18210101011010000110</t>
  </si>
  <si>
    <t>1055</t>
  </si>
  <si>
    <t>XXX</t>
  </si>
  <si>
    <t>налог на прибыль организаций, зачисляемый в бюджеты субъектов Российской Федерации</t>
  </si>
  <si>
    <t>18210101012020000110</t>
  </si>
  <si>
    <t>1060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</si>
  <si>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федеральный бюджет</t>
  </si>
  <si>
    <t>18210101013010000110</t>
  </si>
  <si>
    <t>1063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</si>
  <si>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</si>
  <si>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18210101014020000110</t>
  </si>
  <si>
    <t>1066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</si>
  <si>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</si>
  <si>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18210101020010000110</t>
  </si>
  <si>
    <t>1070</t>
  </si>
  <si>
    <t>Налог на прибыль организаций с доходов иностранных организаций, не связанных с деятельностью в Российской Федерации через постоянное представительство, за исключением доходов, полученных в виде дивидендов и процентов по государственным и муниципальным ценным бумагам</t>
  </si>
  <si>
    <t>18210101030010000110</t>
  </si>
  <si>
    <t>1080</t>
  </si>
  <si>
    <t>Налог на прибыль организаций с доходов, полученных в виде дивидендов от российских организаций российскими организациями</t>
  </si>
  <si>
    <t>18210101040010000110</t>
  </si>
  <si>
    <t>1090</t>
  </si>
  <si>
    <t>Налог на прибыль организаций с доходов, полученных в виде дивидендов от российских организаций иностранными организациями</t>
  </si>
  <si>
    <t>18210101050010000110</t>
  </si>
  <si>
    <t>1100</t>
  </si>
  <si>
    <t>Налог на прибыль организаций с доходов, полученных в виде дивидендов от иностранных организаций российскими организациями</t>
  </si>
  <si>
    <t>18210101060010000110</t>
  </si>
  <si>
    <t>1110</t>
  </si>
  <si>
    <t>Налог на прибыль организаций с доходов, полученных в виде процентов по государственным и муниципальным ценным бумагам</t>
  </si>
  <si>
    <t>18210101070010000110</t>
  </si>
  <si>
    <t>1120</t>
  </si>
  <si>
    <t>Налог на доходы физических лиц (1140+1145+1150+1170+1180+1190+1195+1197)</t>
  </si>
  <si>
    <t>18210102000010000110</t>
  </si>
  <si>
    <t>1130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</si>
  <si>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</si>
  <si>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18210102010010000110</t>
  </si>
  <si>
    <t>1140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</si>
  <si>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</si>
  <si>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18210102011010000110</t>
  </si>
  <si>
    <t>1145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</si>
  <si>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(1155+1160)</t>
  </si>
  <si>
    <t>18210102020010000110</t>
  </si>
  <si>
    <t>1150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</si>
  <si>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</si>
  <si>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18210102021010000110</t>
  </si>
  <si>
    <t>1155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</si>
  <si>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</si>
  <si>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18210102022010000110</t>
  </si>
  <si>
    <t>1160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</si>
  <si>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</si>
  <si>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18210102030010000110</t>
  </si>
  <si>
    <t>1170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</si>
  <si>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</si>
  <si>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18210102040010000110</t>
  </si>
  <si>
    <t>1180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</si>
  <si>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</si>
  <si>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18210102050010000110</t>
  </si>
  <si>
    <t>1190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</si>
  <si>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</si>
  <si>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18210102060010000110</t>
  </si>
  <si>
    <t>1195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</si>
  <si>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</si>
  <si>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18210102070010000110</t>
  </si>
  <si>
    <t>1197</t>
  </si>
  <si>
    <t>НАЛОГИ НА ТОВАРЫ (РАБОТЫ, УСЛУГИ), РЕАЛИЗУЕМЫЕ НА ТЕРРИТОРИИ РОССИЙСКОЙ ФЕДЕРАЦИИ (1210+1220)</t>
  </si>
  <si>
    <t>18210300000000000000</t>
  </si>
  <si>
    <t>1200</t>
  </si>
  <si>
    <t>Налог на добавленную стоимость на товары (работы, услуги), реализуемые на территории Российской Федерации</t>
  </si>
  <si>
    <t>18210301000010000110</t>
  </si>
  <si>
    <t>1210</t>
  </si>
  <si>
    <t>Акцизы по подакцизным товарам (продукции), производимым на территории Российской Федерации (1230+1250+1260+1270+1300+1310+1320+1330+1340+1350+1360+1370+1380+1390)</t>
  </si>
  <si>
    <t>1220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</si>
  <si>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 (1235+1240)</t>
  </si>
  <si>
    <t>18210302010010000110</t>
  </si>
  <si>
    <t>1230</t>
  </si>
  <si>
    <t>из них: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</si>
  <si>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</si>
  <si>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18210302011010000110</t>
  </si>
  <si>
    <t>1235</t>
  </si>
  <si>
    <t>Акцизы на спирт этиловый (в том числе этиловый спирт-сырец) из всех видов сырья, за исключением пищевого, производимый на территории Российской Федерации</t>
  </si>
  <si>
    <t>18210302012010000110</t>
  </si>
  <si>
    <t>1240</t>
  </si>
  <si>
    <t>Акцизы на спиртосодержащую продукцию, производимую на территории Российской Федерации</t>
  </si>
  <si>
    <t>18210302020010000110</t>
  </si>
  <si>
    <t>1250</t>
  </si>
  <si>
    <t>Акцизы на табачную продукцию, производимую на территории Российской Федерации</t>
  </si>
  <si>
    <t>18210302030010000110</t>
  </si>
  <si>
    <t>1260</t>
  </si>
  <si>
    <t>Акцизы на бензин, производимый на территории Российской Федерации (1280+1290)</t>
  </si>
  <si>
    <t>18210302040010000110</t>
  </si>
  <si>
    <t>1270</t>
  </si>
  <si>
    <t>Акцизы на автомобильный бензин, производимый на территории Российской Федерации</t>
  </si>
  <si>
    <t>18210302041010000110</t>
  </si>
  <si>
    <t>1280</t>
  </si>
  <si>
    <t>Акцизы на прямогонный бензин, производимый на территории Российской Федерации</t>
  </si>
  <si>
    <t>18210302042010000110</t>
  </si>
  <si>
    <t>1290</t>
  </si>
  <si>
    <t>Акцизы на автомобильный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(в части погашения задолженности прошлых лет, образовавшейся до 1 января 2003г.)</t>
  </si>
  <si>
    <t>18210302050010000110</t>
  </si>
  <si>
    <t>1300</t>
  </si>
  <si>
    <t>Акцизы на автомобили легковые и мотоциклы, производимые на территории Российской Федерации</t>
  </si>
  <si>
    <t>18210302060010000110</t>
  </si>
  <si>
    <t>1310</t>
  </si>
  <si>
    <t>Акцизы на дизельное топливо, производимое на территории Российской Федерации</t>
  </si>
  <si>
    <t>18210302070010000110</t>
  </si>
  <si>
    <t>1320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</si>
  <si>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</si>
  <si>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18210302080010000110</t>
  </si>
  <si>
    <t>1330</t>
  </si>
  <si>
    <t>Акцизы на вина, производимые на территории Российской Федерации</t>
  </si>
  <si>
    <t>18210302090010000110</t>
  </si>
  <si>
    <t>1340</t>
  </si>
  <si>
    <t>Акцизы на пиво, производимое на территории Российской Федерации</t>
  </si>
  <si>
    <t>18210302100010000110</t>
  </si>
  <si>
    <t>1350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</si>
  <si>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</si>
  <si>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18210302110010000110</t>
  </si>
  <si>
    <t>1360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</si>
  <si>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</si>
  <si>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18210302120010000110</t>
  </si>
  <si>
    <t>1370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</si>
  <si>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</si>
  <si>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18210302130010000110</t>
  </si>
  <si>
    <t>1380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</si>
  <si>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 (1400+1410+1420)</t>
  </si>
  <si>
    <t>18210302140010000110</t>
  </si>
  <si>
    <t>1390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</si>
  <si>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 в части сумм по расчетам за 2003 год</t>
  </si>
  <si>
    <t>18210302141010000110</t>
  </si>
  <si>
    <t>1400</t>
  </si>
  <si>
    <t>Акцизы на алкогольную продукцию с объемной долей спирта этилового свыше 9 процентов (за исключением вин) при реализации производителями на акцизные склады в части сумм по расчетам за 2003 год</t>
  </si>
  <si>
    <t>18210302142010000110</t>
  </si>
  <si>
    <t>1410</t>
  </si>
  <si>
    <t>Акцизы на алкогольную продукцию с объемной долей спирта этилового свыше 9 процентов (за исключением вин) при реализации с акцизных складов в части сумм по расчетам за 2003 год</t>
  </si>
  <si>
    <t>18210302143010000110</t>
  </si>
  <si>
    <t>1420</t>
  </si>
  <si>
    <t>НАЛОГИ НА ТОВАРЫ, ВВОЗИМЫЕ НА ТЕРРИТОРИЮ РОССИЙСКОЙ ФЕДЕРАЦИИ ИЗ РЕСПУБЛИКИ БЕЛАРУСЬ И РЕСПУБЛИКИ КАЗАХСТАН (1430+1440)</t>
  </si>
  <si>
    <t>1425</t>
  </si>
  <si>
    <t>НАЛОГ НА ДОБАВЛЕННУЮ СТОИМОСТЬ НА ТОВАРЫ, ВВОЗИМЫЕ НА ТЕРРИТОРИЮ РОССИЙСКОЙ ФЕДЕРАЦИИ</t>
  </si>
  <si>
    <t>18210401000010000110</t>
  </si>
  <si>
    <t>1430</t>
  </si>
  <si>
    <t>АКЦИЗЫ ПО ПОДАКЦИЗНЫМ ТОВАРАМ (ПРОДУКЦИИ), ВВОЗИМЫМ НА ТЕРРИТОРИЮ РОССИЙСКОЙ ФЕДЕРАЦИИ (1445+1450+1455+1460+1465+1470+1475+1480+1485+1490+1495+1500+1505)</t>
  </si>
  <si>
    <t>18210402000010000110</t>
  </si>
  <si>
    <t>1440</t>
  </si>
  <si>
    <t>Акцизы на спирт этиловый из всех видов сырья, ввозимый на территорию Российской Федерации</t>
  </si>
  <si>
    <t>18210402010010000110</t>
  </si>
  <si>
    <t>1445</t>
  </si>
  <si>
    <t>Акцизы на спиртосодержащую продукцию, ввозимую на территорию Российской Федерации</t>
  </si>
  <si>
    <t>18210402020010000110</t>
  </si>
  <si>
    <t>1450</t>
  </si>
  <si>
    <t>Акцизы на табачную продукцию, ввозимую на территорию Российской Федерации</t>
  </si>
  <si>
    <t>18210402030010000110</t>
  </si>
  <si>
    <t>1455</t>
  </si>
  <si>
    <t>Акцизы на автомобильный бензин, ввозимый на территорию Российской Федерации</t>
  </si>
  <si>
    <t>18210402040010000110</t>
  </si>
  <si>
    <t>1460</t>
  </si>
  <si>
    <t>Акцизы на автомобили легковые и мотоциклы, ввозимые на территорию Российской Федерации</t>
  </si>
  <si>
    <t>18210402060010000110</t>
  </si>
  <si>
    <t>1465</t>
  </si>
  <si>
    <t>Акцизы на дизельное топливо, ввозимое на территорию Российской Федерации</t>
  </si>
  <si>
    <t>18210402070010000110</t>
  </si>
  <si>
    <t>1470</t>
  </si>
  <si>
    <t>Акцизы на моторные масла для дизельных и (или) карбюраторных (инжекторных) двигателей, ввозимые на территорию Российской Федерации</t>
  </si>
  <si>
    <t>18210402080010000110</t>
  </si>
  <si>
    <t>1475</t>
  </si>
  <si>
    <t>Акцизы на вина, ввозимые на территорию Российской Федерации</t>
  </si>
  <si>
    <t>18210402090010000110</t>
  </si>
  <si>
    <t>1480</t>
  </si>
  <si>
    <t>Акцизы на пиво, ввозимое на территорию Российской Федерации</t>
  </si>
  <si>
    <t>18210402100010000110</t>
  </si>
  <si>
    <t>1485</t>
  </si>
  <si>
    <t>Акцизы на алкогольную продукцию с объемной долей спирта этилового свыше 25 процентов (за исключением вин), ввозимую на территорию Российской Федерации</t>
  </si>
  <si>
    <t>18210402110010000110</t>
  </si>
  <si>
    <t>1490</t>
  </si>
  <si>
    <t>Акцизы на алкогольную продукцию с объемной долей спирта этилового свыше 9 до 25 процентов включительно (за исключением вин), ввозимую на территорию Российской Федерации</t>
  </si>
  <si>
    <t>18210402120010000110</t>
  </si>
  <si>
    <t>1495</t>
  </si>
  <si>
    <t>Акцизы на алкогольную продукцию с объемной долей спирта этилового до 9 процентов включительно (за исключением вин), ввозимую на территорию Российской Федерации</t>
  </si>
  <si>
    <t>18210402130010000110</t>
  </si>
  <si>
    <t>1500</t>
  </si>
  <si>
    <t>Акцизы на прямогонный бензин, ввозимый на территорию Российской Федерации</t>
  </si>
  <si>
    <t>18210402140010000110</t>
  </si>
  <si>
    <t>1505</t>
  </si>
  <si>
    <t>НАЛОГИ НА ИМУЩЕСТВО (1520+1570+1590+1610+1630+1690)</t>
  </si>
  <si>
    <t>18210600000000000000</t>
  </si>
  <si>
    <t>1510</t>
  </si>
  <si>
    <t>Налог на имущество физических лиц (1530+1540+1550+1560)</t>
  </si>
  <si>
    <t>18210601000000000110</t>
  </si>
  <si>
    <t>1520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</si>
  <si>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</si>
  <si>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18210601010030000110</t>
  </si>
  <si>
    <t>1530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</si>
  <si>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</si>
  <si>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18210601020040000110</t>
  </si>
  <si>
    <t>1540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</si>
  <si>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</si>
  <si>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18210601030050000110</t>
  </si>
  <si>
    <t>1550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</si>
  <si>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</si>
  <si>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</si>
  <si>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1560</t>
  </si>
  <si>
    <t>Налог на имущество организаций (1575+1580)</t>
  </si>
  <si>
    <t>18210602000020000110</t>
  </si>
  <si>
    <t>1570</t>
  </si>
  <si>
    <t>Налог на имущество организаций по имуществу, не входящему в Единую систему газоснабжения</t>
  </si>
  <si>
    <t>18210602010020000110</t>
  </si>
  <si>
    <t>1575</t>
  </si>
  <si>
    <t>Налог на имущество организаций по имуществу, входящему в Единую систему газоснабжения</t>
  </si>
  <si>
    <t>18210602020020000110</t>
  </si>
  <si>
    <t>1580</t>
  </si>
  <si>
    <t>Транспортный налог (1595+1600)</t>
  </si>
  <si>
    <t>18210604000020000110</t>
  </si>
  <si>
    <t>1590</t>
  </si>
  <si>
    <t>Транспортный налог с организаций</t>
  </si>
  <si>
    <t>18210604011020000110</t>
  </si>
  <si>
    <t>1595</t>
  </si>
  <si>
    <t>Транспортный налог с физических лиц</t>
  </si>
  <si>
    <t>18210604012020000110</t>
  </si>
  <si>
    <t>1600</t>
  </si>
  <si>
    <t>Налог на игорный бизнес</t>
  </si>
  <si>
    <t>18210605000020000110</t>
  </si>
  <si>
    <t>1610</t>
  </si>
  <si>
    <t>Земельный налог (1635+1660)</t>
  </si>
  <si>
    <t>18210606000000000110</t>
  </si>
  <si>
    <t>1630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</si>
  <si>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(1640+1645+1650+1655)</t>
  </si>
  <si>
    <t>18210606010000000110</t>
  </si>
  <si>
    <t>1635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</si>
  <si>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</si>
  <si>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18210606011030000110</t>
  </si>
  <si>
    <t>1640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</si>
  <si>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</si>
  <si>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18210606012040000110</t>
  </si>
  <si>
    <t>1645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</si>
  <si>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</si>
  <si>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18210606013050000110</t>
  </si>
  <si>
    <t>1650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</si>
  <si>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</si>
  <si>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18210606013100000110</t>
  </si>
  <si>
    <t>1655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</si>
  <si>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(1665+1670+1675+1680)</t>
  </si>
  <si>
    <t>18210606020000000110</t>
  </si>
  <si>
    <t>1660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</si>
  <si>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</si>
  <si>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18210606021030000110</t>
  </si>
  <si>
    <t>1665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</si>
  <si>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</si>
  <si>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18210606022040000110</t>
  </si>
  <si>
    <t>1670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</si>
  <si>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</si>
  <si>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18210606023050000110</t>
  </si>
  <si>
    <t>1675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</si>
  <si>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</si>
  <si>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18210606023100000110</t>
  </si>
  <si>
    <t>1680</t>
  </si>
  <si>
    <t>Налог на недвижимость, взимаемый с объектов недвижимого имущества, расположенных в границах городов Великий Новгород и Тверь</t>
  </si>
  <si>
    <t>18210607000040000110</t>
  </si>
  <si>
    <t>1690</t>
  </si>
  <si>
    <t>НАЛОГИ, СБОРЫ И РЕГУЛЯРНЫЕ ПЛАТЕЖИ ЗА ПОЛЬЗОВАНИЕ ПРИРОДНЫМИ РЕСУРСАМИ (1730+1790+1810+1820)</t>
  </si>
  <si>
    <t>18210700000000000000</t>
  </si>
  <si>
    <t>1720</t>
  </si>
  <si>
    <t>Налог на добычу полезных ископаемых (1740+1760+1770+1780+1785)</t>
  </si>
  <si>
    <t>18210701000010000110</t>
  </si>
  <si>
    <t>1730</t>
  </si>
  <si>
    <t>Налог на добычу полезных ископаемых в виде углеводородного сырья (1745+1750+1755)</t>
  </si>
  <si>
    <t>18210701010010000110</t>
  </si>
  <si>
    <t>1740</t>
  </si>
  <si>
    <t>нефть</t>
  </si>
  <si>
    <t>18210701011010000110</t>
  </si>
  <si>
    <t>1745</t>
  </si>
  <si>
    <t>газ горючий природный из всех видов месторождений углеводородного сырья</t>
  </si>
  <si>
    <t>18210701012010000110</t>
  </si>
  <si>
    <t>1750</t>
  </si>
  <si>
    <t>газовый конденсат из всех видов месторождений углеводородного сырья</t>
  </si>
  <si>
    <t>18210701013010000110</t>
  </si>
  <si>
    <t>1755</t>
  </si>
  <si>
    <t>Налог на добычу общераспространенных полезных ископаемых</t>
  </si>
  <si>
    <t>18210701020010000110</t>
  </si>
  <si>
    <t>1760</t>
  </si>
  <si>
    <t>Тыс. руб.</t>
  </si>
  <si>
    <t xml:space="preserve">Руководитель УФНС России по Ставропольскому краю </t>
  </si>
  <si>
    <t>Г.В.Кузнецов</t>
  </si>
  <si>
    <t>поступлений и отчетности</t>
  </si>
  <si>
    <t xml:space="preserve">Исполнитель: Кащаева О.И. 35-48-94 (ВТС 826 11-68) </t>
  </si>
  <si>
    <t>Начальник отдела учета, анализа налоговых</t>
  </si>
  <si>
    <t>М.В.Мухина</t>
  </si>
  <si>
    <t>Налог на добычу прочих полезных ископаемых (за исключением полезных ископаемых в виде природных алмазов)</t>
  </si>
  <si>
    <t>18210701030010000110</t>
  </si>
  <si>
    <t>1770</t>
  </si>
  <si>
    <t>Налог на добычу полезных ископаемых на континентальном шельфе Российской Федерации, в исключительной экономической зоне Российской Федерации, при добыче полезных ископаемых из недр за пределами территории Российской Федерации</t>
  </si>
  <si>
    <t>18210701040010000110</t>
  </si>
  <si>
    <t>1780</t>
  </si>
  <si>
    <t>Налог на добычу полезных ископаемых в виде природных алмазов</t>
  </si>
  <si>
    <t>18210701050010000110</t>
  </si>
  <si>
    <t>1785</t>
  </si>
  <si>
    <t>Регулярные платежи за добычу полезных ископаемых (роялти) при выполнении соглашений о разделе продукции (1795+1800+1805)</t>
  </si>
  <si>
    <t>18210702000010000110</t>
  </si>
  <si>
    <t>1790</t>
  </si>
  <si>
    <t>Регулярные платежи за добычу полезных ископаемых (роялти) при выполнении соглашений о разделе продукции в виде углеводородного сырья (газ горючий природный)</t>
  </si>
  <si>
    <t>18210702010010000110</t>
  </si>
  <si>
    <t>1795</t>
  </si>
  <si>
    <t>Регулярные платежи за добычу полезных ископаемых (роялти) при выполнении соглашений о разделе продукции в виде углеводородного сырья, за исключением газа горючего природного</t>
  </si>
  <si>
    <t>18210702020010000110</t>
  </si>
  <si>
    <t>1800</t>
  </si>
  <si>
    <t>Регулярные платежи за добычу полезных ископаемых (роялти) на континентальном шельфе Российской Федерации, в исключительной экономической зоне Российской Федерации, за пределами территории Российской Федерации при выполнении соглашений о разделе продукции</t>
  </si>
  <si>
    <t>18210702030010000110</t>
  </si>
  <si>
    <t>1805</t>
  </si>
  <si>
    <t>Водный налог</t>
  </si>
  <si>
    <t>18210703000010000110</t>
  </si>
  <si>
    <t>1810</t>
  </si>
  <si>
    <t>Сборы за пользование объектами животного мира и за пользование объектами водных биологических ресурсов (1825+1830+1835)</t>
  </si>
  <si>
    <t>18210704000010000110</t>
  </si>
  <si>
    <t>1820</t>
  </si>
  <si>
    <t>Сбор за пользование объектами животного мира</t>
  </si>
  <si>
    <t>18210704010010000110</t>
  </si>
  <si>
    <t>1825</t>
  </si>
  <si>
    <t>Сбор за пользование объектами водных биологических ресурсов (исключая внутренние водные объекты)</t>
  </si>
  <si>
    <t>18210704020010000110</t>
  </si>
  <si>
    <t>1830</t>
  </si>
  <si>
    <t>Сбор за пользование объектами водных биологических ресурсов (по внутренним водным объектам)</t>
  </si>
  <si>
    <t>18210704030010000110</t>
  </si>
  <si>
    <t>1835</t>
  </si>
  <si>
    <t>ГОСУДАРСТВЕННАЯ ПОШЛИНА, СБОРЫ (1850+1860+1890+1920+1930+1940+1950)</t>
  </si>
  <si>
    <t>1840</t>
  </si>
  <si>
    <t>из неё:</t>
  </si>
  <si>
    <t>Государственная пошлина по делам, рассматриваемым в арбитражных судах</t>
  </si>
  <si>
    <t>18210801000010000110</t>
  </si>
  <si>
    <t>1850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</si>
  <si>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 (1870+1880)</t>
  </si>
  <si>
    <t>18210802000010000110</t>
  </si>
  <si>
    <t>1860</t>
  </si>
  <si>
    <t>Государственная пошлина по делам, рассматриваемым Конституционным Судом Российской Федерации</t>
  </si>
  <si>
    <t>18210802010010000110</t>
  </si>
  <si>
    <t>1870</t>
  </si>
  <si>
    <t>Государственная пошлина по делам, рассматриваемым конституционными (уставными) судами субъектов Российской Федерации</t>
  </si>
  <si>
    <t>18210802020010000110</t>
  </si>
  <si>
    <t>1880</t>
  </si>
  <si>
    <t>Государственная пошлина по делам, рассматриваемым в судах общей юрисдикции, мировыми судьями (1900+1910)</t>
  </si>
  <si>
    <t>18210803000010000110</t>
  </si>
  <si>
    <t>1890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</si>
  <si>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</si>
  <si>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18210803010010000110</t>
  </si>
  <si>
    <t>1900</t>
  </si>
  <si>
    <t>Государственная пошлина по делам, рассматриваемым Верховным Судом Российской Федерации</t>
  </si>
  <si>
    <t>18210803020010000110</t>
  </si>
  <si>
    <t>1910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</si>
  <si>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</si>
  <si>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18210807010010000110</t>
  </si>
  <si>
    <t>1920</t>
  </si>
  <si>
    <t>Государственная пошлина за право использования наименований "Россия", "Российская Федерация" и образованных на их основе слов и словосочетаний в наименованиях юридических лиц</t>
  </si>
  <si>
    <t>18210807030010000110</t>
  </si>
  <si>
    <t>1930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</si>
  <si>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федеральный бюджет</t>
  </si>
  <si>
    <t>18210807081010000110</t>
  </si>
  <si>
    <t>1940</t>
  </si>
  <si>
    <t>Прочие государственные пошлины за государственную регистрацию, а также за совершение прочих юридически значимых действий</t>
  </si>
  <si>
    <t>18210807200010000110</t>
  </si>
  <si>
    <t>1950</t>
  </si>
  <si>
    <t>ПОСТУПЛЕНИЯ В СЧЕТ ПОГАШЕНИЯ ЗАДОЛЖЕННОСТИ И ПО ПЕРЕРАСЧЕТАМ ПО ОТМЕНЕННЫМ НАЛОГАМ, СБОРАМ И ИНЫМ НАЛОГОВЫМ ПЛАТЕЖАМ (1980+1990+2010+2150+2200+2260+2300+2360)</t>
  </si>
  <si>
    <t>1970</t>
  </si>
  <si>
    <t>Налог на прибыль организаций, зачислявшийся до 1 января 2005 года в местные бюджеты (1982+1984+1986)</t>
  </si>
  <si>
    <t>18210901000000000110</t>
  </si>
  <si>
    <t>1980</t>
  </si>
  <si>
    <t>Налог на прибыль организаций, зачислявшийся до 1 января 2005 года в местные бюджеты, мобилизуемый на территориях внутригородских муниципальных образований городов федерального значения Москвы и Санкт-Петербурга</t>
  </si>
  <si>
    <t>18210901010030000110</t>
  </si>
  <si>
    <t>1982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</si>
  <si>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</si>
  <si>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18210901020040000110</t>
  </si>
  <si>
    <t>1984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</si>
  <si>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</si>
  <si>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</si>
  <si>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1986</t>
  </si>
  <si>
    <t>Акцизы (1995+2000+2005)</t>
  </si>
  <si>
    <t>18210902000010000110</t>
  </si>
  <si>
    <t>1990</t>
  </si>
  <si>
    <t>Акцизы на природный газ</t>
  </si>
  <si>
    <t>18210902010010000110</t>
  </si>
  <si>
    <t>1995</t>
  </si>
  <si>
    <t>Акцизы на нефть и стабильный газовый конденсат</t>
  </si>
  <si>
    <t>18210902020010000110</t>
  </si>
  <si>
    <t>2000</t>
  </si>
  <si>
    <t>Акцизы на ювелирные изделия</t>
  </si>
  <si>
    <t>18210902030020000110</t>
  </si>
  <si>
    <t>2005</t>
  </si>
  <si>
    <t>Платежи за пользование природными ресурсами (2020+2030+2060+2070+2080+2090+2110+2130+2146)</t>
  </si>
  <si>
    <t>18210903000000000110</t>
  </si>
  <si>
    <t>2010</t>
  </si>
  <si>
    <t>Платежи за проведение поисковых и разведочных работ (2022+2024+2026)</t>
  </si>
  <si>
    <t>18210903010000000110</t>
  </si>
  <si>
    <t>2020</t>
  </si>
  <si>
    <t>Платежи за проведение поисковых и разведочных работ, мобилизуемые на территориях внутригородских муниципальных образований городов федерального значения Москвы и Санкт-Петербурга</t>
  </si>
  <si>
    <t>18210903010030000110</t>
  </si>
  <si>
    <t>2022</t>
  </si>
  <si>
    <t>Платежи за проведение поисковых и разведочных работ, мобилизуемые на территориях городских округов</t>
  </si>
  <si>
    <t>18210903010040000110</t>
  </si>
  <si>
    <t>2024</t>
  </si>
  <si>
    <t>Платежи за проведение поисковых и разведочных работ, мобилизуемые на территориях муниципальных районов</t>
  </si>
  <si>
    <t>18210903010050000110</t>
  </si>
  <si>
    <t>2026</t>
  </si>
  <si>
    <t>Платежи за добычу полезных ископаемых (2035+2040+2045+2050+2055)</t>
  </si>
  <si>
    <t>18210903020000000110</t>
  </si>
  <si>
    <t>2030</t>
  </si>
  <si>
    <t>Платежи за добычу общераспространенных полезных ископаемых (2037+2038+2039)</t>
  </si>
  <si>
    <t>18210903021000000110</t>
  </si>
  <si>
    <t>2035</t>
  </si>
  <si>
    <t>Платежи за добычу общераспространенных полезных ископаемых, мобилизуемые на территориях внутригородских муниципальных образований городов федерального значения Москвы и Санкт-Петербурга</t>
  </si>
  <si>
    <t>18210903021030000110</t>
  </si>
  <si>
    <t>2037</t>
  </si>
  <si>
    <t>Платежи за добычу общераспространенных полезных ископаемых, мобилизуемые на территориях городских округов</t>
  </si>
  <si>
    <t>18210903021040000110</t>
  </si>
  <si>
    <t>2038</t>
  </si>
  <si>
    <t>Платежи за добычу общераспространенных полезных ископаемых, мобилизуемые на территориях муниципальных районов</t>
  </si>
  <si>
    <t>18210903021050000110</t>
  </si>
  <si>
    <t>2039</t>
  </si>
  <si>
    <t>Платежи за добычу углеводородного сырья</t>
  </si>
  <si>
    <t>18210903022010000110</t>
  </si>
  <si>
    <t>2040</t>
  </si>
  <si>
    <t>Платежи за добычу подземных вод</t>
  </si>
  <si>
    <t>18210903023010000110</t>
  </si>
  <si>
    <t>2045</t>
  </si>
  <si>
    <t>Платежи за добычу полезных ископаемых из уникальных месторождений и групп месторождений федерального значения</t>
  </si>
  <si>
    <t>18210903024010000110</t>
  </si>
  <si>
    <t>2050</t>
  </si>
  <si>
    <t>Платежи за добычу других полезных ископаемых</t>
  </si>
  <si>
    <t>18210903025010000110</t>
  </si>
  <si>
    <t>2055</t>
  </si>
  <si>
    <t>Платежи за пользование недрами в целях, не связанных с добычей полезных ископаемых (2062+2064+2066)</t>
  </si>
  <si>
    <t>18210903030000000110</t>
  </si>
  <si>
    <t>2060</t>
  </si>
  <si>
    <t>Платежи за пользование недрами в целях, не связанных с добычей полезных ископаемых, мобилизуемые на территориях внутригородских муниципальных образований городов федерального значения Москвы и Санкт-Петербурга</t>
  </si>
  <si>
    <t>18210903030030000110</t>
  </si>
  <si>
    <t>2062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</si>
  <si>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</si>
  <si>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18210903030040000110</t>
  </si>
  <si>
    <t>2064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</si>
</sst>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Times New Roman"/>
      <family val="0"/>
    </font>
    <font>
      <sz val="10"/>
      <name val="Arial Cyr"/>
      <family val="0"/>
    </font>
    <font>
      <sz val="8"/>
      <name val="Times New Roman"/>
      <family val="0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0"/>
    </font>
    <font>
      <sz val="12"/>
      <name val="Arial Cyr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6"/>
    </xf>
    <xf numFmtId="0" fontId="1" fillId="0" borderId="1" xfId="0" applyFont="1" applyBorder="1" applyAlignment="1">
      <alignment horizontal="left" wrapText="1" indent="8"/>
    </xf>
    <xf numFmtId="0" fontId="1" fillId="0" borderId="1" xfId="0" applyFont="1" applyBorder="1" applyAlignment="1">
      <alignment horizontal="left" wrapText="1" indent="10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 topLeftCell="A1">
      <selection activeCell="F18" sqref="F18"/>
    </sheetView>
  </sheetViews>
  <sheetFormatPr defaultColWidth="9.33203125" defaultRowHeight="12.75"/>
  <cols>
    <col min="1" max="1" width="61.16015625" style="0" customWidth="1"/>
    <col min="2" max="2" width="21.16015625" style="14" customWidth="1"/>
    <col min="3" max="3" width="8.83203125" style="4" customWidth="1"/>
    <col min="4" max="246" width="12.16015625" style="0" customWidth="1"/>
  </cols>
  <sheetData>
    <row r="1" spans="1:3" s="21" customFormat="1" ht="18.75">
      <c r="A1" s="20" t="s">
        <v>291</v>
      </c>
      <c r="C1" s="22"/>
    </row>
    <row r="2" spans="1:11" s="2" customFormat="1" ht="12.75">
      <c r="A2" s="3"/>
      <c r="B2" s="15"/>
      <c r="C2" s="4"/>
      <c r="K2" s="2" t="s">
        <v>649</v>
      </c>
    </row>
    <row r="3" spans="1:11" s="4" customFormat="1" ht="12.75" customHeight="1">
      <c r="A3" s="33" t="s">
        <v>340</v>
      </c>
      <c r="B3" s="38" t="s">
        <v>341</v>
      </c>
      <c r="C3" s="33" t="s">
        <v>342</v>
      </c>
      <c r="D3" s="33" t="s">
        <v>249</v>
      </c>
      <c r="E3" s="33" t="s">
        <v>292</v>
      </c>
      <c r="F3" s="35" t="s">
        <v>293</v>
      </c>
      <c r="G3" s="36"/>
      <c r="H3" s="36"/>
      <c r="I3" s="36"/>
      <c r="J3" s="36"/>
      <c r="K3" s="37"/>
    </row>
    <row r="4" spans="1:11" s="4" customFormat="1" ht="127.5">
      <c r="A4" s="34"/>
      <c r="B4" s="39"/>
      <c r="C4" s="34"/>
      <c r="D4" s="34"/>
      <c r="E4" s="34"/>
      <c r="F4" s="5" t="s">
        <v>294</v>
      </c>
      <c r="G4" s="5" t="s">
        <v>295</v>
      </c>
      <c r="H4" s="5" t="s">
        <v>296</v>
      </c>
      <c r="I4" s="5" t="s">
        <v>297</v>
      </c>
      <c r="J4" s="5" t="s">
        <v>298</v>
      </c>
      <c r="K4" s="5" t="s">
        <v>299</v>
      </c>
    </row>
    <row r="5" spans="1:11" s="4" customFormat="1" ht="12.75">
      <c r="A5" s="26" t="s">
        <v>348</v>
      </c>
      <c r="B5" s="27" t="s">
        <v>349</v>
      </c>
      <c r="C5" s="18" t="s">
        <v>350</v>
      </c>
      <c r="D5" s="18" t="s">
        <v>351</v>
      </c>
      <c r="E5" s="18" t="s">
        <v>352</v>
      </c>
      <c r="F5" s="18" t="s">
        <v>353</v>
      </c>
      <c r="G5" s="18" t="s">
        <v>354</v>
      </c>
      <c r="H5" s="18" t="s">
        <v>300</v>
      </c>
      <c r="I5" s="18" t="s">
        <v>301</v>
      </c>
      <c r="J5" s="18" t="s">
        <v>302</v>
      </c>
      <c r="K5" s="18" t="s">
        <v>303</v>
      </c>
    </row>
    <row r="6" spans="1:11" ht="38.25">
      <c r="A6" s="6" t="s">
        <v>304</v>
      </c>
      <c r="B6" s="16" t="s">
        <v>305</v>
      </c>
      <c r="C6" s="18" t="s">
        <v>306</v>
      </c>
      <c r="D6" s="8">
        <v>1528216</v>
      </c>
      <c r="E6" s="8">
        <v>1637137</v>
      </c>
      <c r="F6" s="8">
        <v>1323734</v>
      </c>
      <c r="G6" s="8">
        <v>735533</v>
      </c>
      <c r="H6" s="8">
        <v>10680</v>
      </c>
      <c r="I6" s="8">
        <v>96125</v>
      </c>
      <c r="J6" s="8">
        <v>106805</v>
      </c>
      <c r="K6" s="8">
        <v>99793</v>
      </c>
    </row>
    <row r="7" spans="1:11" ht="12.75">
      <c r="A7" s="6" t="s">
        <v>365</v>
      </c>
      <c r="B7" s="16"/>
      <c r="C7" s="18"/>
      <c r="D7" s="7"/>
      <c r="E7" s="7"/>
      <c r="F7" s="7"/>
      <c r="G7" s="7"/>
      <c r="H7" s="7"/>
      <c r="I7" s="7"/>
      <c r="J7" s="7"/>
      <c r="K7" s="7"/>
    </row>
    <row r="8" spans="1:11" ht="38.25">
      <c r="A8" s="9" t="s">
        <v>307</v>
      </c>
      <c r="B8" s="16" t="s">
        <v>308</v>
      </c>
      <c r="C8" s="18" t="s">
        <v>309</v>
      </c>
      <c r="D8" s="8">
        <v>1142249</v>
      </c>
      <c r="E8" s="8">
        <v>1166058</v>
      </c>
      <c r="F8" s="8">
        <v>1049452</v>
      </c>
      <c r="G8" s="8">
        <v>583029</v>
      </c>
      <c r="H8" s="8">
        <v>5830</v>
      </c>
      <c r="I8" s="8">
        <v>52473</v>
      </c>
      <c r="J8" s="8">
        <v>58303</v>
      </c>
      <c r="K8" s="7" t="s">
        <v>373</v>
      </c>
    </row>
    <row r="9" spans="1:11" ht="38.25">
      <c r="A9" s="9" t="s">
        <v>310</v>
      </c>
      <c r="B9" s="16" t="s">
        <v>311</v>
      </c>
      <c r="C9" s="18" t="s">
        <v>312</v>
      </c>
      <c r="D9" s="8">
        <v>225716</v>
      </c>
      <c r="E9" s="8">
        <v>304445</v>
      </c>
      <c r="F9" s="8">
        <v>274001</v>
      </c>
      <c r="G9" s="8">
        <v>152223</v>
      </c>
      <c r="H9" s="8">
        <v>1522</v>
      </c>
      <c r="I9" s="8">
        <v>13700</v>
      </c>
      <c r="J9" s="8">
        <v>15222</v>
      </c>
      <c r="K9" s="7" t="s">
        <v>373</v>
      </c>
    </row>
    <row r="10" spans="1:11" ht="25.5">
      <c r="A10" s="9" t="s">
        <v>313</v>
      </c>
      <c r="B10" s="16" t="s">
        <v>314</v>
      </c>
      <c r="C10" s="18" t="s">
        <v>315</v>
      </c>
      <c r="D10" s="8">
        <v>160104</v>
      </c>
      <c r="E10" s="8">
        <v>166321</v>
      </c>
      <c r="F10" s="7" t="s">
        <v>373</v>
      </c>
      <c r="G10" s="7" t="s">
        <v>373</v>
      </c>
      <c r="H10" s="8">
        <v>3326</v>
      </c>
      <c r="I10" s="8">
        <v>29938</v>
      </c>
      <c r="J10" s="8">
        <v>33264</v>
      </c>
      <c r="K10" s="8">
        <v>99793</v>
      </c>
    </row>
    <row r="11" spans="1:11" ht="38.25">
      <c r="A11" s="9" t="s">
        <v>316</v>
      </c>
      <c r="B11" s="16" t="s">
        <v>317</v>
      </c>
      <c r="C11" s="18" t="s">
        <v>318</v>
      </c>
      <c r="D11" s="8">
        <v>147</v>
      </c>
      <c r="E11" s="8">
        <v>313</v>
      </c>
      <c r="F11" s="8">
        <v>281</v>
      </c>
      <c r="G11" s="8">
        <v>281</v>
      </c>
      <c r="H11" s="8">
        <v>2</v>
      </c>
      <c r="I11" s="8">
        <v>14</v>
      </c>
      <c r="J11" s="8">
        <v>16</v>
      </c>
      <c r="K11" s="7" t="s">
        <v>373</v>
      </c>
    </row>
    <row r="12" spans="1:11" ht="25.5">
      <c r="A12" s="6" t="s">
        <v>319</v>
      </c>
      <c r="B12" s="16" t="s">
        <v>320</v>
      </c>
      <c r="C12" s="18" t="s">
        <v>321</v>
      </c>
      <c r="D12" s="8">
        <v>1086710</v>
      </c>
      <c r="E12" s="8">
        <v>1085938</v>
      </c>
      <c r="F12" s="8">
        <v>977344</v>
      </c>
      <c r="G12" s="8">
        <v>977344</v>
      </c>
      <c r="H12" s="8">
        <v>5430</v>
      </c>
      <c r="I12" s="8">
        <v>48867</v>
      </c>
      <c r="J12" s="8">
        <v>54297</v>
      </c>
      <c r="K12" s="7" t="s">
        <v>373</v>
      </c>
    </row>
    <row r="13" spans="1:11" ht="22.5">
      <c r="A13" s="6" t="s">
        <v>322</v>
      </c>
      <c r="B13" s="16" t="s">
        <v>323</v>
      </c>
      <c r="C13" s="18" t="s">
        <v>324</v>
      </c>
      <c r="D13" s="8">
        <v>94058</v>
      </c>
      <c r="E13" s="8">
        <v>98065</v>
      </c>
      <c r="F13" s="8">
        <v>88259</v>
      </c>
      <c r="G13" s="8">
        <v>88259</v>
      </c>
      <c r="H13" s="8">
        <v>196</v>
      </c>
      <c r="I13" s="8">
        <v>3334</v>
      </c>
      <c r="J13" s="8">
        <v>6276</v>
      </c>
      <c r="K13" s="7" t="s">
        <v>373</v>
      </c>
    </row>
    <row r="14" spans="1:11" ht="12.75">
      <c r="A14" s="6" t="s">
        <v>226</v>
      </c>
      <c r="B14" s="16" t="s">
        <v>340</v>
      </c>
      <c r="C14" s="18" t="s">
        <v>325</v>
      </c>
      <c r="D14" s="8">
        <v>4237200</v>
      </c>
      <c r="E14" s="8">
        <v>4458277</v>
      </c>
      <c r="F14" s="8">
        <v>3713071</v>
      </c>
      <c r="G14" s="8">
        <v>2536669</v>
      </c>
      <c r="H14" s="8">
        <v>26986</v>
      </c>
      <c r="I14" s="8">
        <v>244451</v>
      </c>
      <c r="J14" s="8">
        <v>274183</v>
      </c>
      <c r="K14" s="8">
        <v>199586</v>
      </c>
    </row>
    <row r="15" spans="1:3" s="2" customFormat="1" ht="12.75">
      <c r="A15" s="3" t="s">
        <v>326</v>
      </c>
      <c r="B15" s="15"/>
      <c r="C15" s="4"/>
    </row>
    <row r="17" spans="1:9" s="28" customFormat="1" ht="15">
      <c r="A17" s="28" t="s">
        <v>650</v>
      </c>
      <c r="C17" s="29"/>
      <c r="F17" s="32">
        <f>H6+I6+J6+K6+H12+I12+J12+H13+I13+J13</f>
        <v>431803</v>
      </c>
      <c r="I17" s="28" t="s">
        <v>651</v>
      </c>
    </row>
    <row r="18" s="28" customFormat="1" ht="15">
      <c r="C18" s="29"/>
    </row>
    <row r="19" spans="1:3" s="28" customFormat="1" ht="15">
      <c r="A19" s="28" t="s">
        <v>654</v>
      </c>
      <c r="C19" s="29"/>
    </row>
    <row r="20" spans="1:9" s="28" customFormat="1" ht="15">
      <c r="A20" s="28" t="s">
        <v>652</v>
      </c>
      <c r="C20" s="29"/>
      <c r="I20" s="28" t="s">
        <v>655</v>
      </c>
    </row>
    <row r="21" ht="12.75">
      <c r="B21" s="30"/>
    </row>
    <row r="22" spans="1:2" ht="12.75">
      <c r="A22" t="s">
        <v>653</v>
      </c>
      <c r="B22" s="30"/>
    </row>
  </sheetData>
  <mergeCells count="6">
    <mergeCell ref="E3:E4"/>
    <mergeCell ref="F3:K3"/>
    <mergeCell ref="A3:A4"/>
    <mergeCell ref="B3:B4"/>
    <mergeCell ref="C3:C4"/>
    <mergeCell ref="D3:D4"/>
  </mergeCells>
  <printOptions/>
  <pageMargins left="0.3937007874015748" right="0.3937007874015748" top="0.984251968503937" bottom="0.5905511811023623" header="0.5118110236220472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G5" sqref="G5"/>
    </sheetView>
  </sheetViews>
  <sheetFormatPr defaultColWidth="9.33203125" defaultRowHeight="12.75"/>
  <cols>
    <col min="1" max="1" width="61.16015625" style="0" customWidth="1"/>
    <col min="2" max="2" width="21.16015625" style="14" customWidth="1"/>
    <col min="3" max="3" width="8.83203125" style="4" customWidth="1"/>
    <col min="4" max="246" width="12.16015625" style="0" customWidth="1"/>
  </cols>
  <sheetData>
    <row r="1" spans="1:3" s="24" customFormat="1" ht="15.75">
      <c r="A1" s="23" t="s">
        <v>244</v>
      </c>
      <c r="C1" s="25"/>
    </row>
    <row r="2" spans="1:3" s="24" customFormat="1" ht="15.75">
      <c r="A2" s="23" t="s">
        <v>245</v>
      </c>
      <c r="C2" s="25"/>
    </row>
    <row r="3" spans="1:3" s="24" customFormat="1" ht="15.75">
      <c r="A3" s="23" t="s">
        <v>246</v>
      </c>
      <c r="C3" s="25"/>
    </row>
    <row r="4" spans="1:3" s="24" customFormat="1" ht="15.75">
      <c r="A4" s="23" t="s">
        <v>247</v>
      </c>
      <c r="C4" s="25"/>
    </row>
    <row r="5" spans="1:3" s="24" customFormat="1" ht="15.75">
      <c r="A5" s="23" t="s">
        <v>248</v>
      </c>
      <c r="C5" s="25"/>
    </row>
    <row r="6" spans="1:5" s="2" customFormat="1" ht="12.75">
      <c r="A6" s="3"/>
      <c r="B6" s="15"/>
      <c r="C6" s="4"/>
      <c r="E6" s="2" t="s">
        <v>649</v>
      </c>
    </row>
    <row r="7" spans="1:5" s="4" customFormat="1" ht="51">
      <c r="A7" s="5" t="s">
        <v>340</v>
      </c>
      <c r="B7" s="17" t="s">
        <v>341</v>
      </c>
      <c r="C7" s="5" t="s">
        <v>342</v>
      </c>
      <c r="D7" s="5" t="s">
        <v>249</v>
      </c>
      <c r="E7" s="5" t="s">
        <v>250</v>
      </c>
    </row>
    <row r="8" spans="1:5" s="4" customFormat="1" ht="12.75">
      <c r="A8" s="26" t="s">
        <v>348</v>
      </c>
      <c r="B8" s="27" t="s">
        <v>349</v>
      </c>
      <c r="C8" s="18" t="s">
        <v>350</v>
      </c>
      <c r="D8" s="18" t="s">
        <v>351</v>
      </c>
      <c r="E8" s="18" t="s">
        <v>352</v>
      </c>
    </row>
    <row r="9" spans="1:7" ht="25.5">
      <c r="A9" s="6" t="s">
        <v>251</v>
      </c>
      <c r="B9" s="16" t="s">
        <v>340</v>
      </c>
      <c r="C9" s="18" t="s">
        <v>252</v>
      </c>
      <c r="D9" s="8">
        <v>5347141</v>
      </c>
      <c r="E9" s="8">
        <v>1122177</v>
      </c>
      <c r="G9" s="31">
        <f>E9+'3 раздел'!F17</f>
        <v>1553980</v>
      </c>
    </row>
    <row r="10" spans="1:5" ht="51">
      <c r="A10" s="9" t="s">
        <v>253</v>
      </c>
      <c r="B10" s="16" t="s">
        <v>340</v>
      </c>
      <c r="C10" s="18" t="s">
        <v>254</v>
      </c>
      <c r="D10" s="8">
        <v>3285424</v>
      </c>
      <c r="E10" s="8">
        <v>750270</v>
      </c>
    </row>
    <row r="11" spans="1:5" ht="12.75">
      <c r="A11" s="9" t="s">
        <v>365</v>
      </c>
      <c r="B11" s="16"/>
      <c r="C11" s="18"/>
      <c r="D11" s="7"/>
      <c r="E11" s="7"/>
    </row>
    <row r="12" spans="1:5" ht="63.75">
      <c r="A12" s="10" t="s">
        <v>255</v>
      </c>
      <c r="B12" s="16" t="s">
        <v>256</v>
      </c>
      <c r="C12" s="18" t="s">
        <v>257</v>
      </c>
      <c r="D12" s="8">
        <v>2587631</v>
      </c>
      <c r="E12" s="8">
        <v>601254</v>
      </c>
    </row>
    <row r="13" spans="1:5" ht="63.75">
      <c r="A13" s="10" t="s">
        <v>258</v>
      </c>
      <c r="B13" s="16" t="s">
        <v>259</v>
      </c>
      <c r="C13" s="18" t="s">
        <v>260</v>
      </c>
      <c r="D13" s="8">
        <v>697793</v>
      </c>
      <c r="E13" s="8">
        <v>149016</v>
      </c>
    </row>
    <row r="14" spans="1:5" ht="25.5">
      <c r="A14" s="9" t="s">
        <v>261</v>
      </c>
      <c r="B14" s="16" t="s">
        <v>262</v>
      </c>
      <c r="C14" s="18" t="s">
        <v>263</v>
      </c>
      <c r="D14" s="8">
        <v>2061717</v>
      </c>
      <c r="E14" s="8">
        <v>365200</v>
      </c>
    </row>
    <row r="15" spans="1:5" ht="12.75">
      <c r="A15" s="9" t="s">
        <v>365</v>
      </c>
      <c r="B15" s="16"/>
      <c r="C15" s="18"/>
      <c r="D15" s="7"/>
      <c r="E15" s="7"/>
    </row>
    <row r="16" spans="1:5" ht="25.5">
      <c r="A16" s="10" t="s">
        <v>264</v>
      </c>
      <c r="B16" s="16" t="s">
        <v>265</v>
      </c>
      <c r="C16" s="18" t="s">
        <v>266</v>
      </c>
      <c r="D16" s="8">
        <v>1294303</v>
      </c>
      <c r="E16" s="8">
        <v>255773</v>
      </c>
    </row>
    <row r="17" spans="1:5" ht="38.25">
      <c r="A17" s="10" t="s">
        <v>267</v>
      </c>
      <c r="B17" s="16" t="s">
        <v>268</v>
      </c>
      <c r="C17" s="18" t="s">
        <v>269</v>
      </c>
      <c r="D17" s="8">
        <v>166490</v>
      </c>
      <c r="E17" s="8">
        <v>1895</v>
      </c>
    </row>
    <row r="18" spans="1:5" ht="38.25">
      <c r="A18" s="10" t="s">
        <v>270</v>
      </c>
      <c r="B18" s="16" t="s">
        <v>271</v>
      </c>
      <c r="C18" s="18" t="s">
        <v>272</v>
      </c>
      <c r="D18" s="8">
        <v>223362</v>
      </c>
      <c r="E18" s="8">
        <v>38312</v>
      </c>
    </row>
    <row r="19" spans="1:5" ht="38.25">
      <c r="A19" s="10" t="s">
        <v>273</v>
      </c>
      <c r="B19" s="16" t="s">
        <v>274</v>
      </c>
      <c r="C19" s="18" t="s">
        <v>275</v>
      </c>
      <c r="D19" s="8">
        <v>377562</v>
      </c>
      <c r="E19" s="8">
        <v>69220</v>
      </c>
    </row>
    <row r="20" spans="1:5" ht="38.25">
      <c r="A20" s="9" t="s">
        <v>276</v>
      </c>
      <c r="B20" s="16" t="s">
        <v>340</v>
      </c>
      <c r="C20" s="18" t="s">
        <v>277</v>
      </c>
      <c r="D20" s="7" t="s">
        <v>373</v>
      </c>
      <c r="E20" s="8">
        <v>6707</v>
      </c>
    </row>
    <row r="21" spans="1:5" ht="12.75">
      <c r="A21" s="9" t="s">
        <v>365</v>
      </c>
      <c r="B21" s="16"/>
      <c r="C21" s="18"/>
      <c r="D21" s="7"/>
      <c r="E21" s="7"/>
    </row>
    <row r="22" spans="1:5" ht="25.5">
      <c r="A22" s="10" t="s">
        <v>278</v>
      </c>
      <c r="B22" s="16" t="s">
        <v>279</v>
      </c>
      <c r="C22" s="18" t="s">
        <v>280</v>
      </c>
      <c r="D22" s="7" t="s">
        <v>373</v>
      </c>
      <c r="E22" s="8">
        <v>5159</v>
      </c>
    </row>
    <row r="23" spans="1:5" ht="25.5">
      <c r="A23" s="10" t="s">
        <v>281</v>
      </c>
      <c r="B23" s="16" t="s">
        <v>282</v>
      </c>
      <c r="C23" s="18" t="s">
        <v>283</v>
      </c>
      <c r="D23" s="7" t="s">
        <v>373</v>
      </c>
      <c r="E23" s="8">
        <v>615</v>
      </c>
    </row>
    <row r="24" spans="1:5" ht="38.25">
      <c r="A24" s="10" t="s">
        <v>284</v>
      </c>
      <c r="B24" s="16" t="s">
        <v>285</v>
      </c>
      <c r="C24" s="18" t="s">
        <v>286</v>
      </c>
      <c r="D24" s="7" t="s">
        <v>373</v>
      </c>
      <c r="E24" s="8">
        <v>11</v>
      </c>
    </row>
    <row r="25" spans="1:5" ht="38.25">
      <c r="A25" s="10" t="s">
        <v>287</v>
      </c>
      <c r="B25" s="16" t="s">
        <v>288</v>
      </c>
      <c r="C25" s="18" t="s">
        <v>289</v>
      </c>
      <c r="D25" s="7" t="s">
        <v>373</v>
      </c>
      <c r="E25" s="8">
        <v>922</v>
      </c>
    </row>
    <row r="26" spans="1:5" ht="12.75">
      <c r="A26" s="6" t="s">
        <v>226</v>
      </c>
      <c r="B26" s="16" t="s">
        <v>340</v>
      </c>
      <c r="C26" s="18" t="s">
        <v>290</v>
      </c>
      <c r="D26" s="8">
        <v>16041423</v>
      </c>
      <c r="E26" s="8">
        <v>3366531</v>
      </c>
    </row>
  </sheetData>
  <printOptions/>
  <pageMargins left="0.7874015748031497" right="0.3937007874015748" top="0.7874015748031497" bottom="0.7874015748031497" header="0" footer="0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5"/>
  <sheetViews>
    <sheetView tabSelected="1" workbookViewId="0" topLeftCell="A1">
      <selection activeCell="H6" sqref="H6"/>
    </sheetView>
  </sheetViews>
  <sheetFormatPr defaultColWidth="9.33203125" defaultRowHeight="12.75"/>
  <cols>
    <col min="1" max="1" width="61.16015625" style="0" customWidth="1"/>
    <col min="2" max="2" width="21.16015625" style="14" customWidth="1"/>
    <col min="3" max="3" width="8.83203125" style="4" customWidth="1"/>
    <col min="4" max="246" width="12.16015625" style="0" customWidth="1"/>
  </cols>
  <sheetData>
    <row r="1" ht="12.75">
      <c r="A1" s="1" t="s">
        <v>327</v>
      </c>
    </row>
    <row r="2" ht="12.75">
      <c r="A2" s="1" t="s">
        <v>328</v>
      </c>
    </row>
    <row r="3" ht="12.75">
      <c r="A3" s="1" t="s">
        <v>329</v>
      </c>
    </row>
    <row r="4" ht="12.75">
      <c r="A4" s="1" t="s">
        <v>330</v>
      </c>
    </row>
    <row r="5" ht="12.75">
      <c r="A5" s="1" t="s">
        <v>331</v>
      </c>
    </row>
    <row r="6" ht="12.75">
      <c r="A6" s="1" t="s">
        <v>332</v>
      </c>
    </row>
    <row r="7" ht="12.75">
      <c r="A7" s="1" t="s">
        <v>333</v>
      </c>
    </row>
    <row r="8" ht="12.75">
      <c r="A8" s="1" t="s">
        <v>334</v>
      </c>
    </row>
    <row r="9" ht="12.75">
      <c r="A9" s="1" t="s">
        <v>335</v>
      </c>
    </row>
    <row r="10" ht="12.75">
      <c r="A10" s="1" t="s">
        <v>336</v>
      </c>
    </row>
    <row r="11" ht="12.75">
      <c r="A11" s="1" t="s">
        <v>337</v>
      </c>
    </row>
    <row r="12" spans="1:3" s="2" customFormat="1" ht="12.75">
      <c r="A12" s="3"/>
      <c r="B12" s="15"/>
      <c r="C12" s="4"/>
    </row>
    <row r="13" spans="1:3" s="2" customFormat="1" ht="12.75">
      <c r="A13" s="3" t="s">
        <v>338</v>
      </c>
      <c r="B13" s="15"/>
      <c r="C13" s="4"/>
    </row>
    <row r="14" spans="1:3" s="2" customFormat="1" ht="12.75">
      <c r="A14" s="3" t="s">
        <v>339</v>
      </c>
      <c r="B14" s="15"/>
      <c r="C14" s="4"/>
    </row>
    <row r="15" spans="1:7" s="2" customFormat="1" ht="12.75">
      <c r="A15" s="3"/>
      <c r="B15" s="15"/>
      <c r="C15" s="4"/>
      <c r="G15" s="2" t="s">
        <v>649</v>
      </c>
    </row>
    <row r="16" spans="1:7" s="4" customFormat="1" ht="12.75">
      <c r="A16" s="33" t="s">
        <v>340</v>
      </c>
      <c r="B16" s="38" t="s">
        <v>341</v>
      </c>
      <c r="C16" s="33" t="s">
        <v>342</v>
      </c>
      <c r="D16" s="33" t="s">
        <v>343</v>
      </c>
      <c r="E16" s="35" t="s">
        <v>344</v>
      </c>
      <c r="F16" s="36"/>
      <c r="G16" s="37"/>
    </row>
    <row r="17" spans="1:7" s="4" customFormat="1" ht="191.25">
      <c r="A17" s="34"/>
      <c r="B17" s="39"/>
      <c r="C17" s="34"/>
      <c r="D17" s="34"/>
      <c r="E17" s="5" t="s">
        <v>345</v>
      </c>
      <c r="F17" s="5" t="s">
        <v>346</v>
      </c>
      <c r="G17" s="5" t="s">
        <v>347</v>
      </c>
    </row>
    <row r="18" spans="1:7" s="4" customFormat="1" ht="12.75">
      <c r="A18" s="26" t="s">
        <v>348</v>
      </c>
      <c r="B18" s="27" t="s">
        <v>349</v>
      </c>
      <c r="C18" s="18" t="s">
        <v>350</v>
      </c>
      <c r="D18" s="18" t="s">
        <v>351</v>
      </c>
      <c r="E18" s="18" t="s">
        <v>352</v>
      </c>
      <c r="F18" s="18" t="s">
        <v>353</v>
      </c>
      <c r="G18" s="18" t="s">
        <v>354</v>
      </c>
    </row>
    <row r="19" spans="1:7" ht="25.5">
      <c r="A19" s="6" t="s">
        <v>355</v>
      </c>
      <c r="B19" s="16" t="s">
        <v>340</v>
      </c>
      <c r="C19" s="18" t="s">
        <v>356</v>
      </c>
      <c r="D19" s="8">
        <v>38521004</v>
      </c>
      <c r="E19" s="8">
        <v>13696260</v>
      </c>
      <c r="F19" s="8">
        <v>37503678</v>
      </c>
      <c r="G19" s="8">
        <v>11428801</v>
      </c>
    </row>
    <row r="20" spans="1:7" ht="38.25">
      <c r="A20" s="6" t="s">
        <v>357</v>
      </c>
      <c r="B20" s="16" t="s">
        <v>340</v>
      </c>
      <c r="C20" s="18" t="s">
        <v>358</v>
      </c>
      <c r="D20" s="8">
        <v>38495164</v>
      </c>
      <c r="E20" s="8">
        <v>13674062</v>
      </c>
      <c r="F20" s="8">
        <v>37491651</v>
      </c>
      <c r="G20" s="8">
        <v>11420273</v>
      </c>
    </row>
    <row r="21" spans="1:7" ht="22.5">
      <c r="A21" s="9" t="s">
        <v>359</v>
      </c>
      <c r="B21" s="16" t="s">
        <v>360</v>
      </c>
      <c r="C21" s="18" t="s">
        <v>361</v>
      </c>
      <c r="D21" s="8">
        <v>12106080</v>
      </c>
      <c r="E21" s="8">
        <v>858066</v>
      </c>
      <c r="F21" s="8">
        <v>26726543</v>
      </c>
      <c r="G21" s="8">
        <v>6486933</v>
      </c>
    </row>
    <row r="22" spans="1:7" ht="25.5">
      <c r="A22" s="10" t="s">
        <v>362</v>
      </c>
      <c r="B22" s="16" t="s">
        <v>363</v>
      </c>
      <c r="C22" s="18" t="s">
        <v>364</v>
      </c>
      <c r="D22" s="8">
        <v>12106080</v>
      </c>
      <c r="E22" s="8">
        <v>858066</v>
      </c>
      <c r="F22" s="8">
        <v>10887439</v>
      </c>
      <c r="G22" s="8">
        <v>0</v>
      </c>
    </row>
    <row r="23" spans="1:7" ht="12.75">
      <c r="A23" s="10" t="s">
        <v>365</v>
      </c>
      <c r="B23" s="16"/>
      <c r="C23" s="18"/>
      <c r="D23" s="7"/>
      <c r="E23" s="7"/>
      <c r="F23" s="7"/>
      <c r="G23" s="7"/>
    </row>
    <row r="24" spans="1:7" ht="51">
      <c r="A24" s="11" t="s">
        <v>366</v>
      </c>
      <c r="B24" s="16" t="s">
        <v>367</v>
      </c>
      <c r="C24" s="18" t="s">
        <v>368</v>
      </c>
      <c r="D24" s="8">
        <v>12065830</v>
      </c>
      <c r="E24" s="8">
        <v>792842</v>
      </c>
      <c r="F24" s="8">
        <v>10887439</v>
      </c>
      <c r="G24" s="8">
        <v>0</v>
      </c>
    </row>
    <row r="25" spans="1:7" ht="12.75">
      <c r="A25" s="11" t="s">
        <v>369</v>
      </c>
      <c r="B25" s="16"/>
      <c r="C25" s="18"/>
      <c r="D25" s="7"/>
      <c r="E25" s="7"/>
      <c r="F25" s="7"/>
      <c r="G25" s="7"/>
    </row>
    <row r="26" spans="1:7" ht="25.5">
      <c r="A26" s="12" t="s">
        <v>370</v>
      </c>
      <c r="B26" s="16" t="s">
        <v>371</v>
      </c>
      <c r="C26" s="18" t="s">
        <v>372</v>
      </c>
      <c r="D26" s="8">
        <v>911691</v>
      </c>
      <c r="E26" s="8">
        <v>792845</v>
      </c>
      <c r="F26" s="7" t="s">
        <v>373</v>
      </c>
      <c r="G26" s="7" t="s">
        <v>373</v>
      </c>
    </row>
    <row r="27" spans="1:7" ht="38.25">
      <c r="A27" s="12" t="s">
        <v>374</v>
      </c>
      <c r="B27" s="16" t="s">
        <v>375</v>
      </c>
      <c r="C27" s="18" t="s">
        <v>376</v>
      </c>
      <c r="D27" s="8">
        <v>11154138</v>
      </c>
      <c r="E27" s="7" t="s">
        <v>373</v>
      </c>
      <c r="F27" s="8">
        <v>10887446</v>
      </c>
      <c r="G27" s="8">
        <v>0</v>
      </c>
    </row>
    <row r="28" spans="1:7" ht="156" customHeight="1">
      <c r="A28" s="12" t="s">
        <v>377</v>
      </c>
      <c r="B28" s="16" t="s">
        <v>378</v>
      </c>
      <c r="C28" s="18" t="s">
        <v>379</v>
      </c>
      <c r="D28" s="8">
        <v>0</v>
      </c>
      <c r="E28" s="8">
        <v>-3</v>
      </c>
      <c r="F28" s="7" t="s">
        <v>373</v>
      </c>
      <c r="G28" s="7" t="s">
        <v>373</v>
      </c>
    </row>
    <row r="29" spans="1:7" ht="168.75" customHeight="1">
      <c r="A29" s="12" t="s">
        <v>380</v>
      </c>
      <c r="B29" s="16" t="s">
        <v>381</v>
      </c>
      <c r="C29" s="18" t="s">
        <v>382</v>
      </c>
      <c r="D29" s="8">
        <v>1</v>
      </c>
      <c r="E29" s="7" t="s">
        <v>373</v>
      </c>
      <c r="F29" s="8">
        <v>-7</v>
      </c>
      <c r="G29" s="8">
        <v>0</v>
      </c>
    </row>
    <row r="30" spans="1:7" ht="114.75">
      <c r="A30" s="11" t="s">
        <v>383</v>
      </c>
      <c r="B30" s="16" t="s">
        <v>384</v>
      </c>
      <c r="C30" s="18" t="s">
        <v>385</v>
      </c>
      <c r="D30" s="8">
        <v>0</v>
      </c>
      <c r="E30" s="8">
        <v>0</v>
      </c>
      <c r="F30" s="8">
        <v>0</v>
      </c>
      <c r="G30" s="8">
        <v>0</v>
      </c>
    </row>
    <row r="31" spans="1:7" ht="89.25">
      <c r="A31" s="11" t="s">
        <v>386</v>
      </c>
      <c r="B31" s="16" t="s">
        <v>387</v>
      </c>
      <c r="C31" s="18" t="s">
        <v>388</v>
      </c>
      <c r="D31" s="8">
        <v>1454</v>
      </c>
      <c r="E31" s="8">
        <v>2833</v>
      </c>
      <c r="F31" s="7" t="s">
        <v>373</v>
      </c>
      <c r="G31" s="7" t="s">
        <v>373</v>
      </c>
    </row>
    <row r="32" spans="1:7" ht="51">
      <c r="A32" s="11" t="s">
        <v>389</v>
      </c>
      <c r="B32" s="16" t="s">
        <v>390</v>
      </c>
      <c r="C32" s="18" t="s">
        <v>391</v>
      </c>
      <c r="D32" s="8">
        <v>28876</v>
      </c>
      <c r="E32" s="8">
        <v>51427</v>
      </c>
      <c r="F32" s="7" t="s">
        <v>373</v>
      </c>
      <c r="G32" s="7" t="s">
        <v>373</v>
      </c>
    </row>
    <row r="33" spans="1:7" ht="51">
      <c r="A33" s="11" t="s">
        <v>392</v>
      </c>
      <c r="B33" s="16" t="s">
        <v>393</v>
      </c>
      <c r="C33" s="18" t="s">
        <v>394</v>
      </c>
      <c r="D33" s="8">
        <v>1406</v>
      </c>
      <c r="E33" s="8">
        <v>2925</v>
      </c>
      <c r="F33" s="7" t="s">
        <v>373</v>
      </c>
      <c r="G33" s="7" t="s">
        <v>373</v>
      </c>
    </row>
    <row r="34" spans="1:7" ht="51">
      <c r="A34" s="11" t="s">
        <v>395</v>
      </c>
      <c r="B34" s="16" t="s">
        <v>396</v>
      </c>
      <c r="C34" s="18" t="s">
        <v>397</v>
      </c>
      <c r="D34" s="8">
        <v>0</v>
      </c>
      <c r="E34" s="8">
        <v>0</v>
      </c>
      <c r="F34" s="7" t="s">
        <v>373</v>
      </c>
      <c r="G34" s="7" t="s">
        <v>373</v>
      </c>
    </row>
    <row r="35" spans="1:7" ht="51">
      <c r="A35" s="11" t="s">
        <v>398</v>
      </c>
      <c r="B35" s="16" t="s">
        <v>399</v>
      </c>
      <c r="C35" s="18" t="s">
        <v>400</v>
      </c>
      <c r="D35" s="8">
        <v>8514</v>
      </c>
      <c r="E35" s="8">
        <v>8039</v>
      </c>
      <c r="F35" s="7" t="s">
        <v>373</v>
      </c>
      <c r="G35" s="7" t="s">
        <v>373</v>
      </c>
    </row>
    <row r="36" spans="1:7" ht="25.5">
      <c r="A36" s="10" t="s">
        <v>401</v>
      </c>
      <c r="B36" s="16" t="s">
        <v>402</v>
      </c>
      <c r="C36" s="18" t="s">
        <v>403</v>
      </c>
      <c r="D36" s="7" t="s">
        <v>373</v>
      </c>
      <c r="E36" s="7" t="s">
        <v>373</v>
      </c>
      <c r="F36" s="8">
        <v>15839104</v>
      </c>
      <c r="G36" s="8">
        <v>6486933</v>
      </c>
    </row>
    <row r="37" spans="1:7" ht="12.75">
      <c r="A37" s="10" t="s">
        <v>365</v>
      </c>
      <c r="B37" s="16"/>
      <c r="C37" s="18"/>
      <c r="D37" s="7"/>
      <c r="E37" s="7"/>
      <c r="F37" s="7"/>
      <c r="G37" s="7"/>
    </row>
    <row r="38" spans="1:7" ht="76.5">
      <c r="A38" s="11" t="s">
        <v>404</v>
      </c>
      <c r="B38" s="16" t="s">
        <v>405</v>
      </c>
      <c r="C38" s="18" t="s">
        <v>406</v>
      </c>
      <c r="D38" s="7" t="s">
        <v>373</v>
      </c>
      <c r="E38" s="7" t="s">
        <v>373</v>
      </c>
      <c r="F38" s="8">
        <v>248952</v>
      </c>
      <c r="G38" s="8">
        <v>100842</v>
      </c>
    </row>
    <row r="39" spans="1:7" ht="76.5">
      <c r="A39" s="11" t="s">
        <v>407</v>
      </c>
      <c r="B39" s="16" t="s">
        <v>408</v>
      </c>
      <c r="C39" s="18" t="s">
        <v>409</v>
      </c>
      <c r="D39" s="7" t="s">
        <v>373</v>
      </c>
      <c r="E39" s="7" t="s">
        <v>373</v>
      </c>
      <c r="F39" s="8">
        <v>-157</v>
      </c>
      <c r="G39" s="8">
        <v>-63</v>
      </c>
    </row>
    <row r="40" spans="1:7" ht="63.75">
      <c r="A40" s="11" t="s">
        <v>410</v>
      </c>
      <c r="B40" s="16" t="s">
        <v>411</v>
      </c>
      <c r="C40" s="18" t="s">
        <v>412</v>
      </c>
      <c r="D40" s="7" t="s">
        <v>373</v>
      </c>
      <c r="E40" s="7" t="s">
        <v>373</v>
      </c>
      <c r="F40" s="8">
        <v>15563779</v>
      </c>
      <c r="G40" s="8">
        <v>6376607</v>
      </c>
    </row>
    <row r="41" spans="1:7" ht="12.75">
      <c r="A41" s="11" t="s">
        <v>369</v>
      </c>
      <c r="B41" s="16"/>
      <c r="C41" s="18"/>
      <c r="D41" s="7"/>
      <c r="E41" s="7"/>
      <c r="F41" s="7"/>
      <c r="G41" s="7"/>
    </row>
    <row r="42" spans="1:7" ht="112.5" customHeight="1">
      <c r="A42" s="12" t="s">
        <v>413</v>
      </c>
      <c r="B42" s="16" t="s">
        <v>414</v>
      </c>
      <c r="C42" s="18" t="s">
        <v>415</v>
      </c>
      <c r="D42" s="7" t="s">
        <v>373</v>
      </c>
      <c r="E42" s="7" t="s">
        <v>373</v>
      </c>
      <c r="F42" s="8">
        <v>15394059</v>
      </c>
      <c r="G42" s="8">
        <v>6307424</v>
      </c>
    </row>
    <row r="43" spans="1:7" ht="114.75">
      <c r="A43" s="12" t="s">
        <v>416</v>
      </c>
      <c r="B43" s="16" t="s">
        <v>417</v>
      </c>
      <c r="C43" s="18" t="s">
        <v>418</v>
      </c>
      <c r="D43" s="7" t="s">
        <v>373</v>
      </c>
      <c r="E43" s="7" t="s">
        <v>373</v>
      </c>
      <c r="F43" s="8">
        <v>169720</v>
      </c>
      <c r="G43" s="8">
        <v>69183</v>
      </c>
    </row>
    <row r="44" spans="1:7" ht="51">
      <c r="A44" s="11" t="s">
        <v>419</v>
      </c>
      <c r="B44" s="16" t="s">
        <v>420</v>
      </c>
      <c r="C44" s="18" t="s">
        <v>421</v>
      </c>
      <c r="D44" s="7" t="s">
        <v>373</v>
      </c>
      <c r="E44" s="7" t="s">
        <v>373</v>
      </c>
      <c r="F44" s="8">
        <v>8387</v>
      </c>
      <c r="G44" s="8">
        <v>3356</v>
      </c>
    </row>
    <row r="45" spans="1:7" ht="102">
      <c r="A45" s="11" t="s">
        <v>422</v>
      </c>
      <c r="B45" s="16" t="s">
        <v>423</v>
      </c>
      <c r="C45" s="18" t="s">
        <v>424</v>
      </c>
      <c r="D45" s="7" t="s">
        <v>373</v>
      </c>
      <c r="E45" s="7" t="s">
        <v>373</v>
      </c>
      <c r="F45" s="8">
        <v>15324</v>
      </c>
      <c r="G45" s="8">
        <v>6166</v>
      </c>
    </row>
    <row r="46" spans="1:7" ht="127.5">
      <c r="A46" s="11" t="s">
        <v>425</v>
      </c>
      <c r="B46" s="16" t="s">
        <v>426</v>
      </c>
      <c r="C46" s="18" t="s">
        <v>427</v>
      </c>
      <c r="D46" s="7" t="s">
        <v>373</v>
      </c>
      <c r="E46" s="7" t="s">
        <v>373</v>
      </c>
      <c r="F46" s="8">
        <v>68</v>
      </c>
      <c r="G46" s="8">
        <v>27</v>
      </c>
    </row>
    <row r="47" spans="1:7" ht="89.25">
      <c r="A47" s="11" t="s">
        <v>428</v>
      </c>
      <c r="B47" s="16" t="s">
        <v>429</v>
      </c>
      <c r="C47" s="18" t="s">
        <v>430</v>
      </c>
      <c r="D47" s="7" t="s">
        <v>373</v>
      </c>
      <c r="E47" s="7" t="s">
        <v>373</v>
      </c>
      <c r="F47" s="8">
        <v>-5</v>
      </c>
      <c r="G47" s="8">
        <v>-2</v>
      </c>
    </row>
    <row r="48" spans="1:7" ht="76.5">
      <c r="A48" s="11" t="s">
        <v>431</v>
      </c>
      <c r="B48" s="16" t="s">
        <v>432</v>
      </c>
      <c r="C48" s="18" t="s">
        <v>433</v>
      </c>
      <c r="D48" s="7" t="s">
        <v>373</v>
      </c>
      <c r="E48" s="7" t="s">
        <v>373</v>
      </c>
      <c r="F48" s="8">
        <v>2756</v>
      </c>
      <c r="G48" s="8">
        <v>0</v>
      </c>
    </row>
    <row r="49" spans="1:7" ht="38.25">
      <c r="A49" s="9" t="s">
        <v>434</v>
      </c>
      <c r="B49" s="16" t="s">
        <v>435</v>
      </c>
      <c r="C49" s="18" t="s">
        <v>436</v>
      </c>
      <c r="D49" s="8">
        <v>15763016</v>
      </c>
      <c r="E49" s="8">
        <v>8914641</v>
      </c>
      <c r="F49" s="8">
        <v>1482252</v>
      </c>
      <c r="G49" s="8">
        <v>0</v>
      </c>
    </row>
    <row r="50" spans="1:7" ht="38.25">
      <c r="A50" s="10" t="s">
        <v>437</v>
      </c>
      <c r="B50" s="16" t="s">
        <v>438</v>
      </c>
      <c r="C50" s="18" t="s">
        <v>439</v>
      </c>
      <c r="D50" s="8">
        <v>10040065</v>
      </c>
      <c r="E50" s="8">
        <v>9014193</v>
      </c>
      <c r="F50" s="7" t="s">
        <v>373</v>
      </c>
      <c r="G50" s="7" t="s">
        <v>373</v>
      </c>
    </row>
    <row r="51" spans="1:7" ht="63.75">
      <c r="A51" s="10" t="s">
        <v>440</v>
      </c>
      <c r="B51" s="16" t="s">
        <v>340</v>
      </c>
      <c r="C51" s="18" t="s">
        <v>441</v>
      </c>
      <c r="D51" s="8">
        <v>5722951</v>
      </c>
      <c r="E51" s="8">
        <v>-99552</v>
      </c>
      <c r="F51" s="8">
        <v>1482252</v>
      </c>
      <c r="G51" s="8">
        <v>0</v>
      </c>
    </row>
    <row r="52" spans="1:7" ht="12.75">
      <c r="A52" s="10" t="s">
        <v>365</v>
      </c>
      <c r="B52" s="16"/>
      <c r="C52" s="18"/>
      <c r="D52" s="7"/>
      <c r="E52" s="7"/>
      <c r="F52" s="7"/>
      <c r="G52" s="7"/>
    </row>
    <row r="53" spans="1:7" ht="63.75">
      <c r="A53" s="11" t="s">
        <v>442</v>
      </c>
      <c r="B53" s="16" t="s">
        <v>443</v>
      </c>
      <c r="C53" s="18" t="s">
        <v>444</v>
      </c>
      <c r="D53" s="8">
        <v>21725</v>
      </c>
      <c r="E53" s="8">
        <v>11140</v>
      </c>
      <c r="F53" s="8">
        <v>11136</v>
      </c>
      <c r="G53" s="8">
        <v>0</v>
      </c>
    </row>
    <row r="54" spans="1:7" ht="12.75">
      <c r="A54" s="11" t="s">
        <v>445</v>
      </c>
      <c r="B54" s="16"/>
      <c r="C54" s="18"/>
      <c r="D54" s="7"/>
      <c r="E54" s="7"/>
      <c r="F54" s="7"/>
      <c r="G54" s="7"/>
    </row>
    <row r="55" spans="1:7" ht="51">
      <c r="A55" s="12" t="s">
        <v>446</v>
      </c>
      <c r="B55" s="16" t="s">
        <v>447</v>
      </c>
      <c r="C55" s="18" t="s">
        <v>448</v>
      </c>
      <c r="D55" s="8">
        <v>21725</v>
      </c>
      <c r="E55" s="8">
        <v>11136</v>
      </c>
      <c r="F55" s="8">
        <v>11136</v>
      </c>
      <c r="G55" s="8">
        <v>0</v>
      </c>
    </row>
    <row r="56" spans="1:7" ht="63.75">
      <c r="A56" s="12" t="s">
        <v>449</v>
      </c>
      <c r="B56" s="16" t="s">
        <v>450</v>
      </c>
      <c r="C56" s="18" t="s">
        <v>451</v>
      </c>
      <c r="D56" s="8">
        <v>0</v>
      </c>
      <c r="E56" s="8">
        <v>4</v>
      </c>
      <c r="F56" s="7" t="s">
        <v>373</v>
      </c>
      <c r="G56" s="7" t="s">
        <v>373</v>
      </c>
    </row>
    <row r="57" spans="1:7" ht="38.25">
      <c r="A57" s="11" t="s">
        <v>452</v>
      </c>
      <c r="B57" s="16" t="s">
        <v>453</v>
      </c>
      <c r="C57" s="18" t="s">
        <v>454</v>
      </c>
      <c r="D57" s="8">
        <v>-223334</v>
      </c>
      <c r="E57" s="8">
        <v>-111683</v>
      </c>
      <c r="F57" s="8">
        <v>-111683</v>
      </c>
      <c r="G57" s="8">
        <v>0</v>
      </c>
    </row>
    <row r="58" spans="1:7" ht="38.25">
      <c r="A58" s="11" t="s">
        <v>455</v>
      </c>
      <c r="B58" s="16" t="s">
        <v>456</v>
      </c>
      <c r="C58" s="18" t="s">
        <v>457</v>
      </c>
      <c r="D58" s="8">
        <v>0</v>
      </c>
      <c r="E58" s="8">
        <v>0</v>
      </c>
      <c r="F58" s="7" t="s">
        <v>373</v>
      </c>
      <c r="G58" s="7" t="s">
        <v>373</v>
      </c>
    </row>
    <row r="59" spans="1:7" ht="38.25">
      <c r="A59" s="11" t="s">
        <v>458</v>
      </c>
      <c r="B59" s="16" t="s">
        <v>459</v>
      </c>
      <c r="C59" s="18" t="s">
        <v>460</v>
      </c>
      <c r="D59" s="8">
        <v>59458</v>
      </c>
      <c r="E59" s="7" t="s">
        <v>373</v>
      </c>
      <c r="F59" s="8">
        <v>66097</v>
      </c>
      <c r="G59" s="8">
        <v>0</v>
      </c>
    </row>
    <row r="60" spans="1:7" ht="12.75">
      <c r="A60" s="11" t="s">
        <v>445</v>
      </c>
      <c r="B60" s="16"/>
      <c r="C60" s="18"/>
      <c r="D60" s="7"/>
      <c r="E60" s="7"/>
      <c r="F60" s="7"/>
      <c r="G60" s="7"/>
    </row>
    <row r="61" spans="1:7" ht="38.25">
      <c r="A61" s="12" t="s">
        <v>461</v>
      </c>
      <c r="B61" s="16" t="s">
        <v>462</v>
      </c>
      <c r="C61" s="18" t="s">
        <v>463</v>
      </c>
      <c r="D61" s="8">
        <v>26000</v>
      </c>
      <c r="E61" s="7" t="s">
        <v>373</v>
      </c>
      <c r="F61" s="8">
        <v>24359</v>
      </c>
      <c r="G61" s="8">
        <v>0</v>
      </c>
    </row>
    <row r="62" spans="1:7" ht="28.5" customHeight="1">
      <c r="A62" s="12" t="s">
        <v>464</v>
      </c>
      <c r="B62" s="16" t="s">
        <v>465</v>
      </c>
      <c r="C62" s="18" t="s">
        <v>466</v>
      </c>
      <c r="D62" s="8">
        <v>33458</v>
      </c>
      <c r="E62" s="7" t="s">
        <v>373</v>
      </c>
      <c r="F62" s="8">
        <v>41738</v>
      </c>
      <c r="G62" s="8">
        <v>0</v>
      </c>
    </row>
    <row r="63" spans="1:7" ht="76.5" customHeight="1">
      <c r="A63" s="11" t="s">
        <v>467</v>
      </c>
      <c r="B63" s="16" t="s">
        <v>468</v>
      </c>
      <c r="C63" s="18" t="s">
        <v>469</v>
      </c>
      <c r="D63" s="8">
        <v>1087</v>
      </c>
      <c r="E63" s="8">
        <v>945</v>
      </c>
      <c r="F63" s="7" t="s">
        <v>373</v>
      </c>
      <c r="G63" s="7" t="s">
        <v>373</v>
      </c>
    </row>
    <row r="64" spans="1:7" ht="38.25">
      <c r="A64" s="11" t="s">
        <v>470</v>
      </c>
      <c r="B64" s="16" t="s">
        <v>471</v>
      </c>
      <c r="C64" s="18" t="s">
        <v>472</v>
      </c>
      <c r="D64" s="8">
        <v>7</v>
      </c>
      <c r="E64" s="8">
        <v>46</v>
      </c>
      <c r="F64" s="7" t="s">
        <v>373</v>
      </c>
      <c r="G64" s="7" t="s">
        <v>373</v>
      </c>
    </row>
    <row r="65" spans="1:7" ht="25.5">
      <c r="A65" s="11" t="s">
        <v>473</v>
      </c>
      <c r="B65" s="16" t="s">
        <v>474</v>
      </c>
      <c r="C65" s="18" t="s">
        <v>475</v>
      </c>
      <c r="D65" s="8">
        <v>641</v>
      </c>
      <c r="E65" s="7" t="s">
        <v>373</v>
      </c>
      <c r="F65" s="8">
        <v>471</v>
      </c>
      <c r="G65" s="8">
        <v>0</v>
      </c>
    </row>
    <row r="66" spans="1:7" ht="51">
      <c r="A66" s="11" t="s">
        <v>476</v>
      </c>
      <c r="B66" s="16" t="s">
        <v>477</v>
      </c>
      <c r="C66" s="18" t="s">
        <v>478</v>
      </c>
      <c r="D66" s="8">
        <v>118</v>
      </c>
      <c r="E66" s="7" t="s">
        <v>373</v>
      </c>
      <c r="F66" s="8">
        <v>26</v>
      </c>
      <c r="G66" s="8">
        <v>0</v>
      </c>
    </row>
    <row r="67" spans="1:7" ht="25.5">
      <c r="A67" s="11" t="s">
        <v>479</v>
      </c>
      <c r="B67" s="16" t="s">
        <v>480</v>
      </c>
      <c r="C67" s="18" t="s">
        <v>481</v>
      </c>
      <c r="D67" s="8">
        <v>3175938</v>
      </c>
      <c r="E67" s="7" t="s">
        <v>373</v>
      </c>
      <c r="F67" s="8">
        <v>287424</v>
      </c>
      <c r="G67" s="8">
        <v>0</v>
      </c>
    </row>
    <row r="68" spans="1:7" ht="25.5">
      <c r="A68" s="11" t="s">
        <v>482</v>
      </c>
      <c r="B68" s="16" t="s">
        <v>483</v>
      </c>
      <c r="C68" s="18" t="s">
        <v>484</v>
      </c>
      <c r="D68" s="8">
        <v>488599</v>
      </c>
      <c r="E68" s="7" t="s">
        <v>373</v>
      </c>
      <c r="F68" s="8">
        <v>488447</v>
      </c>
      <c r="G68" s="8">
        <v>0</v>
      </c>
    </row>
    <row r="69" spans="1:7" ht="63.75">
      <c r="A69" s="11" t="s">
        <v>485</v>
      </c>
      <c r="B69" s="16" t="s">
        <v>486</v>
      </c>
      <c r="C69" s="18" t="s">
        <v>487</v>
      </c>
      <c r="D69" s="8">
        <v>2196965</v>
      </c>
      <c r="E69" s="7" t="s">
        <v>373</v>
      </c>
      <c r="F69" s="8">
        <v>738587</v>
      </c>
      <c r="G69" s="8">
        <v>0</v>
      </c>
    </row>
    <row r="70" spans="1:7" ht="63.75">
      <c r="A70" s="11" t="s">
        <v>488</v>
      </c>
      <c r="B70" s="16" t="s">
        <v>489</v>
      </c>
      <c r="C70" s="18" t="s">
        <v>490</v>
      </c>
      <c r="D70" s="8">
        <v>1695</v>
      </c>
      <c r="E70" s="7" t="s">
        <v>373</v>
      </c>
      <c r="F70" s="8">
        <v>1696</v>
      </c>
      <c r="G70" s="8">
        <v>0</v>
      </c>
    </row>
    <row r="71" spans="1:7" ht="63.75">
      <c r="A71" s="11" t="s">
        <v>491</v>
      </c>
      <c r="B71" s="16" t="s">
        <v>492</v>
      </c>
      <c r="C71" s="18" t="s">
        <v>493</v>
      </c>
      <c r="D71" s="8">
        <v>52</v>
      </c>
      <c r="E71" s="7" t="s">
        <v>373</v>
      </c>
      <c r="F71" s="8">
        <v>51</v>
      </c>
      <c r="G71" s="8">
        <v>0</v>
      </c>
    </row>
    <row r="72" spans="1:7" ht="76.5">
      <c r="A72" s="11" t="s">
        <v>494</v>
      </c>
      <c r="B72" s="16" t="s">
        <v>495</v>
      </c>
      <c r="C72" s="18" t="s">
        <v>496</v>
      </c>
      <c r="D72" s="8">
        <v>0</v>
      </c>
      <c r="E72" s="8">
        <v>0</v>
      </c>
      <c r="F72" s="8">
        <v>0</v>
      </c>
      <c r="G72" s="8">
        <v>0</v>
      </c>
    </row>
    <row r="73" spans="1:7" ht="12.75">
      <c r="A73" s="11" t="s">
        <v>445</v>
      </c>
      <c r="B73" s="16"/>
      <c r="C73" s="18"/>
      <c r="D73" s="7"/>
      <c r="E73" s="7"/>
      <c r="F73" s="7"/>
      <c r="G73" s="7"/>
    </row>
    <row r="74" spans="1:7" ht="89.25">
      <c r="A74" s="12" t="s">
        <v>497</v>
      </c>
      <c r="B74" s="16" t="s">
        <v>498</v>
      </c>
      <c r="C74" s="18" t="s">
        <v>499</v>
      </c>
      <c r="D74" s="8">
        <v>0</v>
      </c>
      <c r="E74" s="8">
        <v>0</v>
      </c>
      <c r="F74" s="8">
        <v>0</v>
      </c>
      <c r="G74" s="8">
        <v>0</v>
      </c>
    </row>
    <row r="75" spans="1:7" ht="76.5">
      <c r="A75" s="12" t="s">
        <v>500</v>
      </c>
      <c r="B75" s="16" t="s">
        <v>501</v>
      </c>
      <c r="C75" s="18" t="s">
        <v>502</v>
      </c>
      <c r="D75" s="8">
        <v>0</v>
      </c>
      <c r="E75" s="8">
        <v>0</v>
      </c>
      <c r="F75" s="7" t="s">
        <v>373</v>
      </c>
      <c r="G75" s="7" t="s">
        <v>373</v>
      </c>
    </row>
    <row r="76" spans="1:7" ht="54.75" customHeight="1">
      <c r="A76" s="12" t="s">
        <v>503</v>
      </c>
      <c r="B76" s="16" t="s">
        <v>504</v>
      </c>
      <c r="C76" s="18" t="s">
        <v>505</v>
      </c>
      <c r="D76" s="8">
        <v>0</v>
      </c>
      <c r="E76" s="7" t="s">
        <v>373</v>
      </c>
      <c r="F76" s="8">
        <v>0</v>
      </c>
      <c r="G76" s="8">
        <v>0</v>
      </c>
    </row>
    <row r="77" spans="1:7" ht="42" customHeight="1">
      <c r="A77" s="9" t="s">
        <v>506</v>
      </c>
      <c r="B77" s="16" t="s">
        <v>340</v>
      </c>
      <c r="C77" s="18" t="s">
        <v>507</v>
      </c>
      <c r="D77" s="8">
        <v>366041</v>
      </c>
      <c r="E77" s="8">
        <v>366157</v>
      </c>
      <c r="F77" s="7" t="s">
        <v>373</v>
      </c>
      <c r="G77" s="7" t="s">
        <v>373</v>
      </c>
    </row>
    <row r="78" spans="1:7" ht="38.25">
      <c r="A78" s="10" t="s">
        <v>508</v>
      </c>
      <c r="B78" s="16" t="s">
        <v>509</v>
      </c>
      <c r="C78" s="18" t="s">
        <v>510</v>
      </c>
      <c r="D78" s="8">
        <v>366041</v>
      </c>
      <c r="E78" s="8">
        <v>366157</v>
      </c>
      <c r="F78" s="7" t="s">
        <v>373</v>
      </c>
      <c r="G78" s="7" t="s">
        <v>373</v>
      </c>
    </row>
    <row r="79" spans="1:7" ht="63.75">
      <c r="A79" s="10" t="s">
        <v>511</v>
      </c>
      <c r="B79" s="16" t="s">
        <v>512</v>
      </c>
      <c r="C79" s="18" t="s">
        <v>513</v>
      </c>
      <c r="D79" s="8">
        <v>0</v>
      </c>
      <c r="E79" s="8">
        <v>0</v>
      </c>
      <c r="F79" s="7" t="s">
        <v>373</v>
      </c>
      <c r="G79" s="7" t="s">
        <v>373</v>
      </c>
    </row>
    <row r="80" spans="1:7" ht="12.75">
      <c r="A80" s="10" t="s">
        <v>365</v>
      </c>
      <c r="B80" s="16"/>
      <c r="C80" s="18"/>
      <c r="D80" s="7"/>
      <c r="E80" s="7"/>
      <c r="F80" s="7"/>
      <c r="G80" s="7"/>
    </row>
    <row r="81" spans="1:7" ht="22.5" customHeight="1">
      <c r="A81" s="11" t="s">
        <v>514</v>
      </c>
      <c r="B81" s="16" t="s">
        <v>515</v>
      </c>
      <c r="C81" s="18" t="s">
        <v>516</v>
      </c>
      <c r="D81" s="8">
        <v>0</v>
      </c>
      <c r="E81" s="8">
        <v>0</v>
      </c>
      <c r="F81" s="7" t="s">
        <v>373</v>
      </c>
      <c r="G81" s="7" t="s">
        <v>373</v>
      </c>
    </row>
    <row r="82" spans="1:7" ht="29.25" customHeight="1">
      <c r="A82" s="11" t="s">
        <v>517</v>
      </c>
      <c r="B82" s="16" t="s">
        <v>518</v>
      </c>
      <c r="C82" s="18" t="s">
        <v>519</v>
      </c>
      <c r="D82" s="8">
        <v>0</v>
      </c>
      <c r="E82" s="8">
        <v>0</v>
      </c>
      <c r="F82" s="7" t="s">
        <v>373</v>
      </c>
      <c r="G82" s="7" t="s">
        <v>373</v>
      </c>
    </row>
    <row r="83" spans="1:7" ht="25.5">
      <c r="A83" s="11" t="s">
        <v>520</v>
      </c>
      <c r="B83" s="16" t="s">
        <v>521</v>
      </c>
      <c r="C83" s="18" t="s">
        <v>522</v>
      </c>
      <c r="D83" s="8">
        <v>0</v>
      </c>
      <c r="E83" s="8">
        <v>0</v>
      </c>
      <c r="F83" s="7" t="s">
        <v>373</v>
      </c>
      <c r="G83" s="7" t="s">
        <v>373</v>
      </c>
    </row>
    <row r="84" spans="1:7" ht="25.5">
      <c r="A84" s="11" t="s">
        <v>523</v>
      </c>
      <c r="B84" s="16" t="s">
        <v>524</v>
      </c>
      <c r="C84" s="18" t="s">
        <v>525</v>
      </c>
      <c r="D84" s="8">
        <v>0</v>
      </c>
      <c r="E84" s="8">
        <v>0</v>
      </c>
      <c r="F84" s="7" t="s">
        <v>373</v>
      </c>
      <c r="G84" s="7" t="s">
        <v>373</v>
      </c>
    </row>
    <row r="85" spans="1:7" ht="38.25">
      <c r="A85" s="11" t="s">
        <v>526</v>
      </c>
      <c r="B85" s="16" t="s">
        <v>527</v>
      </c>
      <c r="C85" s="18" t="s">
        <v>528</v>
      </c>
      <c r="D85" s="8">
        <v>0</v>
      </c>
      <c r="E85" s="8">
        <v>0</v>
      </c>
      <c r="F85" s="7" t="s">
        <v>373</v>
      </c>
      <c r="G85" s="7" t="s">
        <v>373</v>
      </c>
    </row>
    <row r="86" spans="1:7" ht="25.5">
      <c r="A86" s="11" t="s">
        <v>529</v>
      </c>
      <c r="B86" s="16" t="s">
        <v>530</v>
      </c>
      <c r="C86" s="18" t="s">
        <v>531</v>
      </c>
      <c r="D86" s="8">
        <v>0</v>
      </c>
      <c r="E86" s="8">
        <v>0</v>
      </c>
      <c r="F86" s="7" t="s">
        <v>373</v>
      </c>
      <c r="G86" s="7" t="s">
        <v>373</v>
      </c>
    </row>
    <row r="87" spans="1:7" ht="51">
      <c r="A87" s="11" t="s">
        <v>532</v>
      </c>
      <c r="B87" s="16" t="s">
        <v>533</v>
      </c>
      <c r="C87" s="18" t="s">
        <v>534</v>
      </c>
      <c r="D87" s="8">
        <v>0</v>
      </c>
      <c r="E87" s="8">
        <v>0</v>
      </c>
      <c r="F87" s="7" t="s">
        <v>373</v>
      </c>
      <c r="G87" s="7" t="s">
        <v>373</v>
      </c>
    </row>
    <row r="88" spans="1:7" ht="25.5">
      <c r="A88" s="11" t="s">
        <v>535</v>
      </c>
      <c r="B88" s="16" t="s">
        <v>536</v>
      </c>
      <c r="C88" s="18" t="s">
        <v>537</v>
      </c>
      <c r="D88" s="8">
        <v>0</v>
      </c>
      <c r="E88" s="8">
        <v>0</v>
      </c>
      <c r="F88" s="7" t="s">
        <v>373</v>
      </c>
      <c r="G88" s="7" t="s">
        <v>373</v>
      </c>
    </row>
    <row r="89" spans="1:7" ht="25.5">
      <c r="A89" s="11" t="s">
        <v>538</v>
      </c>
      <c r="B89" s="16" t="s">
        <v>539</v>
      </c>
      <c r="C89" s="18" t="s">
        <v>540</v>
      </c>
      <c r="D89" s="8">
        <v>0</v>
      </c>
      <c r="E89" s="8">
        <v>0</v>
      </c>
      <c r="F89" s="7" t="s">
        <v>373</v>
      </c>
      <c r="G89" s="7" t="s">
        <v>373</v>
      </c>
    </row>
    <row r="90" spans="1:7" ht="51">
      <c r="A90" s="11" t="s">
        <v>541</v>
      </c>
      <c r="B90" s="16" t="s">
        <v>542</v>
      </c>
      <c r="C90" s="18" t="s">
        <v>543</v>
      </c>
      <c r="D90" s="8">
        <v>0</v>
      </c>
      <c r="E90" s="8">
        <v>0</v>
      </c>
      <c r="F90" s="7" t="s">
        <v>373</v>
      </c>
      <c r="G90" s="7" t="s">
        <v>373</v>
      </c>
    </row>
    <row r="91" spans="1:7" ht="63.75">
      <c r="A91" s="11" t="s">
        <v>544</v>
      </c>
      <c r="B91" s="16" t="s">
        <v>545</v>
      </c>
      <c r="C91" s="18" t="s">
        <v>546</v>
      </c>
      <c r="D91" s="8">
        <v>0</v>
      </c>
      <c r="E91" s="8">
        <v>0</v>
      </c>
      <c r="F91" s="7" t="s">
        <v>373</v>
      </c>
      <c r="G91" s="7" t="s">
        <v>373</v>
      </c>
    </row>
    <row r="92" spans="1:7" ht="63.75">
      <c r="A92" s="11" t="s">
        <v>547</v>
      </c>
      <c r="B92" s="16" t="s">
        <v>548</v>
      </c>
      <c r="C92" s="18" t="s">
        <v>549</v>
      </c>
      <c r="D92" s="8">
        <v>0</v>
      </c>
      <c r="E92" s="8">
        <v>0</v>
      </c>
      <c r="F92" s="7" t="s">
        <v>373</v>
      </c>
      <c r="G92" s="7" t="s">
        <v>373</v>
      </c>
    </row>
    <row r="93" spans="1:7" ht="25.5">
      <c r="A93" s="11" t="s">
        <v>550</v>
      </c>
      <c r="B93" s="16" t="s">
        <v>551</v>
      </c>
      <c r="C93" s="18" t="s">
        <v>552</v>
      </c>
      <c r="D93" s="8">
        <v>0</v>
      </c>
      <c r="E93" s="8">
        <v>0</v>
      </c>
      <c r="F93" s="7" t="s">
        <v>373</v>
      </c>
      <c r="G93" s="7" t="s">
        <v>373</v>
      </c>
    </row>
    <row r="94" spans="1:7" ht="25.5">
      <c r="A94" s="9" t="s">
        <v>553</v>
      </c>
      <c r="B94" s="16" t="s">
        <v>554</v>
      </c>
      <c r="C94" s="18" t="s">
        <v>555</v>
      </c>
      <c r="D94" s="8">
        <v>6738174</v>
      </c>
      <c r="E94" s="7" t="s">
        <v>373</v>
      </c>
      <c r="F94" s="8">
        <v>6705262</v>
      </c>
      <c r="G94" s="8">
        <v>2995189</v>
      </c>
    </row>
    <row r="95" spans="1:7" ht="25.5">
      <c r="A95" s="10" t="s">
        <v>556</v>
      </c>
      <c r="B95" s="16" t="s">
        <v>557</v>
      </c>
      <c r="C95" s="18" t="s">
        <v>558</v>
      </c>
      <c r="D95" s="8">
        <v>254559</v>
      </c>
      <c r="E95" s="7" t="s">
        <v>373</v>
      </c>
      <c r="F95" s="8">
        <v>260127</v>
      </c>
      <c r="G95" s="8">
        <v>260127</v>
      </c>
    </row>
    <row r="96" spans="1:7" ht="12.75">
      <c r="A96" s="10" t="s">
        <v>365</v>
      </c>
      <c r="B96" s="16"/>
      <c r="C96" s="18"/>
      <c r="D96" s="7"/>
      <c r="E96" s="7"/>
      <c r="F96" s="7"/>
      <c r="G96" s="7"/>
    </row>
    <row r="97" spans="1:7" ht="76.5">
      <c r="A97" s="11" t="s">
        <v>559</v>
      </c>
      <c r="B97" s="16" t="s">
        <v>560</v>
      </c>
      <c r="C97" s="18" t="s">
        <v>561</v>
      </c>
      <c r="D97" s="8">
        <v>0</v>
      </c>
      <c r="E97" s="7" t="s">
        <v>373</v>
      </c>
      <c r="F97" s="8">
        <v>0</v>
      </c>
      <c r="G97" s="8">
        <v>0</v>
      </c>
    </row>
    <row r="98" spans="1:7" ht="51">
      <c r="A98" s="11" t="s">
        <v>562</v>
      </c>
      <c r="B98" s="16" t="s">
        <v>563</v>
      </c>
      <c r="C98" s="18" t="s">
        <v>564</v>
      </c>
      <c r="D98" s="8">
        <v>143599</v>
      </c>
      <c r="E98" s="7" t="s">
        <v>373</v>
      </c>
      <c r="F98" s="8">
        <v>147278</v>
      </c>
      <c r="G98" s="8">
        <v>147278</v>
      </c>
    </row>
    <row r="99" spans="1:7" ht="51">
      <c r="A99" s="11" t="s">
        <v>565</v>
      </c>
      <c r="B99" s="16" t="s">
        <v>566</v>
      </c>
      <c r="C99" s="18" t="s">
        <v>567</v>
      </c>
      <c r="D99" s="8">
        <v>0</v>
      </c>
      <c r="E99" s="7" t="s">
        <v>373</v>
      </c>
      <c r="F99" s="8">
        <v>0</v>
      </c>
      <c r="G99" s="8">
        <v>0</v>
      </c>
    </row>
    <row r="100" spans="1:7" ht="51">
      <c r="A100" s="11" t="s">
        <v>568</v>
      </c>
      <c r="B100" s="16" t="s">
        <v>569</v>
      </c>
      <c r="C100" s="18" t="s">
        <v>570</v>
      </c>
      <c r="D100" s="8">
        <v>110960</v>
      </c>
      <c r="E100" s="7" t="s">
        <v>373</v>
      </c>
      <c r="F100" s="8">
        <v>112849</v>
      </c>
      <c r="G100" s="8">
        <v>112849</v>
      </c>
    </row>
    <row r="101" spans="1:7" ht="22.5">
      <c r="A101" s="10" t="s">
        <v>571</v>
      </c>
      <c r="B101" s="16" t="s">
        <v>572</v>
      </c>
      <c r="C101" s="18" t="s">
        <v>573</v>
      </c>
      <c r="D101" s="8">
        <v>4179565</v>
      </c>
      <c r="E101" s="7" t="s">
        <v>373</v>
      </c>
      <c r="F101" s="8">
        <v>4121375</v>
      </c>
      <c r="G101" s="8">
        <v>412137</v>
      </c>
    </row>
    <row r="102" spans="1:7" ht="12.75">
      <c r="A102" s="10" t="s">
        <v>369</v>
      </c>
      <c r="B102" s="16"/>
      <c r="C102" s="18"/>
      <c r="D102" s="7"/>
      <c r="E102" s="7"/>
      <c r="F102" s="7"/>
      <c r="G102" s="7"/>
    </row>
    <row r="103" spans="1:7" ht="38.25">
      <c r="A103" s="11" t="s">
        <v>574</v>
      </c>
      <c r="B103" s="16" t="s">
        <v>575</v>
      </c>
      <c r="C103" s="18" t="s">
        <v>576</v>
      </c>
      <c r="D103" s="8">
        <v>3498778</v>
      </c>
      <c r="E103" s="7" t="s">
        <v>373</v>
      </c>
      <c r="F103" s="8">
        <v>3440601</v>
      </c>
      <c r="G103" s="8">
        <v>344060</v>
      </c>
    </row>
    <row r="104" spans="1:7" ht="38.25">
      <c r="A104" s="11" t="s">
        <v>577</v>
      </c>
      <c r="B104" s="16" t="s">
        <v>578</v>
      </c>
      <c r="C104" s="18" t="s">
        <v>579</v>
      </c>
      <c r="D104" s="8">
        <v>680787</v>
      </c>
      <c r="E104" s="7" t="s">
        <v>373</v>
      </c>
      <c r="F104" s="8">
        <v>680774</v>
      </c>
      <c r="G104" s="8">
        <v>68077</v>
      </c>
    </row>
    <row r="105" spans="1:7" ht="22.5">
      <c r="A105" s="10" t="s">
        <v>580</v>
      </c>
      <c r="B105" s="16" t="s">
        <v>581</v>
      </c>
      <c r="C105" s="18" t="s">
        <v>582</v>
      </c>
      <c r="D105" s="8">
        <v>715727</v>
      </c>
      <c r="E105" s="7" t="s">
        <v>373</v>
      </c>
      <c r="F105" s="8">
        <v>712605</v>
      </c>
      <c r="G105" s="8">
        <v>712605</v>
      </c>
    </row>
    <row r="106" spans="1:7" ht="12.75">
      <c r="A106" s="10" t="s">
        <v>369</v>
      </c>
      <c r="B106" s="16"/>
      <c r="C106" s="18"/>
      <c r="D106" s="7"/>
      <c r="E106" s="7"/>
      <c r="F106" s="7"/>
      <c r="G106" s="7"/>
    </row>
    <row r="107" spans="1:7" ht="22.5">
      <c r="A107" s="11" t="s">
        <v>583</v>
      </c>
      <c r="B107" s="16" t="s">
        <v>584</v>
      </c>
      <c r="C107" s="18" t="s">
        <v>585</v>
      </c>
      <c r="D107" s="8">
        <v>149455</v>
      </c>
      <c r="E107" s="7" t="s">
        <v>373</v>
      </c>
      <c r="F107" s="8">
        <v>147775</v>
      </c>
      <c r="G107" s="8">
        <v>147775</v>
      </c>
    </row>
    <row r="108" spans="1:7" ht="22.5">
      <c r="A108" s="11" t="s">
        <v>586</v>
      </c>
      <c r="B108" s="16" t="s">
        <v>587</v>
      </c>
      <c r="C108" s="18" t="s">
        <v>588</v>
      </c>
      <c r="D108" s="8">
        <v>566272</v>
      </c>
      <c r="E108" s="7" t="s">
        <v>373</v>
      </c>
      <c r="F108" s="8">
        <v>564830</v>
      </c>
      <c r="G108" s="8">
        <v>564830</v>
      </c>
    </row>
    <row r="109" spans="1:7" ht="22.5">
      <c r="A109" s="10" t="s">
        <v>589</v>
      </c>
      <c r="B109" s="16" t="s">
        <v>590</v>
      </c>
      <c r="C109" s="18" t="s">
        <v>591</v>
      </c>
      <c r="D109" s="8">
        <v>1593</v>
      </c>
      <c r="E109" s="7" t="s">
        <v>373</v>
      </c>
      <c r="F109" s="8">
        <v>835</v>
      </c>
      <c r="G109" s="8">
        <v>0</v>
      </c>
    </row>
    <row r="110" spans="1:7" ht="22.5">
      <c r="A110" s="10" t="s">
        <v>592</v>
      </c>
      <c r="B110" s="16" t="s">
        <v>593</v>
      </c>
      <c r="C110" s="18" t="s">
        <v>594</v>
      </c>
      <c r="D110" s="8">
        <v>1586730</v>
      </c>
      <c r="E110" s="7" t="s">
        <v>373</v>
      </c>
      <c r="F110" s="8">
        <v>1610320</v>
      </c>
      <c r="G110" s="8">
        <v>1610320</v>
      </c>
    </row>
    <row r="111" spans="1:7" ht="12.75">
      <c r="A111" s="10" t="s">
        <v>365</v>
      </c>
      <c r="B111" s="16"/>
      <c r="C111" s="18"/>
      <c r="D111" s="7"/>
      <c r="E111" s="7"/>
      <c r="F111" s="7"/>
      <c r="G111" s="7"/>
    </row>
    <row r="112" spans="1:7" ht="63.75">
      <c r="A112" s="11" t="s">
        <v>595</v>
      </c>
      <c r="B112" s="16" t="s">
        <v>596</v>
      </c>
      <c r="C112" s="18" t="s">
        <v>597</v>
      </c>
      <c r="D112" s="8">
        <v>534202</v>
      </c>
      <c r="E112" s="7" t="s">
        <v>373</v>
      </c>
      <c r="F112" s="8">
        <v>573580</v>
      </c>
      <c r="G112" s="8">
        <v>573580</v>
      </c>
    </row>
    <row r="113" spans="1:7" ht="12.75">
      <c r="A113" s="11" t="s">
        <v>369</v>
      </c>
      <c r="B113" s="16"/>
      <c r="C113" s="18"/>
      <c r="D113" s="7"/>
      <c r="E113" s="7"/>
      <c r="F113" s="7"/>
      <c r="G113" s="7"/>
    </row>
    <row r="114" spans="1:7" ht="127.5">
      <c r="A114" s="12" t="s">
        <v>598</v>
      </c>
      <c r="B114" s="16" t="s">
        <v>599</v>
      </c>
      <c r="C114" s="18" t="s">
        <v>600</v>
      </c>
      <c r="D114" s="8">
        <v>0</v>
      </c>
      <c r="E114" s="7" t="s">
        <v>373</v>
      </c>
      <c r="F114" s="8">
        <v>0</v>
      </c>
      <c r="G114" s="8">
        <v>0</v>
      </c>
    </row>
    <row r="115" spans="1:7" ht="89.25">
      <c r="A115" s="12" t="s">
        <v>601</v>
      </c>
      <c r="B115" s="16" t="s">
        <v>602</v>
      </c>
      <c r="C115" s="18" t="s">
        <v>603</v>
      </c>
      <c r="D115" s="8">
        <v>80714</v>
      </c>
      <c r="E115" s="7" t="s">
        <v>373</v>
      </c>
      <c r="F115" s="8">
        <v>83501</v>
      </c>
      <c r="G115" s="8">
        <v>83501</v>
      </c>
    </row>
    <row r="116" spans="1:7" ht="89.25">
      <c r="A116" s="12" t="s">
        <v>604</v>
      </c>
      <c r="B116" s="16" t="s">
        <v>605</v>
      </c>
      <c r="C116" s="18" t="s">
        <v>606</v>
      </c>
      <c r="D116" s="8">
        <v>0</v>
      </c>
      <c r="E116" s="7" t="s">
        <v>373</v>
      </c>
      <c r="F116" s="8">
        <v>0</v>
      </c>
      <c r="G116" s="8">
        <v>0</v>
      </c>
    </row>
    <row r="117" spans="1:7" ht="89.25">
      <c r="A117" s="12" t="s">
        <v>607</v>
      </c>
      <c r="B117" s="16" t="s">
        <v>608</v>
      </c>
      <c r="C117" s="18" t="s">
        <v>609</v>
      </c>
      <c r="D117" s="8">
        <v>453488</v>
      </c>
      <c r="E117" s="7" t="s">
        <v>373</v>
      </c>
      <c r="F117" s="8">
        <v>490079</v>
      </c>
      <c r="G117" s="8">
        <v>490079</v>
      </c>
    </row>
    <row r="118" spans="1:7" ht="63.75">
      <c r="A118" s="11" t="s">
        <v>610</v>
      </c>
      <c r="B118" s="16" t="s">
        <v>611</v>
      </c>
      <c r="C118" s="18" t="s">
        <v>612</v>
      </c>
      <c r="D118" s="8">
        <v>1052528</v>
      </c>
      <c r="E118" s="7" t="s">
        <v>373</v>
      </c>
      <c r="F118" s="8">
        <v>1036740</v>
      </c>
      <c r="G118" s="8">
        <v>1036740</v>
      </c>
    </row>
    <row r="119" spans="1:7" ht="12.75">
      <c r="A119" s="11" t="s">
        <v>369</v>
      </c>
      <c r="B119" s="16"/>
      <c r="C119" s="18"/>
      <c r="D119" s="7"/>
      <c r="E119" s="7"/>
      <c r="F119" s="7"/>
      <c r="G119" s="7"/>
    </row>
    <row r="120" spans="1:7" ht="127.5">
      <c r="A120" s="12" t="s">
        <v>613</v>
      </c>
      <c r="B120" s="16" t="s">
        <v>614</v>
      </c>
      <c r="C120" s="18" t="s">
        <v>615</v>
      </c>
      <c r="D120" s="8">
        <v>0</v>
      </c>
      <c r="E120" s="7" t="s">
        <v>373</v>
      </c>
      <c r="F120" s="8">
        <v>0</v>
      </c>
      <c r="G120" s="8">
        <v>0</v>
      </c>
    </row>
    <row r="121" spans="1:7" ht="89.25">
      <c r="A121" s="12" t="s">
        <v>616</v>
      </c>
      <c r="B121" s="16" t="s">
        <v>617</v>
      </c>
      <c r="C121" s="18" t="s">
        <v>618</v>
      </c>
      <c r="D121" s="8">
        <v>855598</v>
      </c>
      <c r="E121" s="7" t="s">
        <v>373</v>
      </c>
      <c r="F121" s="8">
        <v>849036</v>
      </c>
      <c r="G121" s="8">
        <v>849036</v>
      </c>
    </row>
    <row r="122" spans="1:7" ht="89.25">
      <c r="A122" s="12" t="s">
        <v>619</v>
      </c>
      <c r="B122" s="16" t="s">
        <v>620</v>
      </c>
      <c r="C122" s="18" t="s">
        <v>621</v>
      </c>
      <c r="D122" s="8">
        <v>0</v>
      </c>
      <c r="E122" s="7" t="s">
        <v>373</v>
      </c>
      <c r="F122" s="8">
        <v>0</v>
      </c>
      <c r="G122" s="8">
        <v>0</v>
      </c>
    </row>
    <row r="123" spans="1:7" ht="89.25">
      <c r="A123" s="12" t="s">
        <v>622</v>
      </c>
      <c r="B123" s="16" t="s">
        <v>623</v>
      </c>
      <c r="C123" s="18" t="s">
        <v>624</v>
      </c>
      <c r="D123" s="8">
        <v>196930</v>
      </c>
      <c r="E123" s="7" t="s">
        <v>373</v>
      </c>
      <c r="F123" s="8">
        <v>187704</v>
      </c>
      <c r="G123" s="8">
        <v>187704</v>
      </c>
    </row>
    <row r="124" spans="1:7" ht="38.25">
      <c r="A124" s="10" t="s">
        <v>625</v>
      </c>
      <c r="B124" s="16" t="s">
        <v>626</v>
      </c>
      <c r="C124" s="18" t="s">
        <v>627</v>
      </c>
      <c r="D124" s="8">
        <v>0</v>
      </c>
      <c r="E124" s="7" t="s">
        <v>373</v>
      </c>
      <c r="F124" s="8">
        <v>0</v>
      </c>
      <c r="G124" s="8">
        <v>0</v>
      </c>
    </row>
    <row r="125" spans="1:7" ht="38.25">
      <c r="A125" s="9" t="s">
        <v>628</v>
      </c>
      <c r="B125" s="16" t="s">
        <v>629</v>
      </c>
      <c r="C125" s="18" t="s">
        <v>630</v>
      </c>
      <c r="D125" s="8">
        <v>3494584</v>
      </c>
      <c r="E125" s="8">
        <v>3430687</v>
      </c>
      <c r="F125" s="8">
        <v>37987</v>
      </c>
      <c r="G125" s="8">
        <v>0</v>
      </c>
    </row>
    <row r="126" spans="1:7" ht="25.5">
      <c r="A126" s="10" t="s">
        <v>631</v>
      </c>
      <c r="B126" s="16" t="s">
        <v>632</v>
      </c>
      <c r="C126" s="18" t="s">
        <v>633</v>
      </c>
      <c r="D126" s="8">
        <v>2906009</v>
      </c>
      <c r="E126" s="8">
        <v>2855148</v>
      </c>
      <c r="F126" s="8">
        <v>37937</v>
      </c>
      <c r="G126" s="8">
        <v>0</v>
      </c>
    </row>
    <row r="127" spans="1:7" ht="12.75">
      <c r="A127" s="10" t="s">
        <v>365</v>
      </c>
      <c r="B127" s="16"/>
      <c r="C127" s="18"/>
      <c r="D127" s="7"/>
      <c r="E127" s="7"/>
      <c r="F127" s="7"/>
      <c r="G127" s="7"/>
    </row>
    <row r="128" spans="1:7" ht="38.25">
      <c r="A128" s="11" t="s">
        <v>634</v>
      </c>
      <c r="B128" s="16" t="s">
        <v>635</v>
      </c>
      <c r="C128" s="18" t="s">
        <v>636</v>
      </c>
      <c r="D128" s="8">
        <v>2857354</v>
      </c>
      <c r="E128" s="8">
        <v>2843037</v>
      </c>
      <c r="F128" s="7" t="s">
        <v>373</v>
      </c>
      <c r="G128" s="7" t="s">
        <v>373</v>
      </c>
    </row>
    <row r="129" spans="1:7" ht="12.75">
      <c r="A129" s="11" t="s">
        <v>369</v>
      </c>
      <c r="B129" s="16"/>
      <c r="C129" s="18"/>
      <c r="D129" s="7"/>
      <c r="E129" s="7"/>
      <c r="F129" s="7"/>
      <c r="G129" s="7"/>
    </row>
    <row r="130" spans="1:7" ht="22.5">
      <c r="A130" s="12" t="s">
        <v>637</v>
      </c>
      <c r="B130" s="16" t="s">
        <v>638</v>
      </c>
      <c r="C130" s="18" t="s">
        <v>639</v>
      </c>
      <c r="D130" s="8">
        <v>2808192</v>
      </c>
      <c r="E130" s="8">
        <v>2793556</v>
      </c>
      <c r="F130" s="7" t="s">
        <v>373</v>
      </c>
      <c r="G130" s="7" t="s">
        <v>373</v>
      </c>
    </row>
    <row r="131" spans="1:7" ht="25.5">
      <c r="A131" s="12" t="s">
        <v>640</v>
      </c>
      <c r="B131" s="16" t="s">
        <v>641</v>
      </c>
      <c r="C131" s="18" t="s">
        <v>642</v>
      </c>
      <c r="D131" s="8">
        <v>40120</v>
      </c>
      <c r="E131" s="8">
        <v>40251</v>
      </c>
      <c r="F131" s="7" t="s">
        <v>373</v>
      </c>
      <c r="G131" s="7" t="s">
        <v>373</v>
      </c>
    </row>
    <row r="132" spans="1:7" ht="25.5">
      <c r="A132" s="12" t="s">
        <v>643</v>
      </c>
      <c r="B132" s="16" t="s">
        <v>644</v>
      </c>
      <c r="C132" s="18" t="s">
        <v>645</v>
      </c>
      <c r="D132" s="8">
        <v>9042</v>
      </c>
      <c r="E132" s="8">
        <v>9230</v>
      </c>
      <c r="F132" s="7" t="s">
        <v>373</v>
      </c>
      <c r="G132" s="7" t="s">
        <v>373</v>
      </c>
    </row>
    <row r="133" spans="1:7" ht="25.5">
      <c r="A133" s="11" t="s">
        <v>646</v>
      </c>
      <c r="B133" s="16" t="s">
        <v>647</v>
      </c>
      <c r="C133" s="18" t="s">
        <v>648</v>
      </c>
      <c r="D133" s="8">
        <v>19243</v>
      </c>
      <c r="E133" s="7" t="s">
        <v>373</v>
      </c>
      <c r="F133" s="8">
        <v>19771</v>
      </c>
      <c r="G133" s="8">
        <v>0</v>
      </c>
    </row>
    <row r="134" spans="1:7" ht="38.25">
      <c r="A134" s="11" t="s">
        <v>656</v>
      </c>
      <c r="B134" s="16" t="s">
        <v>657</v>
      </c>
      <c r="C134" s="18" t="s">
        <v>658</v>
      </c>
      <c r="D134" s="8">
        <v>29412</v>
      </c>
      <c r="E134" s="8">
        <v>12111</v>
      </c>
      <c r="F134" s="8">
        <v>18166</v>
      </c>
      <c r="G134" s="8">
        <v>0</v>
      </c>
    </row>
    <row r="135" spans="1:7" ht="89.25">
      <c r="A135" s="11" t="s">
        <v>659</v>
      </c>
      <c r="B135" s="16" t="s">
        <v>660</v>
      </c>
      <c r="C135" s="18" t="s">
        <v>661</v>
      </c>
      <c r="D135" s="8">
        <v>0</v>
      </c>
      <c r="E135" s="8">
        <v>0</v>
      </c>
      <c r="F135" s="7" t="s">
        <v>373</v>
      </c>
      <c r="G135" s="7" t="s">
        <v>373</v>
      </c>
    </row>
    <row r="136" spans="1:7" ht="25.5">
      <c r="A136" s="11" t="s">
        <v>662</v>
      </c>
      <c r="B136" s="16" t="s">
        <v>663</v>
      </c>
      <c r="C136" s="18" t="s">
        <v>664</v>
      </c>
      <c r="D136" s="8">
        <v>0</v>
      </c>
      <c r="E136" s="7" t="s">
        <v>373</v>
      </c>
      <c r="F136" s="8">
        <v>0</v>
      </c>
      <c r="G136" s="8">
        <v>0</v>
      </c>
    </row>
    <row r="137" spans="1:7" ht="38.25">
      <c r="A137" s="10" t="s">
        <v>665</v>
      </c>
      <c r="B137" s="16" t="s">
        <v>666</v>
      </c>
      <c r="C137" s="18" t="s">
        <v>667</v>
      </c>
      <c r="D137" s="8">
        <v>0</v>
      </c>
      <c r="E137" s="8">
        <v>0</v>
      </c>
      <c r="F137" s="8">
        <v>0</v>
      </c>
      <c r="G137" s="8">
        <v>0</v>
      </c>
    </row>
    <row r="138" spans="1:7" ht="12.75">
      <c r="A138" s="10" t="s">
        <v>365</v>
      </c>
      <c r="B138" s="16"/>
      <c r="C138" s="18"/>
      <c r="D138" s="7"/>
      <c r="E138" s="7"/>
      <c r="F138" s="7"/>
      <c r="G138" s="7"/>
    </row>
    <row r="139" spans="1:7" ht="63.75">
      <c r="A139" s="11" t="s">
        <v>668</v>
      </c>
      <c r="B139" s="16" t="s">
        <v>669</v>
      </c>
      <c r="C139" s="18" t="s">
        <v>670</v>
      </c>
      <c r="D139" s="8">
        <v>0</v>
      </c>
      <c r="E139" s="8">
        <v>0</v>
      </c>
      <c r="F139" s="7" t="s">
        <v>373</v>
      </c>
      <c r="G139" s="7" t="s">
        <v>373</v>
      </c>
    </row>
    <row r="140" spans="1:7" ht="63.75">
      <c r="A140" s="11" t="s">
        <v>671</v>
      </c>
      <c r="B140" s="16" t="s">
        <v>672</v>
      </c>
      <c r="C140" s="18" t="s">
        <v>673</v>
      </c>
      <c r="D140" s="8">
        <v>0</v>
      </c>
      <c r="E140" s="8">
        <v>0</v>
      </c>
      <c r="F140" s="8">
        <v>0</v>
      </c>
      <c r="G140" s="8">
        <v>0</v>
      </c>
    </row>
    <row r="141" spans="1:7" ht="89.25">
      <c r="A141" s="11" t="s">
        <v>674</v>
      </c>
      <c r="B141" s="16" t="s">
        <v>675</v>
      </c>
      <c r="C141" s="18" t="s">
        <v>676</v>
      </c>
      <c r="D141" s="8">
        <v>0</v>
      </c>
      <c r="E141" s="8">
        <v>0</v>
      </c>
      <c r="F141" s="7" t="s">
        <v>373</v>
      </c>
      <c r="G141" s="7" t="s">
        <v>373</v>
      </c>
    </row>
    <row r="142" spans="1:7" ht="22.5">
      <c r="A142" s="10" t="s">
        <v>677</v>
      </c>
      <c r="B142" s="16" t="s">
        <v>678</v>
      </c>
      <c r="C142" s="18" t="s">
        <v>679</v>
      </c>
      <c r="D142" s="8">
        <v>588518</v>
      </c>
      <c r="E142" s="8">
        <v>575530</v>
      </c>
      <c r="F142" s="7" t="s">
        <v>373</v>
      </c>
      <c r="G142" s="7" t="s">
        <v>373</v>
      </c>
    </row>
    <row r="143" spans="1:7" ht="38.25">
      <c r="A143" s="10" t="s">
        <v>680</v>
      </c>
      <c r="B143" s="16" t="s">
        <v>681</v>
      </c>
      <c r="C143" s="18" t="s">
        <v>682</v>
      </c>
      <c r="D143" s="8">
        <v>57</v>
      </c>
      <c r="E143" s="8">
        <v>9</v>
      </c>
      <c r="F143" s="8">
        <v>50</v>
      </c>
      <c r="G143" s="8">
        <v>0</v>
      </c>
    </row>
    <row r="144" spans="1:7" ht="12.75">
      <c r="A144" s="10" t="s">
        <v>365</v>
      </c>
      <c r="B144" s="16"/>
      <c r="C144" s="18"/>
      <c r="D144" s="7"/>
      <c r="E144" s="7"/>
      <c r="F144" s="7"/>
      <c r="G144" s="7"/>
    </row>
    <row r="145" spans="1:7" ht="25.5">
      <c r="A145" s="11" t="s">
        <v>683</v>
      </c>
      <c r="B145" s="16" t="s">
        <v>684</v>
      </c>
      <c r="C145" s="18" t="s">
        <v>685</v>
      </c>
      <c r="D145" s="8">
        <v>4</v>
      </c>
      <c r="E145" s="7" t="s">
        <v>373</v>
      </c>
      <c r="F145" s="8">
        <v>13</v>
      </c>
      <c r="G145" s="8">
        <v>0</v>
      </c>
    </row>
    <row r="146" spans="1:7" ht="38.25">
      <c r="A146" s="11" t="s">
        <v>686</v>
      </c>
      <c r="B146" s="16" t="s">
        <v>687</v>
      </c>
      <c r="C146" s="18" t="s">
        <v>688</v>
      </c>
      <c r="D146" s="8">
        <v>0</v>
      </c>
      <c r="E146" s="8">
        <v>0</v>
      </c>
      <c r="F146" s="8">
        <v>0</v>
      </c>
      <c r="G146" s="8">
        <v>0</v>
      </c>
    </row>
    <row r="147" spans="1:7" ht="38.25">
      <c r="A147" s="11" t="s">
        <v>689</v>
      </c>
      <c r="B147" s="16" t="s">
        <v>690</v>
      </c>
      <c r="C147" s="18" t="s">
        <v>691</v>
      </c>
      <c r="D147" s="8">
        <v>53</v>
      </c>
      <c r="E147" s="8">
        <v>9</v>
      </c>
      <c r="F147" s="8">
        <v>37</v>
      </c>
      <c r="G147" s="8">
        <v>0</v>
      </c>
    </row>
    <row r="148" spans="1:7" ht="25.5">
      <c r="A148" s="9" t="s">
        <v>692</v>
      </c>
      <c r="B148" s="16" t="s">
        <v>340</v>
      </c>
      <c r="C148" s="18" t="s">
        <v>693</v>
      </c>
      <c r="D148" s="7" t="s">
        <v>373</v>
      </c>
      <c r="E148" s="8">
        <v>95247</v>
      </c>
      <c r="F148" s="8">
        <v>127847</v>
      </c>
      <c r="G148" s="8">
        <v>127847</v>
      </c>
    </row>
    <row r="149" spans="1:7" ht="12.75">
      <c r="A149" s="9" t="s">
        <v>694</v>
      </c>
      <c r="B149" s="16"/>
      <c r="C149" s="18"/>
      <c r="D149" s="7"/>
      <c r="E149" s="7"/>
      <c r="F149" s="7"/>
      <c r="G149" s="7"/>
    </row>
    <row r="150" spans="1:7" ht="25.5">
      <c r="A150" s="10" t="s">
        <v>695</v>
      </c>
      <c r="B150" s="16" t="s">
        <v>696</v>
      </c>
      <c r="C150" s="18" t="s">
        <v>697</v>
      </c>
      <c r="D150" s="7" t="s">
        <v>373</v>
      </c>
      <c r="E150" s="8">
        <v>62955</v>
      </c>
      <c r="F150" s="7" t="s">
        <v>373</v>
      </c>
      <c r="G150" s="7" t="s">
        <v>373</v>
      </c>
    </row>
    <row r="151" spans="1:7" ht="63.75">
      <c r="A151" s="10" t="s">
        <v>698</v>
      </c>
      <c r="B151" s="16" t="s">
        <v>699</v>
      </c>
      <c r="C151" s="18" t="s">
        <v>700</v>
      </c>
      <c r="D151" s="7" t="s">
        <v>373</v>
      </c>
      <c r="E151" s="8">
        <v>0</v>
      </c>
      <c r="F151" s="8">
        <v>0</v>
      </c>
      <c r="G151" s="8">
        <v>0</v>
      </c>
    </row>
    <row r="152" spans="1:7" ht="12.75">
      <c r="A152" s="10" t="s">
        <v>365</v>
      </c>
      <c r="B152" s="16"/>
      <c r="C152" s="18"/>
      <c r="D152" s="7"/>
      <c r="E152" s="7"/>
      <c r="F152" s="7"/>
      <c r="G152" s="7"/>
    </row>
    <row r="153" spans="1:7" ht="38.25">
      <c r="A153" s="11" t="s">
        <v>701</v>
      </c>
      <c r="B153" s="16" t="s">
        <v>702</v>
      </c>
      <c r="C153" s="18" t="s">
        <v>703</v>
      </c>
      <c r="D153" s="7" t="s">
        <v>373</v>
      </c>
      <c r="E153" s="8">
        <v>0</v>
      </c>
      <c r="F153" s="7" t="s">
        <v>373</v>
      </c>
      <c r="G153" s="7" t="s">
        <v>373</v>
      </c>
    </row>
    <row r="154" spans="1:7" ht="51">
      <c r="A154" s="11" t="s">
        <v>704</v>
      </c>
      <c r="B154" s="16" t="s">
        <v>705</v>
      </c>
      <c r="C154" s="18" t="s">
        <v>706</v>
      </c>
      <c r="D154" s="7" t="s">
        <v>373</v>
      </c>
      <c r="E154" s="7" t="s">
        <v>373</v>
      </c>
      <c r="F154" s="8">
        <v>0</v>
      </c>
      <c r="G154" s="8">
        <v>0</v>
      </c>
    </row>
    <row r="155" spans="1:7" ht="38.25">
      <c r="A155" s="10" t="s">
        <v>707</v>
      </c>
      <c r="B155" s="16" t="s">
        <v>708</v>
      </c>
      <c r="C155" s="18" t="s">
        <v>709</v>
      </c>
      <c r="D155" s="7" t="s">
        <v>373</v>
      </c>
      <c r="E155" s="8">
        <v>0</v>
      </c>
      <c r="F155" s="8">
        <v>127847</v>
      </c>
      <c r="G155" s="8">
        <v>127847</v>
      </c>
    </row>
    <row r="156" spans="1:7" ht="12.75">
      <c r="A156" s="10" t="s">
        <v>365</v>
      </c>
      <c r="B156" s="16"/>
      <c r="C156" s="18"/>
      <c r="D156" s="7"/>
      <c r="E156" s="7"/>
      <c r="F156" s="7"/>
      <c r="G156" s="7"/>
    </row>
    <row r="157" spans="1:7" ht="63.75">
      <c r="A157" s="11" t="s">
        <v>710</v>
      </c>
      <c r="B157" s="16" t="s">
        <v>711</v>
      </c>
      <c r="C157" s="18" t="s">
        <v>712</v>
      </c>
      <c r="D157" s="7" t="s">
        <v>373</v>
      </c>
      <c r="E157" s="7" t="s">
        <v>373</v>
      </c>
      <c r="F157" s="8">
        <v>127847</v>
      </c>
      <c r="G157" s="8">
        <v>127847</v>
      </c>
    </row>
    <row r="158" spans="1:7" ht="38.25">
      <c r="A158" s="11" t="s">
        <v>713</v>
      </c>
      <c r="B158" s="16" t="s">
        <v>714</v>
      </c>
      <c r="C158" s="18" t="s">
        <v>715</v>
      </c>
      <c r="D158" s="7" t="s">
        <v>373</v>
      </c>
      <c r="E158" s="8">
        <v>0</v>
      </c>
      <c r="F158" s="7" t="s">
        <v>373</v>
      </c>
      <c r="G158" s="7" t="s">
        <v>373</v>
      </c>
    </row>
    <row r="159" spans="1:7" ht="102">
      <c r="A159" s="10" t="s">
        <v>716</v>
      </c>
      <c r="B159" s="16" t="s">
        <v>717</v>
      </c>
      <c r="C159" s="18" t="s">
        <v>718</v>
      </c>
      <c r="D159" s="7" t="s">
        <v>373</v>
      </c>
      <c r="E159" s="8">
        <v>32283</v>
      </c>
      <c r="F159" s="7" t="s">
        <v>373</v>
      </c>
      <c r="G159" s="7" t="s">
        <v>373</v>
      </c>
    </row>
    <row r="160" spans="1:7" ht="63.75">
      <c r="A160" s="10" t="s">
        <v>719</v>
      </c>
      <c r="B160" s="16" t="s">
        <v>720</v>
      </c>
      <c r="C160" s="18" t="s">
        <v>721</v>
      </c>
      <c r="D160" s="7" t="s">
        <v>373</v>
      </c>
      <c r="E160" s="8">
        <v>0</v>
      </c>
      <c r="F160" s="7" t="s">
        <v>373</v>
      </c>
      <c r="G160" s="7" t="s">
        <v>373</v>
      </c>
    </row>
    <row r="161" spans="1:7" ht="76.5">
      <c r="A161" s="10" t="s">
        <v>722</v>
      </c>
      <c r="B161" s="16" t="s">
        <v>723</v>
      </c>
      <c r="C161" s="18" t="s">
        <v>724</v>
      </c>
      <c r="D161" s="7" t="s">
        <v>373</v>
      </c>
      <c r="E161" s="8">
        <v>3</v>
      </c>
      <c r="F161" s="7" t="s">
        <v>373</v>
      </c>
      <c r="G161" s="7" t="s">
        <v>373</v>
      </c>
    </row>
    <row r="162" spans="1:7" ht="51">
      <c r="A162" s="10" t="s">
        <v>725</v>
      </c>
      <c r="B162" s="16" t="s">
        <v>726</v>
      </c>
      <c r="C162" s="18" t="s">
        <v>727</v>
      </c>
      <c r="D162" s="7" t="s">
        <v>373</v>
      </c>
      <c r="E162" s="8">
        <v>6</v>
      </c>
      <c r="F162" s="7" t="s">
        <v>373</v>
      </c>
      <c r="G162" s="7" t="s">
        <v>373</v>
      </c>
    </row>
    <row r="163" spans="1:7" ht="63.75">
      <c r="A163" s="9" t="s">
        <v>728</v>
      </c>
      <c r="B163" s="16" t="s">
        <v>340</v>
      </c>
      <c r="C163" s="18" t="s">
        <v>729</v>
      </c>
      <c r="D163" s="8">
        <v>27269</v>
      </c>
      <c r="E163" s="8">
        <v>9264</v>
      </c>
      <c r="F163" s="8">
        <v>22423</v>
      </c>
      <c r="G163" s="8">
        <v>9168</v>
      </c>
    </row>
    <row r="164" spans="1:7" ht="38.25">
      <c r="A164" s="10" t="s">
        <v>730</v>
      </c>
      <c r="B164" s="16" t="s">
        <v>731</v>
      </c>
      <c r="C164" s="18" t="s">
        <v>732</v>
      </c>
      <c r="D164" s="8">
        <v>611</v>
      </c>
      <c r="E164" s="7" t="s">
        <v>373</v>
      </c>
      <c r="F164" s="8">
        <v>-3912</v>
      </c>
      <c r="G164" s="8">
        <v>0</v>
      </c>
    </row>
    <row r="165" spans="1:7" ht="12.75">
      <c r="A165" s="10" t="s">
        <v>365</v>
      </c>
      <c r="B165" s="16"/>
      <c r="C165" s="18"/>
      <c r="D165" s="7"/>
      <c r="E165" s="7"/>
      <c r="F165" s="7"/>
      <c r="G165" s="7"/>
    </row>
    <row r="166" spans="1:7" ht="76.5">
      <c r="A166" s="11" t="s">
        <v>733</v>
      </c>
      <c r="B166" s="16" t="s">
        <v>734</v>
      </c>
      <c r="C166" s="18" t="s">
        <v>735</v>
      </c>
      <c r="D166" s="8">
        <v>0</v>
      </c>
      <c r="E166" s="7" t="s">
        <v>373</v>
      </c>
      <c r="F166" s="8">
        <v>0</v>
      </c>
      <c r="G166" s="8">
        <v>0</v>
      </c>
    </row>
    <row r="167" spans="1:7" ht="51">
      <c r="A167" s="11" t="s">
        <v>736</v>
      </c>
      <c r="B167" s="16" t="s">
        <v>737</v>
      </c>
      <c r="C167" s="18" t="s">
        <v>738</v>
      </c>
      <c r="D167" s="8">
        <v>242</v>
      </c>
      <c r="E167" s="7" t="s">
        <v>373</v>
      </c>
      <c r="F167" s="8">
        <v>-165</v>
      </c>
      <c r="G167" s="8">
        <v>0</v>
      </c>
    </row>
    <row r="168" spans="1:7" ht="51">
      <c r="A168" s="11" t="s">
        <v>739</v>
      </c>
      <c r="B168" s="16" t="s">
        <v>740</v>
      </c>
      <c r="C168" s="18" t="s">
        <v>741</v>
      </c>
      <c r="D168" s="8">
        <v>369</v>
      </c>
      <c r="E168" s="7" t="s">
        <v>373</v>
      </c>
      <c r="F168" s="8">
        <v>-3747</v>
      </c>
      <c r="G168" s="8">
        <v>0</v>
      </c>
    </row>
    <row r="169" spans="1:7" ht="22.5">
      <c r="A169" s="10" t="s">
        <v>742</v>
      </c>
      <c r="B169" s="16" t="s">
        <v>743</v>
      </c>
      <c r="C169" s="18" t="s">
        <v>744</v>
      </c>
      <c r="D169" s="8">
        <v>7326</v>
      </c>
      <c r="E169" s="8">
        <v>7324</v>
      </c>
      <c r="F169" s="8">
        <v>0</v>
      </c>
      <c r="G169" s="8">
        <v>0</v>
      </c>
    </row>
    <row r="170" spans="1:7" ht="12.75">
      <c r="A170" s="10" t="s">
        <v>365</v>
      </c>
      <c r="B170" s="16"/>
      <c r="C170" s="18"/>
      <c r="D170" s="7"/>
      <c r="E170" s="7"/>
      <c r="F170" s="7"/>
      <c r="G170" s="7"/>
    </row>
    <row r="171" spans="1:7" ht="22.5">
      <c r="A171" s="11" t="s">
        <v>745</v>
      </c>
      <c r="B171" s="16" t="s">
        <v>746</v>
      </c>
      <c r="C171" s="18" t="s">
        <v>747</v>
      </c>
      <c r="D171" s="8">
        <v>7326</v>
      </c>
      <c r="E171" s="8">
        <v>7324</v>
      </c>
      <c r="F171" s="7" t="s">
        <v>373</v>
      </c>
      <c r="G171" s="7" t="s">
        <v>373</v>
      </c>
    </row>
    <row r="172" spans="1:7" ht="25.5">
      <c r="A172" s="11" t="s">
        <v>748</v>
      </c>
      <c r="B172" s="16" t="s">
        <v>749</v>
      </c>
      <c r="C172" s="18" t="s">
        <v>750</v>
      </c>
      <c r="D172" s="8">
        <v>0</v>
      </c>
      <c r="E172" s="8">
        <v>0</v>
      </c>
      <c r="F172" s="7" t="s">
        <v>373</v>
      </c>
      <c r="G172" s="7" t="s">
        <v>373</v>
      </c>
    </row>
    <row r="173" spans="1:7" ht="22.5">
      <c r="A173" s="11" t="s">
        <v>751</v>
      </c>
      <c r="B173" s="16" t="s">
        <v>752</v>
      </c>
      <c r="C173" s="18" t="s">
        <v>753</v>
      </c>
      <c r="D173" s="8">
        <v>0</v>
      </c>
      <c r="E173" s="7" t="s">
        <v>373</v>
      </c>
      <c r="F173" s="8">
        <v>0</v>
      </c>
      <c r="G173" s="8">
        <v>0</v>
      </c>
    </row>
    <row r="174" spans="1:7" ht="38.25">
      <c r="A174" s="10" t="s">
        <v>754</v>
      </c>
      <c r="B174" s="16" t="s">
        <v>755</v>
      </c>
      <c r="C174" s="18" t="s">
        <v>756</v>
      </c>
      <c r="D174" s="8">
        <v>414</v>
      </c>
      <c r="E174" s="8">
        <v>1036</v>
      </c>
      <c r="F174" s="8">
        <v>901</v>
      </c>
      <c r="G174" s="8">
        <v>0</v>
      </c>
    </row>
    <row r="175" spans="1:7" ht="12.75">
      <c r="A175" s="10" t="s">
        <v>365</v>
      </c>
      <c r="B175" s="16"/>
      <c r="C175" s="18"/>
      <c r="D175" s="7"/>
      <c r="E175" s="7"/>
      <c r="F175" s="7"/>
      <c r="G175" s="7"/>
    </row>
    <row r="176" spans="1:7" ht="25.5">
      <c r="A176" s="11" t="s">
        <v>757</v>
      </c>
      <c r="B176" s="16" t="s">
        <v>758</v>
      </c>
      <c r="C176" s="18" t="s">
        <v>759</v>
      </c>
      <c r="D176" s="8">
        <v>0</v>
      </c>
      <c r="E176" s="7" t="s">
        <v>373</v>
      </c>
      <c r="F176" s="8">
        <v>0</v>
      </c>
      <c r="G176" s="8">
        <v>0</v>
      </c>
    </row>
    <row r="177" spans="1:7" ht="12.75">
      <c r="A177" s="11" t="s">
        <v>445</v>
      </c>
      <c r="B177" s="16"/>
      <c r="C177" s="18"/>
      <c r="D177" s="7"/>
      <c r="E177" s="7"/>
      <c r="F177" s="7"/>
      <c r="G177" s="7"/>
    </row>
    <row r="178" spans="1:7" ht="76.5">
      <c r="A178" s="12" t="s">
        <v>760</v>
      </c>
      <c r="B178" s="16" t="s">
        <v>761</v>
      </c>
      <c r="C178" s="18" t="s">
        <v>762</v>
      </c>
      <c r="D178" s="8">
        <v>0</v>
      </c>
      <c r="E178" s="7" t="s">
        <v>373</v>
      </c>
      <c r="F178" s="8">
        <v>0</v>
      </c>
      <c r="G178" s="8">
        <v>0</v>
      </c>
    </row>
    <row r="179" spans="1:7" ht="38.25">
      <c r="A179" s="12" t="s">
        <v>763</v>
      </c>
      <c r="B179" s="16" t="s">
        <v>764</v>
      </c>
      <c r="C179" s="18" t="s">
        <v>765</v>
      </c>
      <c r="D179" s="8">
        <v>0</v>
      </c>
      <c r="E179" s="7" t="s">
        <v>373</v>
      </c>
      <c r="F179" s="8">
        <v>0</v>
      </c>
      <c r="G179" s="8">
        <v>0</v>
      </c>
    </row>
    <row r="180" spans="1:7" ht="38.25">
      <c r="A180" s="12" t="s">
        <v>766</v>
      </c>
      <c r="B180" s="16" t="s">
        <v>767</v>
      </c>
      <c r="C180" s="18" t="s">
        <v>768</v>
      </c>
      <c r="D180" s="8">
        <v>0</v>
      </c>
      <c r="E180" s="7" t="s">
        <v>373</v>
      </c>
      <c r="F180" s="8">
        <v>0</v>
      </c>
      <c r="G180" s="8">
        <v>0</v>
      </c>
    </row>
    <row r="181" spans="1:7" ht="25.5">
      <c r="A181" s="11" t="s">
        <v>769</v>
      </c>
      <c r="B181" s="16" t="s">
        <v>770</v>
      </c>
      <c r="C181" s="18" t="s">
        <v>771</v>
      </c>
      <c r="D181" s="8">
        <v>409</v>
      </c>
      <c r="E181" s="8">
        <v>161</v>
      </c>
      <c r="F181" s="8">
        <v>265</v>
      </c>
      <c r="G181" s="8">
        <v>0</v>
      </c>
    </row>
    <row r="182" spans="1:7" ht="12.75">
      <c r="A182" s="11" t="s">
        <v>365</v>
      </c>
      <c r="B182" s="16"/>
      <c r="C182" s="18"/>
      <c r="D182" s="7"/>
      <c r="E182" s="7"/>
      <c r="F182" s="7"/>
      <c r="G182" s="7"/>
    </row>
    <row r="183" spans="1:7" ht="38.25">
      <c r="A183" s="12" t="s">
        <v>772</v>
      </c>
      <c r="B183" s="16" t="s">
        <v>773</v>
      </c>
      <c r="C183" s="18" t="s">
        <v>774</v>
      </c>
      <c r="D183" s="8">
        <v>40</v>
      </c>
      <c r="E183" s="7" t="s">
        <v>373</v>
      </c>
      <c r="F183" s="8">
        <v>24</v>
      </c>
      <c r="G183" s="8">
        <v>0</v>
      </c>
    </row>
    <row r="184" spans="1:7" ht="12.75">
      <c r="A184" s="12" t="s">
        <v>445</v>
      </c>
      <c r="B184" s="16"/>
      <c r="C184" s="18"/>
      <c r="D184" s="7"/>
      <c r="E184" s="7"/>
      <c r="F184" s="7"/>
      <c r="G184" s="7"/>
    </row>
    <row r="185" spans="1:7" ht="89.25">
      <c r="A185" s="13" t="s">
        <v>775</v>
      </c>
      <c r="B185" s="16" t="s">
        <v>776</v>
      </c>
      <c r="C185" s="18" t="s">
        <v>777</v>
      </c>
      <c r="D185" s="8">
        <v>0</v>
      </c>
      <c r="E185" s="7" t="s">
        <v>373</v>
      </c>
      <c r="F185" s="8">
        <v>0</v>
      </c>
      <c r="G185" s="8">
        <v>0</v>
      </c>
    </row>
    <row r="186" spans="1:7" ht="51">
      <c r="A186" s="13" t="s">
        <v>778</v>
      </c>
      <c r="B186" s="16" t="s">
        <v>779</v>
      </c>
      <c r="C186" s="18" t="s">
        <v>780</v>
      </c>
      <c r="D186" s="8">
        <v>0</v>
      </c>
      <c r="E186" s="7" t="s">
        <v>373</v>
      </c>
      <c r="F186" s="8">
        <v>0</v>
      </c>
      <c r="G186" s="8">
        <v>0</v>
      </c>
    </row>
    <row r="187" spans="1:7" ht="51">
      <c r="A187" s="13" t="s">
        <v>781</v>
      </c>
      <c r="B187" s="16" t="s">
        <v>782</v>
      </c>
      <c r="C187" s="18" t="s">
        <v>783</v>
      </c>
      <c r="D187" s="8">
        <v>40</v>
      </c>
      <c r="E187" s="7" t="s">
        <v>373</v>
      </c>
      <c r="F187" s="8">
        <v>24</v>
      </c>
      <c r="G187" s="8">
        <v>0</v>
      </c>
    </row>
    <row r="188" spans="1:7" ht="25.5">
      <c r="A188" s="12" t="s">
        <v>784</v>
      </c>
      <c r="B188" s="16" t="s">
        <v>785</v>
      </c>
      <c r="C188" s="18" t="s">
        <v>786</v>
      </c>
      <c r="D188" s="8">
        <v>0</v>
      </c>
      <c r="E188" s="8">
        <v>0</v>
      </c>
      <c r="F188" s="8">
        <v>0</v>
      </c>
      <c r="G188" s="8">
        <v>0</v>
      </c>
    </row>
    <row r="189" spans="1:7" ht="22.5">
      <c r="A189" s="12" t="s">
        <v>787</v>
      </c>
      <c r="B189" s="16" t="s">
        <v>788</v>
      </c>
      <c r="C189" s="18" t="s">
        <v>789</v>
      </c>
      <c r="D189" s="8">
        <v>376</v>
      </c>
      <c r="E189" s="8">
        <v>161</v>
      </c>
      <c r="F189" s="8">
        <v>241</v>
      </c>
      <c r="G189" s="8">
        <v>0</v>
      </c>
    </row>
    <row r="190" spans="1:7" ht="38.25">
      <c r="A190" s="12" t="s">
        <v>790</v>
      </c>
      <c r="B190" s="16" t="s">
        <v>791</v>
      </c>
      <c r="C190" s="18" t="s">
        <v>792</v>
      </c>
      <c r="D190" s="8">
        <v>0</v>
      </c>
      <c r="E190" s="8">
        <v>0</v>
      </c>
      <c r="F190" s="8">
        <v>0</v>
      </c>
      <c r="G190" s="8">
        <v>0</v>
      </c>
    </row>
    <row r="191" spans="1:7" ht="25.5">
      <c r="A191" s="12" t="s">
        <v>793</v>
      </c>
      <c r="B191" s="16" t="s">
        <v>794</v>
      </c>
      <c r="C191" s="18" t="s">
        <v>795</v>
      </c>
      <c r="D191" s="8">
        <v>-7</v>
      </c>
      <c r="E191" s="8">
        <v>0</v>
      </c>
      <c r="F191" s="8">
        <v>0</v>
      </c>
      <c r="G191" s="8">
        <v>0</v>
      </c>
    </row>
    <row r="192" spans="1:7" ht="38.25">
      <c r="A192" s="11" t="s">
        <v>796</v>
      </c>
      <c r="B192" s="16" t="s">
        <v>797</v>
      </c>
      <c r="C192" s="18" t="s">
        <v>798</v>
      </c>
      <c r="D192" s="8">
        <v>5</v>
      </c>
      <c r="E192" s="7" t="s">
        <v>373</v>
      </c>
      <c r="F192" s="8">
        <v>1</v>
      </c>
      <c r="G192" s="8">
        <v>0</v>
      </c>
    </row>
    <row r="193" spans="1:7" ht="12.75">
      <c r="A193" s="11" t="s">
        <v>445</v>
      </c>
      <c r="B193" s="16"/>
      <c r="C193" s="18"/>
      <c r="D193" s="7"/>
      <c r="E193" s="7"/>
      <c r="F193" s="7"/>
      <c r="G193" s="7"/>
    </row>
    <row r="194" spans="1:7" ht="89.25">
      <c r="A194" s="12" t="s">
        <v>799</v>
      </c>
      <c r="B194" s="16" t="s">
        <v>800</v>
      </c>
      <c r="C194" s="18" t="s">
        <v>801</v>
      </c>
      <c r="D194" s="8">
        <v>0</v>
      </c>
      <c r="E194" s="7" t="s">
        <v>373</v>
      </c>
      <c r="F194" s="8">
        <v>0</v>
      </c>
      <c r="G194" s="8">
        <v>0</v>
      </c>
    </row>
    <row r="195" spans="1:7" ht="51">
      <c r="A195" s="12" t="s">
        <v>802</v>
      </c>
      <c r="B195" s="16" t="s">
        <v>803</v>
      </c>
      <c r="C195" s="18" t="s">
        <v>804</v>
      </c>
      <c r="D195" s="8">
        <v>1</v>
      </c>
      <c r="E195" s="7" t="s">
        <v>373</v>
      </c>
      <c r="F195" s="8">
        <v>1</v>
      </c>
      <c r="G195" s="8">
        <v>0</v>
      </c>
    </row>
    <row r="196" spans="1:7" ht="51">
      <c r="A196" s="12" t="s">
        <v>0</v>
      </c>
      <c r="B196" s="16" t="s">
        <v>1</v>
      </c>
      <c r="C196" s="18" t="s">
        <v>2</v>
      </c>
      <c r="D196" s="8">
        <v>4</v>
      </c>
      <c r="E196" s="7" t="s">
        <v>373</v>
      </c>
      <c r="F196" s="8">
        <v>0</v>
      </c>
      <c r="G196" s="8">
        <v>0</v>
      </c>
    </row>
    <row r="197" spans="1:7" ht="38.25">
      <c r="A197" s="11" t="s">
        <v>3</v>
      </c>
      <c r="B197" s="16" t="s">
        <v>4</v>
      </c>
      <c r="C197" s="18" t="s">
        <v>5</v>
      </c>
      <c r="D197" s="8">
        <v>0</v>
      </c>
      <c r="E197" s="8">
        <v>0</v>
      </c>
      <c r="F197" s="8">
        <v>0</v>
      </c>
      <c r="G197" s="8">
        <v>0</v>
      </c>
    </row>
    <row r="198" spans="1:7" ht="38.25">
      <c r="A198" s="11" t="s">
        <v>6</v>
      </c>
      <c r="B198" s="16" t="s">
        <v>7</v>
      </c>
      <c r="C198" s="18" t="s">
        <v>8</v>
      </c>
      <c r="D198" s="8">
        <v>0</v>
      </c>
      <c r="E198" s="8">
        <v>0</v>
      </c>
      <c r="F198" s="7" t="s">
        <v>373</v>
      </c>
      <c r="G198" s="7" t="s">
        <v>373</v>
      </c>
    </row>
    <row r="199" spans="1:7" ht="38.25">
      <c r="A199" s="11" t="s">
        <v>9</v>
      </c>
      <c r="B199" s="16" t="s">
        <v>10</v>
      </c>
      <c r="C199" s="18" t="s">
        <v>11</v>
      </c>
      <c r="D199" s="8">
        <v>0</v>
      </c>
      <c r="E199" s="8">
        <v>0</v>
      </c>
      <c r="F199" s="8">
        <v>0</v>
      </c>
      <c r="G199" s="8">
        <v>0</v>
      </c>
    </row>
    <row r="200" spans="1:7" ht="12.75">
      <c r="A200" s="11" t="s">
        <v>445</v>
      </c>
      <c r="B200" s="16"/>
      <c r="C200" s="18"/>
      <c r="D200" s="7"/>
      <c r="E200" s="7"/>
      <c r="F200" s="7"/>
      <c r="G200" s="7"/>
    </row>
    <row r="201" spans="1:7" ht="25.5">
      <c r="A201" s="12" t="s">
        <v>12</v>
      </c>
      <c r="B201" s="16" t="s">
        <v>13</v>
      </c>
      <c r="C201" s="18" t="s">
        <v>14</v>
      </c>
      <c r="D201" s="8">
        <v>0</v>
      </c>
      <c r="E201" s="8">
        <v>0</v>
      </c>
      <c r="F201" s="8">
        <v>0</v>
      </c>
      <c r="G201" s="8">
        <v>0</v>
      </c>
    </row>
    <row r="202" spans="1:7" ht="25.5">
      <c r="A202" s="12" t="s">
        <v>15</v>
      </c>
      <c r="B202" s="16" t="s">
        <v>16</v>
      </c>
      <c r="C202" s="18" t="s">
        <v>17</v>
      </c>
      <c r="D202" s="8">
        <v>0</v>
      </c>
      <c r="E202" s="8">
        <v>0</v>
      </c>
      <c r="F202" s="8">
        <v>0</v>
      </c>
      <c r="G202" s="8">
        <v>0</v>
      </c>
    </row>
    <row r="203" spans="1:7" ht="38.25">
      <c r="A203" s="11" t="s">
        <v>18</v>
      </c>
      <c r="B203" s="16" t="s">
        <v>19</v>
      </c>
      <c r="C203" s="18" t="s">
        <v>20</v>
      </c>
      <c r="D203" s="8">
        <v>0</v>
      </c>
      <c r="E203" s="8">
        <v>0</v>
      </c>
      <c r="F203" s="7" t="s">
        <v>373</v>
      </c>
      <c r="G203" s="7" t="s">
        <v>373</v>
      </c>
    </row>
    <row r="204" spans="1:7" ht="12.75">
      <c r="A204" s="11" t="s">
        <v>445</v>
      </c>
      <c r="B204" s="16"/>
      <c r="C204" s="18"/>
      <c r="D204" s="7"/>
      <c r="E204" s="7"/>
      <c r="F204" s="7"/>
      <c r="G204" s="7"/>
    </row>
    <row r="205" spans="1:7" ht="25.5">
      <c r="A205" s="12" t="s">
        <v>21</v>
      </c>
      <c r="B205" s="16" t="s">
        <v>22</v>
      </c>
      <c r="C205" s="18" t="s">
        <v>23</v>
      </c>
      <c r="D205" s="8">
        <v>0</v>
      </c>
      <c r="E205" s="8">
        <v>0</v>
      </c>
      <c r="F205" s="7" t="s">
        <v>373</v>
      </c>
      <c r="G205" s="7" t="s">
        <v>373</v>
      </c>
    </row>
    <row r="206" spans="1:7" ht="22.5">
      <c r="A206" s="12" t="s">
        <v>24</v>
      </c>
      <c r="B206" s="16" t="s">
        <v>25</v>
      </c>
      <c r="C206" s="18" t="s">
        <v>26</v>
      </c>
      <c r="D206" s="8">
        <v>0</v>
      </c>
      <c r="E206" s="8">
        <v>0</v>
      </c>
      <c r="F206" s="7" t="s">
        <v>373</v>
      </c>
      <c r="G206" s="7" t="s">
        <v>373</v>
      </c>
    </row>
    <row r="207" spans="1:7" ht="25.5">
      <c r="A207" s="11" t="s">
        <v>27</v>
      </c>
      <c r="B207" s="16" t="s">
        <v>28</v>
      </c>
      <c r="C207" s="18" t="s">
        <v>29</v>
      </c>
      <c r="D207" s="7" t="s">
        <v>373</v>
      </c>
      <c r="E207" s="8">
        <v>875</v>
      </c>
      <c r="F207" s="8">
        <v>635</v>
      </c>
      <c r="G207" s="8">
        <v>0</v>
      </c>
    </row>
    <row r="208" spans="1:7" ht="12.75">
      <c r="A208" s="11" t="s">
        <v>445</v>
      </c>
      <c r="B208" s="16"/>
      <c r="C208" s="18"/>
      <c r="D208" s="7"/>
      <c r="E208" s="7"/>
      <c r="F208" s="7"/>
      <c r="G208" s="7"/>
    </row>
    <row r="209" spans="1:7" ht="38.25">
      <c r="A209" s="12" t="s">
        <v>30</v>
      </c>
      <c r="B209" s="16" t="s">
        <v>31</v>
      </c>
      <c r="C209" s="18" t="s">
        <v>32</v>
      </c>
      <c r="D209" s="7" t="s">
        <v>373</v>
      </c>
      <c r="E209" s="8">
        <v>875</v>
      </c>
      <c r="F209" s="7" t="s">
        <v>373</v>
      </c>
      <c r="G209" s="7" t="s">
        <v>373</v>
      </c>
    </row>
    <row r="210" spans="1:7" ht="102">
      <c r="A210" s="12" t="s">
        <v>33</v>
      </c>
      <c r="B210" s="16" t="s">
        <v>34</v>
      </c>
      <c r="C210" s="18" t="s">
        <v>35</v>
      </c>
      <c r="D210" s="7" t="s">
        <v>373</v>
      </c>
      <c r="E210" s="7" t="s">
        <v>373</v>
      </c>
      <c r="F210" s="8">
        <v>635</v>
      </c>
      <c r="G210" s="8">
        <v>0</v>
      </c>
    </row>
    <row r="211" spans="1:7" ht="89.25">
      <c r="A211" s="12" t="s">
        <v>36</v>
      </c>
      <c r="B211" s="16" t="s">
        <v>37</v>
      </c>
      <c r="C211" s="18" t="s">
        <v>38</v>
      </c>
      <c r="D211" s="7" t="s">
        <v>373</v>
      </c>
      <c r="E211" s="7" t="s">
        <v>373</v>
      </c>
      <c r="F211" s="8">
        <v>0</v>
      </c>
      <c r="G211" s="8">
        <v>0</v>
      </c>
    </row>
    <row r="212" spans="1:7" ht="63.75">
      <c r="A212" s="11" t="s">
        <v>39</v>
      </c>
      <c r="B212" s="16" t="s">
        <v>40</v>
      </c>
      <c r="C212" s="18" t="s">
        <v>41</v>
      </c>
      <c r="D212" s="8">
        <v>0</v>
      </c>
      <c r="E212" s="8">
        <v>0</v>
      </c>
      <c r="F212" s="7" t="s">
        <v>373</v>
      </c>
      <c r="G212" s="7" t="s">
        <v>373</v>
      </c>
    </row>
    <row r="213" spans="1:7" ht="12.75">
      <c r="A213" s="11" t="s">
        <v>365</v>
      </c>
      <c r="B213" s="16"/>
      <c r="C213" s="18"/>
      <c r="D213" s="7"/>
      <c r="E213" s="7"/>
      <c r="F213" s="7"/>
      <c r="G213" s="7"/>
    </row>
    <row r="214" spans="1:7" ht="51">
      <c r="A214" s="12" t="s">
        <v>42</v>
      </c>
      <c r="B214" s="16" t="s">
        <v>43</v>
      </c>
      <c r="C214" s="18" t="s">
        <v>44</v>
      </c>
      <c r="D214" s="8">
        <v>0</v>
      </c>
      <c r="E214" s="8">
        <v>0</v>
      </c>
      <c r="F214" s="7" t="s">
        <v>373</v>
      </c>
      <c r="G214" s="7" t="s">
        <v>373</v>
      </c>
    </row>
    <row r="215" spans="1:7" ht="76.5">
      <c r="A215" s="12" t="s">
        <v>45</v>
      </c>
      <c r="B215" s="16" t="s">
        <v>46</v>
      </c>
      <c r="C215" s="18" t="s">
        <v>47</v>
      </c>
      <c r="D215" s="8">
        <v>0</v>
      </c>
      <c r="E215" s="8">
        <v>0</v>
      </c>
      <c r="F215" s="7" t="s">
        <v>373</v>
      </c>
      <c r="G215" s="7" t="s">
        <v>373</v>
      </c>
    </row>
    <row r="216" spans="1:7" ht="25.5">
      <c r="A216" s="10" t="s">
        <v>48</v>
      </c>
      <c r="B216" s="16" t="s">
        <v>49</v>
      </c>
      <c r="C216" s="18" t="s">
        <v>50</v>
      </c>
      <c r="D216" s="8">
        <v>15007</v>
      </c>
      <c r="E216" s="7" t="s">
        <v>373</v>
      </c>
      <c r="F216" s="8">
        <v>23626</v>
      </c>
      <c r="G216" s="8">
        <v>8573</v>
      </c>
    </row>
    <row r="217" spans="1:7" ht="12.75">
      <c r="A217" s="10" t="s">
        <v>445</v>
      </c>
      <c r="B217" s="16"/>
      <c r="C217" s="18"/>
      <c r="D217" s="7"/>
      <c r="E217" s="7"/>
      <c r="F217" s="7"/>
      <c r="G217" s="7"/>
    </row>
    <row r="218" spans="1:7" ht="22.5">
      <c r="A218" s="11" t="s">
        <v>51</v>
      </c>
      <c r="B218" s="16" t="s">
        <v>52</v>
      </c>
      <c r="C218" s="18" t="s">
        <v>53</v>
      </c>
      <c r="D218" s="8">
        <v>1212</v>
      </c>
      <c r="E218" s="7" t="s">
        <v>373</v>
      </c>
      <c r="F218" s="8">
        <v>1129</v>
      </c>
      <c r="G218" s="8">
        <v>0</v>
      </c>
    </row>
    <row r="219" spans="1:7" ht="38.25">
      <c r="A219" s="11" t="s">
        <v>54</v>
      </c>
      <c r="B219" s="16" t="s">
        <v>55</v>
      </c>
      <c r="C219" s="18" t="s">
        <v>56</v>
      </c>
      <c r="D219" s="7" t="s">
        <v>373</v>
      </c>
      <c r="E219" s="7" t="s">
        <v>373</v>
      </c>
      <c r="F219" s="8">
        <v>19</v>
      </c>
      <c r="G219" s="8">
        <v>0</v>
      </c>
    </row>
    <row r="220" spans="1:7" ht="25.5">
      <c r="A220" s="11" t="s">
        <v>57</v>
      </c>
      <c r="B220" s="16" t="s">
        <v>58</v>
      </c>
      <c r="C220" s="18" t="s">
        <v>59</v>
      </c>
      <c r="D220" s="8">
        <v>7417</v>
      </c>
      <c r="E220" s="7" t="s">
        <v>373</v>
      </c>
      <c r="F220" s="8">
        <v>13658</v>
      </c>
      <c r="G220" s="8">
        <v>0</v>
      </c>
    </row>
    <row r="221" spans="1:7" ht="25.5">
      <c r="A221" s="11" t="s">
        <v>60</v>
      </c>
      <c r="B221" s="16" t="s">
        <v>61</v>
      </c>
      <c r="C221" s="18" t="s">
        <v>62</v>
      </c>
      <c r="D221" s="8">
        <v>523</v>
      </c>
      <c r="E221" s="7" t="s">
        <v>373</v>
      </c>
      <c r="F221" s="8">
        <v>247</v>
      </c>
      <c r="G221" s="8">
        <v>0</v>
      </c>
    </row>
    <row r="222" spans="1:7" ht="38.25">
      <c r="A222" s="11" t="s">
        <v>63</v>
      </c>
      <c r="B222" s="16" t="s">
        <v>64</v>
      </c>
      <c r="C222" s="18" t="s">
        <v>65</v>
      </c>
      <c r="D222" s="8">
        <v>5855</v>
      </c>
      <c r="E222" s="7" t="s">
        <v>373</v>
      </c>
      <c r="F222" s="8">
        <v>8573</v>
      </c>
      <c r="G222" s="8">
        <v>8573</v>
      </c>
    </row>
    <row r="223" spans="1:7" ht="12.75">
      <c r="A223" s="11" t="s">
        <v>365</v>
      </c>
      <c r="B223" s="16"/>
      <c r="C223" s="18"/>
      <c r="D223" s="7"/>
      <c r="E223" s="7"/>
      <c r="F223" s="7"/>
      <c r="G223" s="7"/>
    </row>
    <row r="224" spans="1:7" ht="76.5">
      <c r="A224" s="12" t="s">
        <v>66</v>
      </c>
      <c r="B224" s="16" t="s">
        <v>67</v>
      </c>
      <c r="C224" s="18" t="s">
        <v>68</v>
      </c>
      <c r="D224" s="8">
        <v>0</v>
      </c>
      <c r="E224" s="7" t="s">
        <v>373</v>
      </c>
      <c r="F224" s="8">
        <v>0</v>
      </c>
      <c r="G224" s="8">
        <v>0</v>
      </c>
    </row>
    <row r="225" spans="1:7" ht="51">
      <c r="A225" s="12" t="s">
        <v>69</v>
      </c>
      <c r="B225" s="16" t="s">
        <v>70</v>
      </c>
      <c r="C225" s="18" t="s">
        <v>71</v>
      </c>
      <c r="D225" s="8">
        <v>1022</v>
      </c>
      <c r="E225" s="7" t="s">
        <v>373</v>
      </c>
      <c r="F225" s="8">
        <v>2159</v>
      </c>
      <c r="G225" s="8">
        <v>2159</v>
      </c>
    </row>
    <row r="226" spans="1:7" ht="51">
      <c r="A226" s="12" t="s">
        <v>72</v>
      </c>
      <c r="B226" s="16" t="s">
        <v>73</v>
      </c>
      <c r="C226" s="18" t="s">
        <v>74</v>
      </c>
      <c r="D226" s="8">
        <v>0</v>
      </c>
      <c r="E226" s="7" t="s">
        <v>373</v>
      </c>
      <c r="F226" s="8">
        <v>0</v>
      </c>
      <c r="G226" s="8">
        <v>0</v>
      </c>
    </row>
    <row r="227" spans="1:7" ht="38.25">
      <c r="A227" s="12" t="s">
        <v>75</v>
      </c>
      <c r="B227" s="16" t="s">
        <v>76</v>
      </c>
      <c r="C227" s="18" t="s">
        <v>77</v>
      </c>
      <c r="D227" s="8">
        <v>4833</v>
      </c>
      <c r="E227" s="7" t="s">
        <v>373</v>
      </c>
      <c r="F227" s="8">
        <v>6414</v>
      </c>
      <c r="G227" s="8">
        <v>6414</v>
      </c>
    </row>
    <row r="228" spans="1:7" ht="38.25">
      <c r="A228" s="10" t="s">
        <v>78</v>
      </c>
      <c r="B228" s="16" t="s">
        <v>79</v>
      </c>
      <c r="C228" s="18" t="s">
        <v>80</v>
      </c>
      <c r="D228" s="8">
        <v>84</v>
      </c>
      <c r="E228" s="8">
        <v>19</v>
      </c>
      <c r="F228" s="8">
        <v>0</v>
      </c>
      <c r="G228" s="8">
        <v>0</v>
      </c>
    </row>
    <row r="229" spans="1:7" ht="12.75">
      <c r="A229" s="10" t="s">
        <v>445</v>
      </c>
      <c r="B229" s="16"/>
      <c r="C229" s="18"/>
      <c r="D229" s="7"/>
      <c r="E229" s="7"/>
      <c r="F229" s="7"/>
      <c r="G229" s="7"/>
    </row>
    <row r="230" spans="1:7" ht="25.5">
      <c r="A230" s="11" t="s">
        <v>81</v>
      </c>
      <c r="B230" s="16" t="s">
        <v>82</v>
      </c>
      <c r="C230" s="18" t="s">
        <v>83</v>
      </c>
      <c r="D230" s="7" t="s">
        <v>373</v>
      </c>
      <c r="E230" s="8">
        <v>0</v>
      </c>
      <c r="F230" s="7" t="s">
        <v>373</v>
      </c>
      <c r="G230" s="7" t="s">
        <v>373</v>
      </c>
    </row>
    <row r="231" spans="1:7" ht="22.5">
      <c r="A231" s="11" t="s">
        <v>84</v>
      </c>
      <c r="B231" s="16" t="s">
        <v>85</v>
      </c>
      <c r="C231" s="18" t="s">
        <v>86</v>
      </c>
      <c r="D231" s="8">
        <v>0</v>
      </c>
      <c r="E231" s="8">
        <v>0</v>
      </c>
      <c r="F231" s="7" t="s">
        <v>373</v>
      </c>
      <c r="G231" s="7" t="s">
        <v>373</v>
      </c>
    </row>
    <row r="232" spans="1:7" ht="51">
      <c r="A232" s="11" t="s">
        <v>87</v>
      </c>
      <c r="B232" s="16" t="s">
        <v>88</v>
      </c>
      <c r="C232" s="18" t="s">
        <v>89</v>
      </c>
      <c r="D232" s="8">
        <v>0</v>
      </c>
      <c r="E232" s="8">
        <v>0</v>
      </c>
      <c r="F232" s="7" t="s">
        <v>373</v>
      </c>
      <c r="G232" s="7" t="s">
        <v>373</v>
      </c>
    </row>
    <row r="233" spans="1:7" ht="38.25">
      <c r="A233" s="11" t="s">
        <v>90</v>
      </c>
      <c r="B233" s="16" t="s">
        <v>91</v>
      </c>
      <c r="C233" s="18" t="s">
        <v>92</v>
      </c>
      <c r="D233" s="8">
        <v>0</v>
      </c>
      <c r="E233" s="8">
        <v>0</v>
      </c>
      <c r="F233" s="8">
        <v>0</v>
      </c>
      <c r="G233" s="8">
        <v>0</v>
      </c>
    </row>
    <row r="234" spans="1:7" ht="22.5">
      <c r="A234" s="11" t="s">
        <v>93</v>
      </c>
      <c r="B234" s="16" t="s">
        <v>94</v>
      </c>
      <c r="C234" s="18" t="s">
        <v>95</v>
      </c>
      <c r="D234" s="8">
        <v>84</v>
      </c>
      <c r="E234" s="8">
        <v>19</v>
      </c>
      <c r="F234" s="7" t="s">
        <v>373</v>
      </c>
      <c r="G234" s="7" t="s">
        <v>373</v>
      </c>
    </row>
    <row r="235" spans="1:7" ht="38.25">
      <c r="A235" s="10" t="s">
        <v>96</v>
      </c>
      <c r="B235" s="16" t="s">
        <v>97</v>
      </c>
      <c r="C235" s="18" t="s">
        <v>98</v>
      </c>
      <c r="D235" s="8">
        <v>2915</v>
      </c>
      <c r="E235" s="7" t="s">
        <v>373</v>
      </c>
      <c r="F235" s="8">
        <v>1213</v>
      </c>
      <c r="G235" s="8">
        <v>0</v>
      </c>
    </row>
    <row r="236" spans="1:7" ht="12.75">
      <c r="A236" s="10" t="s">
        <v>445</v>
      </c>
      <c r="B236" s="16"/>
      <c r="C236" s="18"/>
      <c r="D236" s="7"/>
      <c r="E236" s="7"/>
      <c r="F236" s="7"/>
      <c r="G236" s="7"/>
    </row>
    <row r="237" spans="1:7" ht="22.5">
      <c r="A237" s="11" t="s">
        <v>99</v>
      </c>
      <c r="B237" s="16" t="s">
        <v>100</v>
      </c>
      <c r="C237" s="18" t="s">
        <v>101</v>
      </c>
      <c r="D237" s="8">
        <v>2873</v>
      </c>
      <c r="E237" s="7" t="s">
        <v>373</v>
      </c>
      <c r="F237" s="8">
        <v>1183</v>
      </c>
      <c r="G237" s="8">
        <v>0</v>
      </c>
    </row>
    <row r="238" spans="1:7" ht="25.5">
      <c r="A238" s="11" t="s">
        <v>102</v>
      </c>
      <c r="B238" s="16" t="s">
        <v>103</v>
      </c>
      <c r="C238" s="18" t="s">
        <v>104</v>
      </c>
      <c r="D238" s="8">
        <v>42</v>
      </c>
      <c r="E238" s="7" t="s">
        <v>373</v>
      </c>
      <c r="F238" s="8">
        <v>30</v>
      </c>
      <c r="G238" s="8">
        <v>0</v>
      </c>
    </row>
    <row r="239" spans="1:7" ht="22.5">
      <c r="A239" s="11" t="s">
        <v>93</v>
      </c>
      <c r="B239" s="16" t="s">
        <v>105</v>
      </c>
      <c r="C239" s="18" t="s">
        <v>106</v>
      </c>
      <c r="D239" s="8">
        <v>0</v>
      </c>
      <c r="E239" s="7" t="s">
        <v>373</v>
      </c>
      <c r="F239" s="8">
        <v>0</v>
      </c>
      <c r="G239" s="8">
        <v>0</v>
      </c>
    </row>
    <row r="240" spans="1:7" ht="25.5">
      <c r="A240" s="10" t="s">
        <v>107</v>
      </c>
      <c r="B240" s="16" t="s">
        <v>108</v>
      </c>
      <c r="C240" s="18" t="s">
        <v>109</v>
      </c>
      <c r="D240" s="8">
        <v>912</v>
      </c>
      <c r="E240" s="7" t="s">
        <v>373</v>
      </c>
      <c r="F240" s="8">
        <v>595</v>
      </c>
      <c r="G240" s="8">
        <v>595</v>
      </c>
    </row>
    <row r="241" spans="1:7" ht="12.75">
      <c r="A241" s="10" t="s">
        <v>445</v>
      </c>
      <c r="B241" s="16"/>
      <c r="C241" s="18"/>
      <c r="D241" s="7"/>
      <c r="E241" s="7"/>
      <c r="F241" s="7"/>
      <c r="G241" s="7"/>
    </row>
    <row r="242" spans="1:7" ht="22.5">
      <c r="A242" s="11" t="s">
        <v>110</v>
      </c>
      <c r="B242" s="16" t="s">
        <v>111</v>
      </c>
      <c r="C242" s="18" t="s">
        <v>112</v>
      </c>
      <c r="D242" s="8">
        <v>9</v>
      </c>
      <c r="E242" s="7" t="s">
        <v>373</v>
      </c>
      <c r="F242" s="8">
        <v>2</v>
      </c>
      <c r="G242" s="8">
        <v>2</v>
      </c>
    </row>
    <row r="243" spans="1:7" ht="12.75">
      <c r="A243" s="11" t="s">
        <v>365</v>
      </c>
      <c r="B243" s="16"/>
      <c r="C243" s="18"/>
      <c r="D243" s="7"/>
      <c r="E243" s="7"/>
      <c r="F243" s="7"/>
      <c r="G243" s="7"/>
    </row>
    <row r="244" spans="1:7" ht="63.75">
      <c r="A244" s="12" t="s">
        <v>113</v>
      </c>
      <c r="B244" s="16" t="s">
        <v>114</v>
      </c>
      <c r="C244" s="18" t="s">
        <v>115</v>
      </c>
      <c r="D244" s="8">
        <v>0</v>
      </c>
      <c r="E244" s="7" t="s">
        <v>373</v>
      </c>
      <c r="F244" s="8">
        <v>0</v>
      </c>
      <c r="G244" s="8">
        <v>0</v>
      </c>
    </row>
    <row r="245" spans="1:7" ht="25.5">
      <c r="A245" s="12" t="s">
        <v>116</v>
      </c>
      <c r="B245" s="16" t="s">
        <v>117</v>
      </c>
      <c r="C245" s="18" t="s">
        <v>118</v>
      </c>
      <c r="D245" s="8">
        <v>9</v>
      </c>
      <c r="E245" s="7" t="s">
        <v>373</v>
      </c>
      <c r="F245" s="8">
        <v>2</v>
      </c>
      <c r="G245" s="8">
        <v>2</v>
      </c>
    </row>
    <row r="246" spans="1:7" ht="25.5">
      <c r="A246" s="12" t="s">
        <v>119</v>
      </c>
      <c r="B246" s="16" t="s">
        <v>120</v>
      </c>
      <c r="C246" s="18" t="s">
        <v>121</v>
      </c>
      <c r="D246" s="8">
        <v>0</v>
      </c>
      <c r="E246" s="7" t="s">
        <v>373</v>
      </c>
      <c r="F246" s="8">
        <v>0</v>
      </c>
      <c r="G246" s="8">
        <v>0</v>
      </c>
    </row>
    <row r="247" spans="1:7" ht="22.5">
      <c r="A247" s="11" t="s">
        <v>122</v>
      </c>
      <c r="B247" s="16" t="s">
        <v>123</v>
      </c>
      <c r="C247" s="18" t="s">
        <v>124</v>
      </c>
      <c r="D247" s="8">
        <v>0</v>
      </c>
      <c r="E247" s="7" t="s">
        <v>373</v>
      </c>
      <c r="F247" s="8">
        <v>0</v>
      </c>
      <c r="G247" s="8">
        <v>0</v>
      </c>
    </row>
    <row r="248" spans="1:7" ht="12.75">
      <c r="A248" s="11" t="s">
        <v>365</v>
      </c>
      <c r="B248" s="16"/>
      <c r="C248" s="18"/>
      <c r="D248" s="7"/>
      <c r="E248" s="7"/>
      <c r="F248" s="7"/>
      <c r="G248" s="7"/>
    </row>
    <row r="249" spans="1:7" ht="25.5">
      <c r="A249" s="12" t="s">
        <v>125</v>
      </c>
      <c r="B249" s="16" t="s">
        <v>126</v>
      </c>
      <c r="C249" s="18" t="s">
        <v>127</v>
      </c>
      <c r="D249" s="8">
        <v>0</v>
      </c>
      <c r="E249" s="7" t="s">
        <v>373</v>
      </c>
      <c r="F249" s="8">
        <v>0</v>
      </c>
      <c r="G249" s="8">
        <v>0</v>
      </c>
    </row>
    <row r="250" spans="1:7" ht="25.5">
      <c r="A250" s="12" t="s">
        <v>128</v>
      </c>
      <c r="B250" s="16" t="s">
        <v>129</v>
      </c>
      <c r="C250" s="18" t="s">
        <v>130</v>
      </c>
      <c r="D250" s="8">
        <v>0</v>
      </c>
      <c r="E250" s="7" t="s">
        <v>373</v>
      </c>
      <c r="F250" s="8">
        <v>0</v>
      </c>
      <c r="G250" s="8">
        <v>0</v>
      </c>
    </row>
    <row r="251" spans="1:7" ht="63.75">
      <c r="A251" s="11" t="s">
        <v>131</v>
      </c>
      <c r="B251" s="16" t="s">
        <v>132</v>
      </c>
      <c r="C251" s="18" t="s">
        <v>133</v>
      </c>
      <c r="D251" s="8">
        <v>120</v>
      </c>
      <c r="E251" s="7" t="s">
        <v>373</v>
      </c>
      <c r="F251" s="8">
        <v>96</v>
      </c>
      <c r="G251" s="8">
        <v>96</v>
      </c>
    </row>
    <row r="252" spans="1:7" ht="12.75">
      <c r="A252" s="11" t="s">
        <v>445</v>
      </c>
      <c r="B252" s="16"/>
      <c r="C252" s="18"/>
      <c r="D252" s="7"/>
      <c r="E252" s="7"/>
      <c r="F252" s="7"/>
      <c r="G252" s="7"/>
    </row>
    <row r="253" spans="1:7" ht="102">
      <c r="A253" s="12" t="s">
        <v>134</v>
      </c>
      <c r="B253" s="16" t="s">
        <v>135</v>
      </c>
      <c r="C253" s="18" t="s">
        <v>136</v>
      </c>
      <c r="D253" s="8">
        <v>0</v>
      </c>
      <c r="E253" s="7" t="s">
        <v>373</v>
      </c>
      <c r="F253" s="8">
        <v>0</v>
      </c>
      <c r="G253" s="8">
        <v>0</v>
      </c>
    </row>
    <row r="254" spans="1:7" ht="76.5">
      <c r="A254" s="12" t="s">
        <v>137</v>
      </c>
      <c r="B254" s="16" t="s">
        <v>138</v>
      </c>
      <c r="C254" s="18" t="s">
        <v>139</v>
      </c>
      <c r="D254" s="8">
        <v>19</v>
      </c>
      <c r="E254" s="7" t="s">
        <v>373</v>
      </c>
      <c r="F254" s="8">
        <v>18</v>
      </c>
      <c r="G254" s="8">
        <v>18</v>
      </c>
    </row>
    <row r="255" spans="1:7" ht="76.5">
      <c r="A255" s="12" t="s">
        <v>140</v>
      </c>
      <c r="B255" s="16" t="s">
        <v>141</v>
      </c>
      <c r="C255" s="18" t="s">
        <v>142</v>
      </c>
      <c r="D255" s="8">
        <v>101</v>
      </c>
      <c r="E255" s="7" t="s">
        <v>373</v>
      </c>
      <c r="F255" s="8">
        <v>78</v>
      </c>
      <c r="G255" s="8">
        <v>78</v>
      </c>
    </row>
    <row r="256" spans="1:7" ht="25.5">
      <c r="A256" s="11" t="s">
        <v>143</v>
      </c>
      <c r="B256" s="16" t="s">
        <v>144</v>
      </c>
      <c r="C256" s="18" t="s">
        <v>145</v>
      </c>
      <c r="D256" s="8">
        <v>2</v>
      </c>
      <c r="E256" s="7" t="s">
        <v>373</v>
      </c>
      <c r="F256" s="8">
        <v>0</v>
      </c>
      <c r="G256" s="8">
        <v>0</v>
      </c>
    </row>
    <row r="257" spans="1:7" ht="12.75">
      <c r="A257" s="11" t="s">
        <v>365</v>
      </c>
      <c r="B257" s="16"/>
      <c r="C257" s="18"/>
      <c r="D257" s="7"/>
      <c r="E257" s="7"/>
      <c r="F257" s="7"/>
      <c r="G257" s="7"/>
    </row>
    <row r="258" spans="1:7" ht="76.5">
      <c r="A258" s="12" t="s">
        <v>146</v>
      </c>
      <c r="B258" s="16" t="s">
        <v>147</v>
      </c>
      <c r="C258" s="18" t="s">
        <v>148</v>
      </c>
      <c r="D258" s="8">
        <v>0</v>
      </c>
      <c r="E258" s="7" t="s">
        <v>373</v>
      </c>
      <c r="F258" s="8">
        <v>0</v>
      </c>
      <c r="G258" s="8">
        <v>0</v>
      </c>
    </row>
    <row r="259" spans="1:7" ht="38.25">
      <c r="A259" s="12" t="s">
        <v>149</v>
      </c>
      <c r="B259" s="16" t="s">
        <v>150</v>
      </c>
      <c r="C259" s="18" t="s">
        <v>151</v>
      </c>
      <c r="D259" s="8">
        <v>2</v>
      </c>
      <c r="E259" s="7" t="s">
        <v>373</v>
      </c>
      <c r="F259" s="8">
        <v>0</v>
      </c>
      <c r="G259" s="8">
        <v>0</v>
      </c>
    </row>
    <row r="260" spans="1:7" ht="38.25">
      <c r="A260" s="12" t="s">
        <v>152</v>
      </c>
      <c r="B260" s="16" t="s">
        <v>153</v>
      </c>
      <c r="C260" s="18" t="s">
        <v>154</v>
      </c>
      <c r="D260" s="8">
        <v>0</v>
      </c>
      <c r="E260" s="7" t="s">
        <v>373</v>
      </c>
      <c r="F260" s="8">
        <v>0</v>
      </c>
      <c r="G260" s="8">
        <v>0</v>
      </c>
    </row>
    <row r="261" spans="1:7" ht="25.5">
      <c r="A261" s="11" t="s">
        <v>155</v>
      </c>
      <c r="B261" s="16" t="s">
        <v>156</v>
      </c>
      <c r="C261" s="18" t="s">
        <v>157</v>
      </c>
      <c r="D261" s="8">
        <v>781</v>
      </c>
      <c r="E261" s="7" t="s">
        <v>373</v>
      </c>
      <c r="F261" s="8">
        <v>497</v>
      </c>
      <c r="G261" s="8">
        <v>497</v>
      </c>
    </row>
    <row r="262" spans="1:7" ht="12.75">
      <c r="A262" s="11" t="s">
        <v>445</v>
      </c>
      <c r="B262" s="16"/>
      <c r="C262" s="18"/>
      <c r="D262" s="7"/>
      <c r="E262" s="7"/>
      <c r="F262" s="7"/>
      <c r="G262" s="7"/>
    </row>
    <row r="263" spans="1:7" ht="63.75">
      <c r="A263" s="12" t="s">
        <v>158</v>
      </c>
      <c r="B263" s="16" t="s">
        <v>159</v>
      </c>
      <c r="C263" s="18" t="s">
        <v>160</v>
      </c>
      <c r="D263" s="8">
        <v>0</v>
      </c>
      <c r="E263" s="7" t="s">
        <v>373</v>
      </c>
      <c r="F263" s="8">
        <v>0</v>
      </c>
      <c r="G263" s="8">
        <v>0</v>
      </c>
    </row>
    <row r="264" spans="1:7" ht="38.25">
      <c r="A264" s="12" t="s">
        <v>161</v>
      </c>
      <c r="B264" s="16" t="s">
        <v>162</v>
      </c>
      <c r="C264" s="18" t="s">
        <v>163</v>
      </c>
      <c r="D264" s="8">
        <v>192</v>
      </c>
      <c r="E264" s="7" t="s">
        <v>373</v>
      </c>
      <c r="F264" s="8">
        <v>175</v>
      </c>
      <c r="G264" s="8">
        <v>175</v>
      </c>
    </row>
    <row r="265" spans="1:7" ht="38.25">
      <c r="A265" s="12" t="s">
        <v>164</v>
      </c>
      <c r="B265" s="16" t="s">
        <v>165</v>
      </c>
      <c r="C265" s="18" t="s">
        <v>166</v>
      </c>
      <c r="D265" s="8">
        <v>589</v>
      </c>
      <c r="E265" s="7" t="s">
        <v>373</v>
      </c>
      <c r="F265" s="8">
        <v>322</v>
      </c>
      <c r="G265" s="8">
        <v>322</v>
      </c>
    </row>
    <row r="266" spans="1:7" ht="76.5">
      <c r="A266" s="10" t="s">
        <v>167</v>
      </c>
      <c r="B266" s="16" t="s">
        <v>168</v>
      </c>
      <c r="C266" s="18" t="s">
        <v>169</v>
      </c>
      <c r="D266" s="7" t="s">
        <v>373</v>
      </c>
      <c r="E266" s="8">
        <v>885</v>
      </c>
      <c r="F266" s="7" t="s">
        <v>373</v>
      </c>
      <c r="G266" s="7" t="s">
        <v>373</v>
      </c>
    </row>
    <row r="267" spans="1:7" ht="25.5">
      <c r="A267" s="6" t="s">
        <v>170</v>
      </c>
      <c r="B267" s="16" t="s">
        <v>340</v>
      </c>
      <c r="C267" s="18" t="s">
        <v>171</v>
      </c>
      <c r="D267" s="8">
        <v>25840</v>
      </c>
      <c r="E267" s="8">
        <v>22198</v>
      </c>
      <c r="F267" s="8">
        <v>12027</v>
      </c>
      <c r="G267" s="8">
        <v>8528</v>
      </c>
    </row>
    <row r="268" spans="1:7" ht="25.5">
      <c r="A268" s="9" t="s">
        <v>172</v>
      </c>
      <c r="B268" s="16" t="s">
        <v>340</v>
      </c>
      <c r="C268" s="18" t="s">
        <v>173</v>
      </c>
      <c r="D268" s="8">
        <v>16467</v>
      </c>
      <c r="E268" s="8">
        <v>2324</v>
      </c>
      <c r="F268" s="8">
        <v>3486</v>
      </c>
      <c r="G268" s="8">
        <v>0</v>
      </c>
    </row>
    <row r="269" spans="1:7" ht="12.75">
      <c r="A269" s="9" t="s">
        <v>445</v>
      </c>
      <c r="B269" s="16"/>
      <c r="C269" s="18"/>
      <c r="D269" s="7"/>
      <c r="E269" s="7"/>
      <c r="F269" s="7"/>
      <c r="G269" s="7"/>
    </row>
    <row r="270" spans="1:7" ht="38.25">
      <c r="A270" s="10" t="s">
        <v>174</v>
      </c>
      <c r="B270" s="16" t="s">
        <v>175</v>
      </c>
      <c r="C270" s="18" t="s">
        <v>176</v>
      </c>
      <c r="D270" s="8">
        <v>16467</v>
      </c>
      <c r="E270" s="8">
        <v>2324</v>
      </c>
      <c r="F270" s="8">
        <v>3486</v>
      </c>
      <c r="G270" s="8">
        <v>0</v>
      </c>
    </row>
    <row r="271" spans="1:7" ht="102">
      <c r="A271" s="10" t="s">
        <v>177</v>
      </c>
      <c r="B271" s="16" t="s">
        <v>178</v>
      </c>
      <c r="C271" s="18" t="s">
        <v>179</v>
      </c>
      <c r="D271" s="8">
        <v>0</v>
      </c>
      <c r="E271" s="8">
        <v>0</v>
      </c>
      <c r="F271" s="7" t="s">
        <v>373</v>
      </c>
      <c r="G271" s="7" t="s">
        <v>373</v>
      </c>
    </row>
    <row r="272" spans="1:7" ht="25.5">
      <c r="A272" s="9" t="s">
        <v>180</v>
      </c>
      <c r="B272" s="16" t="s">
        <v>340</v>
      </c>
      <c r="C272" s="18" t="s">
        <v>181</v>
      </c>
      <c r="D272" s="7" t="s">
        <v>373</v>
      </c>
      <c r="E272" s="8">
        <v>13404</v>
      </c>
      <c r="F272" s="7" t="s">
        <v>373</v>
      </c>
      <c r="G272" s="7" t="s">
        <v>373</v>
      </c>
    </row>
    <row r="273" spans="1:7" ht="12.75">
      <c r="A273" s="9" t="s">
        <v>445</v>
      </c>
      <c r="B273" s="16"/>
      <c r="C273" s="18"/>
      <c r="D273" s="7"/>
      <c r="E273" s="7"/>
      <c r="F273" s="7"/>
      <c r="G273" s="7"/>
    </row>
    <row r="274" spans="1:7" ht="38.25">
      <c r="A274" s="10" t="s">
        <v>182</v>
      </c>
      <c r="B274" s="16" t="s">
        <v>183</v>
      </c>
      <c r="C274" s="18" t="s">
        <v>184</v>
      </c>
      <c r="D274" s="7" t="s">
        <v>373</v>
      </c>
      <c r="E274" s="8">
        <v>1953</v>
      </c>
      <c r="F274" s="7" t="s">
        <v>373</v>
      </c>
      <c r="G274" s="7" t="s">
        <v>373</v>
      </c>
    </row>
    <row r="275" spans="1:7" ht="63.75">
      <c r="A275" s="10" t="s">
        <v>185</v>
      </c>
      <c r="B275" s="16" t="s">
        <v>186</v>
      </c>
      <c r="C275" s="18" t="s">
        <v>187</v>
      </c>
      <c r="D275" s="7" t="s">
        <v>373</v>
      </c>
      <c r="E275" s="8">
        <v>11451</v>
      </c>
      <c r="F275" s="7" t="s">
        <v>373</v>
      </c>
      <c r="G275" s="7" t="s">
        <v>373</v>
      </c>
    </row>
    <row r="276" spans="1:7" ht="25.5">
      <c r="A276" s="10" t="s">
        <v>188</v>
      </c>
      <c r="B276" s="16" t="s">
        <v>189</v>
      </c>
      <c r="C276" s="18" t="s">
        <v>190</v>
      </c>
      <c r="D276" s="7" t="s">
        <v>373</v>
      </c>
      <c r="E276" s="8">
        <v>0</v>
      </c>
      <c r="F276" s="7" t="s">
        <v>373</v>
      </c>
      <c r="G276" s="7" t="s">
        <v>373</v>
      </c>
    </row>
    <row r="277" spans="1:7" ht="25.5">
      <c r="A277" s="9" t="s">
        <v>191</v>
      </c>
      <c r="B277" s="16" t="s">
        <v>340</v>
      </c>
      <c r="C277" s="18" t="s">
        <v>192</v>
      </c>
      <c r="D277" s="7" t="s">
        <v>373</v>
      </c>
      <c r="E277" s="8">
        <v>282</v>
      </c>
      <c r="F277" s="7" t="s">
        <v>373</v>
      </c>
      <c r="G277" s="7" t="s">
        <v>373</v>
      </c>
    </row>
    <row r="278" spans="1:7" ht="51">
      <c r="A278" s="10" t="s">
        <v>193</v>
      </c>
      <c r="B278" s="16" t="s">
        <v>194</v>
      </c>
      <c r="C278" s="18" t="s">
        <v>195</v>
      </c>
      <c r="D278" s="7" t="s">
        <v>373</v>
      </c>
      <c r="E278" s="8">
        <v>28</v>
      </c>
      <c r="F278" s="7" t="s">
        <v>373</v>
      </c>
      <c r="G278" s="7" t="s">
        <v>373</v>
      </c>
    </row>
    <row r="279" spans="1:7" ht="63.75">
      <c r="A279" s="10" t="s">
        <v>196</v>
      </c>
      <c r="B279" s="16" t="s">
        <v>197</v>
      </c>
      <c r="C279" s="18" t="s">
        <v>198</v>
      </c>
      <c r="D279" s="7" t="s">
        <v>373</v>
      </c>
      <c r="E279" s="8">
        <v>254</v>
      </c>
      <c r="F279" s="7" t="s">
        <v>373</v>
      </c>
      <c r="G279" s="7" t="s">
        <v>373</v>
      </c>
    </row>
    <row r="280" spans="1:7" ht="25.5">
      <c r="A280" s="9" t="s">
        <v>199</v>
      </c>
      <c r="B280" s="16" t="s">
        <v>340</v>
      </c>
      <c r="C280" s="18" t="s">
        <v>200</v>
      </c>
      <c r="D280" s="8">
        <v>9373</v>
      </c>
      <c r="E280" s="8">
        <v>6188</v>
      </c>
      <c r="F280" s="8">
        <v>8541</v>
      </c>
      <c r="G280" s="8">
        <v>8528</v>
      </c>
    </row>
    <row r="281" spans="1:7" ht="12.75">
      <c r="A281" s="9" t="s">
        <v>365</v>
      </c>
      <c r="B281" s="16"/>
      <c r="C281" s="18"/>
      <c r="D281" s="7"/>
      <c r="E281" s="7"/>
      <c r="F281" s="7"/>
      <c r="G281" s="7"/>
    </row>
    <row r="282" spans="1:7" ht="38.25">
      <c r="A282" s="10" t="s">
        <v>201</v>
      </c>
      <c r="B282" s="16" t="s">
        <v>202</v>
      </c>
      <c r="C282" s="18" t="s">
        <v>203</v>
      </c>
      <c r="D282" s="8">
        <v>5837</v>
      </c>
      <c r="E282" s="8">
        <v>3658</v>
      </c>
      <c r="F282" s="8">
        <v>3669</v>
      </c>
      <c r="G282" s="8">
        <v>3658</v>
      </c>
    </row>
    <row r="283" spans="1:7" ht="12.75">
      <c r="A283" s="10" t="s">
        <v>445</v>
      </c>
      <c r="B283" s="16"/>
      <c r="C283" s="18"/>
      <c r="D283" s="7"/>
      <c r="E283" s="7"/>
      <c r="F283" s="7"/>
      <c r="G283" s="7"/>
    </row>
    <row r="284" spans="1:7" ht="76.5">
      <c r="A284" s="11" t="s">
        <v>204</v>
      </c>
      <c r="B284" s="16" t="s">
        <v>205</v>
      </c>
      <c r="C284" s="18" t="s">
        <v>206</v>
      </c>
      <c r="D284" s="8">
        <v>4731</v>
      </c>
      <c r="E284" s="8">
        <v>2530</v>
      </c>
      <c r="F284" s="8">
        <v>2530</v>
      </c>
      <c r="G284" s="8">
        <v>2530</v>
      </c>
    </row>
    <row r="285" spans="1:7" ht="51">
      <c r="A285" s="11" t="s">
        <v>207</v>
      </c>
      <c r="B285" s="16" t="s">
        <v>208</v>
      </c>
      <c r="C285" s="18" t="s">
        <v>209</v>
      </c>
      <c r="D285" s="8">
        <v>22</v>
      </c>
      <c r="E285" s="7" t="s">
        <v>373</v>
      </c>
      <c r="F285" s="8">
        <v>11</v>
      </c>
      <c r="G285" s="8">
        <v>0</v>
      </c>
    </row>
    <row r="286" spans="1:7" ht="63.75">
      <c r="A286" s="11" t="s">
        <v>210</v>
      </c>
      <c r="B286" s="16" t="s">
        <v>211</v>
      </c>
      <c r="C286" s="18" t="s">
        <v>212</v>
      </c>
      <c r="D286" s="8">
        <v>1084</v>
      </c>
      <c r="E286" s="8">
        <v>1128</v>
      </c>
      <c r="F286" s="8">
        <v>1128</v>
      </c>
      <c r="G286" s="8">
        <v>1128</v>
      </c>
    </row>
    <row r="287" spans="1:7" ht="63.75">
      <c r="A287" s="10" t="s">
        <v>213</v>
      </c>
      <c r="B287" s="16" t="s">
        <v>214</v>
      </c>
      <c r="C287" s="18" t="s">
        <v>215</v>
      </c>
      <c r="D287" s="8">
        <v>1130</v>
      </c>
      <c r="E287" s="7" t="s">
        <v>373</v>
      </c>
      <c r="F287" s="8">
        <v>2996</v>
      </c>
      <c r="G287" s="8">
        <v>2996</v>
      </c>
    </row>
    <row r="288" spans="1:7" ht="63.75">
      <c r="A288" s="10" t="s">
        <v>216</v>
      </c>
      <c r="B288" s="16" t="s">
        <v>217</v>
      </c>
      <c r="C288" s="18" t="s">
        <v>218</v>
      </c>
      <c r="D288" s="8">
        <v>2041</v>
      </c>
      <c r="E288" s="8">
        <v>2003</v>
      </c>
      <c r="F288" s="7" t="s">
        <v>373</v>
      </c>
      <c r="G288" s="7" t="s">
        <v>373</v>
      </c>
    </row>
    <row r="289" spans="1:7" ht="25.5">
      <c r="A289" s="10" t="s">
        <v>219</v>
      </c>
      <c r="B289" s="16" t="s">
        <v>220</v>
      </c>
      <c r="C289" s="18" t="s">
        <v>221</v>
      </c>
      <c r="D289" s="8">
        <v>365</v>
      </c>
      <c r="E289" s="8">
        <v>527</v>
      </c>
      <c r="F289" s="8">
        <v>1876</v>
      </c>
      <c r="G289" s="8">
        <v>1874</v>
      </c>
    </row>
    <row r="290" spans="1:7" ht="12.75">
      <c r="A290" s="6" t="s">
        <v>222</v>
      </c>
      <c r="B290" s="16"/>
      <c r="C290" s="18"/>
      <c r="D290" s="7"/>
      <c r="E290" s="7"/>
      <c r="F290" s="7"/>
      <c r="G290" s="7"/>
    </row>
    <row r="291" spans="1:7" ht="22.5">
      <c r="A291" s="9" t="s">
        <v>223</v>
      </c>
      <c r="B291" s="16" t="s">
        <v>224</v>
      </c>
      <c r="C291" s="18" t="s">
        <v>225</v>
      </c>
      <c r="D291" s="7" t="s">
        <v>373</v>
      </c>
      <c r="E291" s="8">
        <v>43</v>
      </c>
      <c r="F291" s="7" t="s">
        <v>373</v>
      </c>
      <c r="G291" s="7" t="s">
        <v>373</v>
      </c>
    </row>
    <row r="292" spans="1:7" ht="12.75">
      <c r="A292" s="6" t="s">
        <v>226</v>
      </c>
      <c r="B292" s="16" t="s">
        <v>340</v>
      </c>
      <c r="C292" s="18" t="s">
        <v>227</v>
      </c>
      <c r="D292" s="8">
        <v>198187118</v>
      </c>
      <c r="E292" s="8">
        <v>62058846</v>
      </c>
      <c r="F292" s="8">
        <v>208490050</v>
      </c>
      <c r="G292" s="8">
        <v>59731822</v>
      </c>
    </row>
    <row r="293" spans="1:3" s="2" customFormat="1" ht="12.75">
      <c r="A293" s="3"/>
      <c r="B293" s="15"/>
      <c r="C293" s="4"/>
    </row>
    <row r="294" spans="1:3" s="2" customFormat="1" ht="12.75">
      <c r="A294" s="3" t="s">
        <v>228</v>
      </c>
      <c r="B294" s="15"/>
      <c r="C294" s="4"/>
    </row>
    <row r="295" spans="1:3" s="4" customFormat="1" ht="12.75">
      <c r="A295" s="5" t="s">
        <v>340</v>
      </c>
      <c r="B295" s="17" t="s">
        <v>342</v>
      </c>
      <c r="C295" s="5" t="s">
        <v>340</v>
      </c>
    </row>
    <row r="296" spans="1:3" ht="12.75">
      <c r="A296" s="6" t="s">
        <v>348</v>
      </c>
      <c r="B296" s="16" t="s">
        <v>350</v>
      </c>
      <c r="C296" s="18" t="s">
        <v>351</v>
      </c>
    </row>
    <row r="297" spans="1:3" ht="38.25">
      <c r="A297" s="6" t="s">
        <v>229</v>
      </c>
      <c r="B297" s="16" t="s">
        <v>230</v>
      </c>
      <c r="C297" s="19">
        <v>0</v>
      </c>
    </row>
    <row r="298" spans="1:3" ht="25.5">
      <c r="A298" s="9" t="s">
        <v>231</v>
      </c>
      <c r="B298" s="16" t="s">
        <v>232</v>
      </c>
      <c r="C298" s="19">
        <v>0</v>
      </c>
    </row>
    <row r="299" spans="1:3" ht="12.75">
      <c r="A299" s="9" t="s">
        <v>445</v>
      </c>
      <c r="B299" s="16"/>
      <c r="C299" s="18"/>
    </row>
    <row r="300" spans="1:3" ht="63.75">
      <c r="A300" s="10" t="s">
        <v>233</v>
      </c>
      <c r="B300" s="16" t="s">
        <v>234</v>
      </c>
      <c r="C300" s="19">
        <v>0</v>
      </c>
    </row>
    <row r="301" spans="1:3" ht="25.5">
      <c r="A301" s="10" t="s">
        <v>235</v>
      </c>
      <c r="B301" s="16" t="s">
        <v>236</v>
      </c>
      <c r="C301" s="19">
        <v>0</v>
      </c>
    </row>
    <row r="302" spans="1:3" ht="102">
      <c r="A302" s="10" t="s">
        <v>237</v>
      </c>
      <c r="B302" s="16" t="s">
        <v>238</v>
      </c>
      <c r="C302" s="19">
        <v>0</v>
      </c>
    </row>
    <row r="303" spans="1:3" ht="25.5">
      <c r="A303" s="10" t="s">
        <v>239</v>
      </c>
      <c r="B303" s="16" t="s">
        <v>240</v>
      </c>
      <c r="C303" s="19">
        <v>0</v>
      </c>
    </row>
    <row r="304" spans="1:3" ht="12.75">
      <c r="A304" s="10" t="s">
        <v>241</v>
      </c>
      <c r="B304" s="16" t="s">
        <v>242</v>
      </c>
      <c r="C304" s="19">
        <v>0</v>
      </c>
    </row>
    <row r="305" spans="1:3" ht="12.75">
      <c r="A305" s="6" t="s">
        <v>226</v>
      </c>
      <c r="B305" s="16" t="s">
        <v>243</v>
      </c>
      <c r="C305" s="19">
        <v>0</v>
      </c>
    </row>
  </sheetData>
  <mergeCells count="5">
    <mergeCell ref="E16:G16"/>
    <mergeCell ref="A16:A17"/>
    <mergeCell ref="B16:B17"/>
    <mergeCell ref="C16:C17"/>
    <mergeCell ref="D16:D17"/>
  </mergeCells>
  <printOptions/>
  <pageMargins left="0.5905511811023623" right="0.3937007874015748" top="0.5905511811023623" bottom="0.3937007874015748" header="0" footer="0"/>
  <pageSetup fitToHeight="3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2600_svc_test</cp:lastModifiedBy>
  <cp:lastPrinted>2011-01-24T07:56:56Z</cp:lastPrinted>
  <dcterms:created xsi:type="dcterms:W3CDTF">2011-01-24T07:41:16Z</dcterms:created>
  <dcterms:modified xsi:type="dcterms:W3CDTF">2015-03-02T13:48:19Z</dcterms:modified>
  <cp:category/>
  <cp:version/>
  <cp:contentType/>
  <cp:contentStatus/>
</cp:coreProperties>
</file>