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firstSheet="7" activeTab="18"/>
  </bookViews>
  <sheets>
    <sheet name="Титульный лист" sheetId="1" r:id="rId1"/>
    <sheet name="Раздел А1" sheetId="2" r:id="rId2"/>
    <sheet name="Раздел Б1" sheetId="3" r:id="rId3"/>
    <sheet name="Раздел В1" sheetId="4" r:id="rId4"/>
    <sheet name="Раздел А2" sheetId="5" r:id="rId5"/>
    <sheet name="Раздел Б2" sheetId="6" r:id="rId6"/>
    <sheet name="Раздел В2" sheetId="7" r:id="rId7"/>
    <sheet name="Раздел А3" sheetId="8" r:id="rId8"/>
    <sheet name="Раздел Б3" sheetId="9" r:id="rId9"/>
    <sheet name="Раздел В3" sheetId="10" r:id="rId10"/>
    <sheet name="Раздел А4" sheetId="11" r:id="rId11"/>
    <sheet name="Раздел Б4" sheetId="12" r:id="rId12"/>
    <sheet name="Раздел В4" sheetId="13" r:id="rId13"/>
    <sheet name="Раздел А5" sheetId="14" r:id="rId14"/>
    <sheet name="Раздел Б5" sheetId="15" r:id="rId15"/>
    <sheet name="Раздел В5" sheetId="16" r:id="rId16"/>
    <sheet name="Раздел А6" sheetId="17" r:id="rId17"/>
    <sheet name="Раздел Б6" sheetId="18" r:id="rId18"/>
    <sheet name="Раздел В6" sheetId="19" r:id="rId19"/>
  </sheets>
  <definedNames>
    <definedName name="_xlnm.Print_Area" localSheetId="1">'Раздел А1'!$A$1:$Q$36</definedName>
    <definedName name="_xlnm.Print_Area" localSheetId="4">'Раздел А2'!$A$1:$G$128</definedName>
    <definedName name="_xlnm.Print_Area" localSheetId="7">'Раздел А3'!$A$1:$G$128</definedName>
    <definedName name="_xlnm.Print_Area" localSheetId="10">'Раздел А4'!$A$1:$Q$37</definedName>
    <definedName name="_xlnm.Print_Area" localSheetId="13">'Раздел А5'!$A$1:$G$103</definedName>
    <definedName name="_xlnm.Print_Area" localSheetId="16">'Раздел А6'!$A$1:$G$169</definedName>
    <definedName name="_xlnm.Print_Area" localSheetId="2">'Раздел Б1'!$A$1:$Q$72</definedName>
    <definedName name="_xlnm.Print_Area" localSheetId="5">'Раздел Б2'!$A$1:$G$71</definedName>
    <definedName name="_xlnm.Print_Area" localSheetId="8">'Раздел Б3'!$A$1:$G$71</definedName>
    <definedName name="_xlnm.Print_Area" localSheetId="11">'Раздел Б4'!$A$1:$R$23</definedName>
    <definedName name="_xlnm.Print_Area" localSheetId="14">'Раздел Б5'!$A$1:$G$59</definedName>
    <definedName name="_xlnm.Print_Area" localSheetId="17">'Раздел Б6'!$A$1:$G$95</definedName>
    <definedName name="_xlnm.Print_Area" localSheetId="3">'Раздел В1'!$A$1:$Q$27</definedName>
    <definedName name="_xlnm.Print_Area" localSheetId="6">'Раздел В2'!$A$1:$G$91</definedName>
    <definedName name="_xlnm.Print_Area" localSheetId="9">'Раздел В3'!$A$1:$G$91</definedName>
    <definedName name="_xlnm.Print_Area" localSheetId="12">'Раздел В4'!$A$1:$Q$27</definedName>
    <definedName name="_xlnm.Print_Area" localSheetId="15">'Раздел В5'!$A$1:$G$75</definedName>
    <definedName name="_xlnm.Print_Area" localSheetId="18">'Раздел В6'!$A$1:$G$132</definedName>
    <definedName name="_xlnm.Print_Area" localSheetId="0">'Титульный лист'!$A$1:$I$16</definedName>
  </definedNames>
  <calcPr calcId="145621"/>
</workbook>
</file>

<file path=xl/calcChain.xml><?xml version="1.0" encoding="utf-8"?>
<calcChain xmlns="http://schemas.openxmlformats.org/spreadsheetml/2006/main">
  <c r="Q8" i="13" l="1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7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8" i="12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9" i="11"/>
  <c r="Q34" i="11"/>
  <c r="Q35" i="11"/>
  <c r="Q36" i="11"/>
  <c r="Q37" i="11"/>
  <c r="Q33" i="11"/>
  <c r="P34" i="11"/>
  <c r="P35" i="11"/>
  <c r="P36" i="11"/>
  <c r="P37" i="11"/>
  <c r="P33" i="11"/>
  <c r="O34" i="11"/>
  <c r="O35" i="11"/>
  <c r="O36" i="11"/>
  <c r="O37" i="11"/>
  <c r="O33" i="11"/>
  <c r="N34" i="11"/>
  <c r="N35" i="11"/>
  <c r="N36" i="11"/>
  <c r="N37" i="11"/>
  <c r="N33" i="11"/>
  <c r="M34" i="11"/>
  <c r="M35" i="11"/>
  <c r="M36" i="11"/>
  <c r="M37" i="11"/>
  <c r="M33" i="11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7" i="4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8" i="3"/>
  <c r="Q34" i="2"/>
  <c r="Q35" i="2"/>
  <c r="Q36" i="2"/>
  <c r="Q33" i="2"/>
  <c r="P34" i="2"/>
  <c r="P35" i="2"/>
  <c r="P36" i="2"/>
  <c r="P33" i="2"/>
  <c r="O34" i="2"/>
  <c r="O35" i="2"/>
  <c r="O36" i="2"/>
  <c r="O33" i="2"/>
  <c r="N34" i="2"/>
  <c r="N35" i="2"/>
  <c r="N36" i="2"/>
  <c r="N33" i="2"/>
  <c r="M34" i="2"/>
  <c r="M35" i="2"/>
  <c r="M36" i="2"/>
  <c r="M33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9" i="2"/>
</calcChain>
</file>

<file path=xl/sharedStrings.xml><?xml version="1.0" encoding="utf-8"?>
<sst xmlns="http://schemas.openxmlformats.org/spreadsheetml/2006/main" count="1999" uniqueCount="223">
  <si>
    <t>ОТЧЕТНОСТЬ ФЕДЕРАЛЬНОЙ НАЛОГОВОЙ СЛУЖБЫ</t>
  </si>
  <si>
    <t>ОТЧЕТ
О НАЛОГОВОЙ БАЗЕ И СТРУКТУРЕ НАЧИСЛЕНИЙ ПО НАЛОГУ НА ДОПОЛНИТЕЛЬНЫЙ ДОХОД ОТ ДОБЫЧИ УГЛЕВОДОРОДНОГО СЫРЬЯ
по состоянию на 01.07.2024</t>
  </si>
  <si>
    <t>Представляется:</t>
  </si>
  <si>
    <t>Сроки 
представления</t>
  </si>
  <si>
    <t>Код формы</t>
  </si>
  <si>
    <t>NDD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</si>
  <si>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– в Управления ФНС России по соответствующим субъектам Российской Федерации 
Межрайонными инспекциями ФНС России по крупнейшим налогоплательщикам – в межрегиональные инспекции ФНС России по крупнейшим налогоплательщикам</t>
  </si>
  <si>
    <t>По состоянию на 
на 01.04.2024
17 июня 2024
на 01.07.2024 -
16 сентября 2024;
на 01.10.2024 – 
09 декабря 2024;
По итогам 2024 г. –
23 мая 2025
за 5 (пять) рабочих дня до срока представления отчета УФНС в ФНС России
за 7 (семь) рабочих дней до срока представления отчета УФНС в ФНС России</t>
  </si>
  <si>
    <t>Форма № 5-НДД
Утверждена приказом ФНС России
от 27.10.2023
№ ЕД-7-1/783@
Квартальная</t>
  </si>
  <si>
    <t>Код</t>
  </si>
  <si>
    <t>Наименование</t>
  </si>
  <si>
    <t>Республика, край, область, автономное образование, город</t>
  </si>
  <si>
    <t>26</t>
  </si>
  <si>
    <t>Ставропольский край</t>
  </si>
  <si>
    <t>Налоговый орган</t>
  </si>
  <si>
    <t>Муниципальное образование</t>
  </si>
  <si>
    <t>Форма № 5-НДД</t>
  </si>
  <si>
    <t>Отчет о налоговой базе и структуре начислений по налогу на дополнительный доход от добычи углеводородного сырья
по состоянию на 01.07.2024 г.</t>
  </si>
  <si>
    <t>тыс.руб.</t>
  </si>
  <si>
    <t>Наименование показателя</t>
  </si>
  <si>
    <t>Код строки</t>
  </si>
  <si>
    <t>Доходные участки недр</t>
  </si>
  <si>
    <t>Убыточные участки недр</t>
  </si>
  <si>
    <t>Всего</t>
  </si>
  <si>
    <t>Доходные участки недр, не уплачивающие минимальный налог</t>
  </si>
  <si>
    <t>Доходные участки недр, уплачивающие минимальный налог</t>
  </si>
  <si>
    <t>Убыточные участки недр, не уплачивающие минимальный налог</t>
  </si>
  <si>
    <t>Убыточные участки недр, уплачивающие минимальный налог</t>
  </si>
  <si>
    <t>А</t>
  </si>
  <si>
    <t>Б</t>
  </si>
  <si>
    <t>5</t>
  </si>
  <si>
    <t>Раздел А1</t>
  </si>
  <si>
    <t>Расчетная выручка за отчетный (налоговый) период</t>
  </si>
  <si>
    <t>Фактические расходы за отчетный (налоговый) период</t>
  </si>
  <si>
    <t>Расчетные расходы за отчетный (налоговый) период</t>
  </si>
  <si>
    <t>Восстановленные фактические расходы за отчетный (налоговый) период</t>
  </si>
  <si>
    <t>Доходы предыдущих периодов</t>
  </si>
  <si>
    <t>Расходы предыдущих периодов</t>
  </si>
  <si>
    <t>Корректировка, на основании п. 6 ст. 105.3 НК РФ, увеличивающие сумму дополнительных доходов</t>
  </si>
  <si>
    <t>Дополнительный доход от добычи углеводородного сырья за отчетный (налоговый) период</t>
  </si>
  <si>
    <t>Х</t>
  </si>
  <si>
    <t>Убыток за отчетный (налоговый) период</t>
  </si>
  <si>
    <t>Сумма убытка или части убытка, уменьшающего налоговую базу за отчетный (налоговый) период</t>
  </si>
  <si>
    <t>Налоговая база за отчетный (налоговый) период</t>
  </si>
  <si>
    <t>Сумма исчисленного налога за отчетный (налоговый) период</t>
  </si>
  <si>
    <t>Фактические расходы от добычи углеводородного сырья в части сумм налогов за отчетный (налоговый) период</t>
  </si>
  <si>
    <t>Предельные расходы на добычу углеводородного сырья</t>
  </si>
  <si>
    <t>Минимальная налоговая база</t>
  </si>
  <si>
    <t>Минимальный налог</t>
  </si>
  <si>
    <t>Сумма начисленных авансовых платежей за предыдущий период</t>
  </si>
  <si>
    <t>Сумма налога к доплате</t>
  </si>
  <si>
    <t>Сумма налога к уменьшению</t>
  </si>
  <si>
    <t>Контрольная сумма</t>
  </si>
  <si>
    <t>Справочно, количество участков недр, данные по которым приведены в Разделе А1</t>
  </si>
  <si>
    <t>Остаток неперенесенного убытка на начало налогового периода (тыс. руб.)</t>
  </si>
  <si>
    <t>Остаток неперенесенного убытка на конец налогового периода (тыс. руб.)</t>
  </si>
  <si>
    <t>Фактические расходы, отраженные в Приложении 2 Раздела 2 за первый квартал</t>
  </si>
  <si>
    <t>Фактические расходы, отраженные в Приложении 2 Раздела 2 за полугодие</t>
  </si>
  <si>
    <t>Фактические расходы, отраженные в Приложении 2 Раздела 2 за 9 месяцев</t>
  </si>
  <si>
    <t>Фактические расходы, отраженные в Приложении 2 Раздела 2 за год</t>
  </si>
  <si>
    <t>Фактические расходы всего</t>
  </si>
  <si>
    <t>Раздел Б1</t>
  </si>
  <si>
    <t>Расходы на приобретение, сооружение, изготовление, доставку и доведения до состояния пригодного для использования амортизируемого имущества, всего, в том числе:</t>
  </si>
  <si>
    <t>Затраты на работы по достройке, дооборудованию, реконструкции, модернизации, техническому перевооружению, соответствующих объектов, относящихся к амортизируемому имуществу</t>
  </si>
  <si>
    <t>Фактические расходы, связанные с производством и реализацией, всего в том числе:</t>
  </si>
  <si>
    <t>Материальные расходы</t>
  </si>
  <si>
    <t>Расходы на оплату труда</t>
  </si>
  <si>
    <t>Расходы на содержание и эксплуатацию, ремонт и техническое обслуживание основных средств и иного имущества, а также на поддержание их в исправном (актуальном) состоянии</t>
  </si>
  <si>
    <t>Расходы на освоение природных ресурсов, разовые, регулярные и иные платежи за пользование недрами, предусмотренные законодательством Российской Федерации о недрах</t>
  </si>
  <si>
    <t>Расходы на научные исследования и опытно-конструкторские разработки</t>
  </si>
  <si>
    <t>Расходы на обязательное и добровольное страхование</t>
  </si>
  <si>
    <t>Расходы, указанные в подпункте 7 пункта 5 статьи 333.47 Кодекса, всего, в том числе:</t>
  </si>
  <si>
    <t>Суммы налогов и сборов (за исключением налога на имущество организаций), таможенных пошлин и сборов, страховых взносов на обязательное пенсионное страхование, обязательное социальное страхование на случай временной нетрудоспособности и в связи с материнством, обязательное медицинское страхование, начисленные в установленном Кодексом порядке, за исключением перечисленных в статье 270 Кодекса, всего, в том числе</t>
  </si>
  <si>
    <t>Расходы на сертификацию продукции и услуг, а также на декларирование соответствия с участием третьей стороны</t>
  </si>
  <si>
    <t>Расходы по стандартизации с учетом положений пункта 5 статьи 264 Кодекса</t>
  </si>
  <si>
    <t>Суммы комиссионных сборов и иных подобных расходов за выполненные сторонними организациями работы (предоставленные услуги)</t>
  </si>
  <si>
    <t>Суммы выплаченных подъемных в пределах норм, установленных в соответствии с законодательством Российской Федерации</t>
  </si>
  <si>
    <t>Расходы на обеспечение пожарной безопасности налогоплательщика в соответствии с законодательством Российской Федерации, расходы на содержание службы газоспасателей, расходы на услуги по охране имущества, обслуживанию охранно-пожарной сигнализации, расходы на приобретение услуг пожарной охраны и иных услуг охранной деятельности, в том числе услуг, оказываемых вневедомственной охраной при органах внутренних дел Российской Федерации в соответствии с законодательством Российской Федерации, а также расходы на содержание собственной службы безопасности по выполнению функций экономической защиты банковских и хозяйственных операций и сохранности материальных ценностей (за исключением расходов на экипировку, приобретение оружия и иных специальных средств защиты)</t>
  </si>
  <si>
    <t>Расходы на обеспечение нормальных условий труда и мер по технике безопасности, предусмотренных законодательством Российской Федерации, расходы на гражданскую оборону в соответствии с законодательством Российской Федерации, а также расходы на лечение профессиональных заболеваний работников, занятых на работах с вредными или тяжелыми условиями труда, расходы, связанные с содержанием помещений и инвентаря здравпунктов, находящихся непосредственно на территории организации</t>
  </si>
  <si>
    <t>Расходы по набору работников, включая расходы на услуги специализированных организаций по подбору персонала</t>
  </si>
  <si>
    <t>Арендные (лизинговые) платежи за арендуемое (принятое в лизинг) имущество (в том числе земельные участки), а также расходы на приобретение имущества, переданного в лизинг</t>
  </si>
  <si>
    <t>Плата, вносимая концессионером концеденту в период использования (эксплуатации) объекта концессионного соглашения (концессионная плата)</t>
  </si>
  <si>
    <t>Расходы на содержание служебного транспорта (автомобильного, железнодорожного, воздушного и иных видов транспорта). Расходы на компенсацию за использование для служебных поездок личных легковых автомобилей и мотоциклов в пределах норм, установленных правительством российской федерации</t>
  </si>
  <si>
    <t>Расходы на командировки</t>
  </si>
  <si>
    <t>Расходы на доставку от места жительства (сбора) до места работы и обратно работников, занятых в организациях, которые осуществляют свою деятельность вахтовым способом или в полевых (экспедиционных) условиях</t>
  </si>
  <si>
    <t>Расходы на консультационные и иные аналогичные услуги</t>
  </si>
  <si>
    <t>Расходы на управление организацией или отдельными ее подразделениями, а также расходы на приобретение услуг по управлению организацией или ее отдельными подразделениями</t>
  </si>
  <si>
    <t>Расходы на услуги по предоставлению труда работников (персонала) сторонними организациями для участия в производственной деятельности, в том числе в управлении производством, выполнении иных функций, связанных с производством и (или) реализацией продукции (работ, услуг)</t>
  </si>
  <si>
    <t>Расходы на обучение и прохождение независимой оценки квалификации на соответствие требованиям к квалификации работников налогоплательщика в порядке, предусмотренном пунктом 3 статьи 264 Кодекса</t>
  </si>
  <si>
    <t>Расходы на канцелярские товары</t>
  </si>
  <si>
    <t>Расходы на почтовые, телефонные, телеграфные и другие подобные услуги, расходы на оплату услуг связи, вычислительных центров и банков, включая расходы на услуги факсимильной и спутниковой связи, электронной почты, а также информационных систем (СВИФТ, информационно-телекоммуникационная сеть "Интернет" и иные аналогичные системы)</t>
  </si>
  <si>
    <t>Расходы, связанные с приобретением права на использование программ для ЭВМ и баз данных по договорам с правообладателем (по лицензионным и сублицензионным соглашениям)</t>
  </si>
  <si>
    <t>Расходы на текущее изучение (исследование) конъюнктуры рынка, сбор информации, непосредственно связанной с производством и реализацией товаров (работ, услуг)</t>
  </si>
  <si>
    <t>Расходы на содержание вахтовых и временных поселков, включая все объекты жилищно-коммунального и социально-бытового назначения, подсобных хозяйств и иных аналогичных служб, в организациях, осуществляющих свою деятельность вахтовым способом или работающих в полевых (экспедиционных) условиях</t>
  </si>
  <si>
    <t>Расходы на подготовку и освоение новых производств, цехов и агрегатов</t>
  </si>
  <si>
    <t>Расходы, связанные с внедрением технологий производства, а также методов организации производства и управления</t>
  </si>
  <si>
    <t>Периодические (текущие) платежи за пользование правами на результаты интеллектуальной деятельности и правами на средства индивидуализации (в частности, правами, возникающими из патентов на изобретения, полезные модели, промышленные образцы)</t>
  </si>
  <si>
    <t>Платежи за регистрацию прав на недвижимое имущество и землю, сделок с указанными объектами, платежи за предоставление информации о зарегистрированных правах, оплата услуг уполномоченных органов и специализированных организаций по оценке имущества, изготовлению документов кадастрового и технического учета (инвентаризации) объектов недвижимости</t>
  </si>
  <si>
    <t>Расходы по договорам гражданско-правового характера (включая договоры подряда), заключенным с индивидуальными предпринимателями, не состоящими в штате организации</t>
  </si>
  <si>
    <t>Взносы по обязательному социальному страхованию от несчастных случаев на производстве и профессиональных заболеваний, производимые в соответствии с законодательством Российской Федерации</t>
  </si>
  <si>
    <t>Потери от брака</t>
  </si>
  <si>
    <t>Расходы, связанные с содержанием помещений объектов общественного питания, обслуживающих трудовые коллективы (включая расходы на проведение ремонта помещений, расходы на освещение, отопление, водоснабжение, электроснабжение, а также на топливо для приготовления пищи), если подобные расходы не учитываются в соответствии со статьей 275.1 Кодекса</t>
  </si>
  <si>
    <t>Расходы работодателя по выплате в соответствии с законодательством Российской Федерации пособия по временной нетрудоспособности, согласно пп. 48.1 п. 1 ст. 264 Кодекса</t>
  </si>
  <si>
    <t>Платежи (взносы) работодателей по договорам добровольного личного страхования, согласно пп. 48.2 п. 1 ст. 264 кодекса</t>
  </si>
  <si>
    <t>Расходы налогоплательщика, в пользу которого в установленном законодательством Российской Федерации порядке переходит право пользования участком недр, в виде компенсации расходов на освоение природных ресурсов, ранее осуществленных прежним владельцем лицензии на пользование этим участком недр в целях ее приобретения, в сумме фактических затрат налогоплательщика</t>
  </si>
  <si>
    <t>Расходы, указанные в подпункте 1 пункта 1 статьи 264 Налогового кодекса Российской Федерации, в части суммы налога на имущество организаций</t>
  </si>
  <si>
    <t>Расходы на хранение и транспортировку (доставку) добытых на участке недр нефти и газового конденсата, осуществляемые до коммерческого узла (коммерческих узлов) учета углеводородного сырья, на котором (которых) в соответствии с техническим проектом разработки месторождения производится передача добытого углеводородного сырья организациям, осуществляющим транспортировку (перевозку) нефти и газового конденсата по системе магистральных нефте- и газопроводов, железнодорожным и автомобильным транспортом, морскими, речными судами или судами смешанного (река - море) плавания, либо реализация углеводородного сырья третьим лицам без сдачи третьим лицам для транспортировки</t>
  </si>
  <si>
    <t>Расходы на геолого-технические мероприятия, услуги по добыче и подъему углеводородного сырья, услуги геологии и геофизики, услуги по подготовке и доведению углеводородного сырья до качества, при котором такое сырье признается товаром в отношении налогоплательщика</t>
  </si>
  <si>
    <t>Расходы, указанные в подпункте 10 пункта 5 статьи 333.47 Кодекса, всего, в том числе</t>
  </si>
  <si>
    <t>Расходы на ликвидацию выводимых из эксплуатации основных средств, на списание нематериальных активов, включая суммы недоначисленной в соответствии с установленным сроком полезного использования амортизации, а также расходы на ликвидацию объектов незавершенного строительства и иного имущества, монтаж которого не завершен (расходы на демонтаж, разборку, вывоз разобранного имущества), охрану недр и другие аналогичные работы, если иное не установлено статьей 267.4 Кодекса</t>
  </si>
  <si>
    <t>Расходы, связанные с консервацией и расконсервацией производственных мощностей и объектов, в том числе затраты на содержание законсервированных производственных мощностей и объектов</t>
  </si>
  <si>
    <t>Расходы по операциям с тарой, если иное не предусмотрено положениями пункта 3 статьи 254 Кодекса</t>
  </si>
  <si>
    <t>Расходы на проведение работ по мобилизационной подготовке, включая затраты на содержание мощностей и объектов, необходимых для выполнения мобилизационного плана, за исключением расходов на приобретение, создание, реконструкцию, модернизацию, техническое перевооружение амортизируемого имущества, относящегося к мобилизационным мощностям</t>
  </si>
  <si>
    <t>Потери от стихийных бедствий, пожаров, аварий и других чрезвычайных ситуаций, включая затраты, связанные с предотвращением или ликвидацией последствий стихийных бедствий или чрезвычайных ситуаций</t>
  </si>
  <si>
    <t>Количество добытых ресурсов, отраженных в прил. № 2 и № 3 Разд. 2 дНДД за первый квартал</t>
  </si>
  <si>
    <t>Количество добытых ресурсов, отраженных в прил. № 2 и № 3 Разд. 2 дНДД за полугодие</t>
  </si>
  <si>
    <t>Количество добытых ресурсов, отраженных в прил. № 2 и № 3 Разд. 2 дНДД за 9 месяцев</t>
  </si>
  <si>
    <t>Количество добытых ресурсов, отраженных в прил. № 2 и № 3 Разд. 2 дНДД за год</t>
  </si>
  <si>
    <t>Раздел В1</t>
  </si>
  <si>
    <t>Количество добытой нефти (тонны) в том числе:</t>
  </si>
  <si>
    <t>Доходные участки недр, не уплачивающие минимальный налог (тонны)</t>
  </si>
  <si>
    <t>Доходные участки недр, уплачивающие минимальный налог(тонны)</t>
  </si>
  <si>
    <t>Убыточные участки недр, не уплачивающие минимальный налог(тонны)</t>
  </si>
  <si>
    <t>Убыточные участки недр, уплачивающие минимальный налог(тонны)</t>
  </si>
  <si>
    <t>Количество добытого газового конденсата (тонны), в том числе:</t>
  </si>
  <si>
    <t>Доходные участки недр, уплачивающие минимальный налог (тонны)</t>
  </si>
  <si>
    <t>Убыточные участки недр, не уплачивающие минимальный налог (тонны)</t>
  </si>
  <si>
    <t>Убыточные участки недр, уплачивающие минимальный налог (тонны)</t>
  </si>
  <si>
    <t>Количество добытого газа природного (тыс. м3), в том числе:</t>
  </si>
  <si>
    <t>Доходные участки недр, не уплачивающие минимальный налог (тыс. м3)</t>
  </si>
  <si>
    <t>Доходные участки недр, уплачивающие минимальный налог (тыс. м3)</t>
  </si>
  <si>
    <t>Убыточные участки недр, не уплачивающие минимальный налог (тыс. м3)</t>
  </si>
  <si>
    <t>Убыточные участки недр, уплачивающие минимальный налог (тыс. м3)</t>
  </si>
  <si>
    <t>Количество добытого попутного газа (тыс. м3), в том числе:</t>
  </si>
  <si>
    <t>Раздел А2</t>
  </si>
  <si>
    <t>Расчетная выручка за отчетный (налоговый) период всего, в том числе:</t>
  </si>
  <si>
    <t>по Кг&lt;=0,4</t>
  </si>
  <si>
    <t>по Кг=0,6</t>
  </si>
  <si>
    <t>по Кг=0,8</t>
  </si>
  <si>
    <t>по Кг&gt;=1</t>
  </si>
  <si>
    <t>Фактические расходы за отчетный (налоговый) период всего, в том числе:</t>
  </si>
  <si>
    <t>Расчетные расходы за отчетный (налоговый) период всего, в том числе:</t>
  </si>
  <si>
    <t>Восстановленные фактические расходы за отчетный (налоговый) период всего, в том числе:</t>
  </si>
  <si>
    <t>Доходы предыдущих периодов всего, в том числе:</t>
  </si>
  <si>
    <t>Расходы предыдущих периодов всего, в том числе:</t>
  </si>
  <si>
    <t>Корректировка, на основании п. 6 ст. 105.3 НК РФ, увеличивающие сумму дополнительных доходов всего, в том числе:</t>
  </si>
  <si>
    <t>Дополнительный доход от добычи углеводородного сырья за отчетный (налоговый) период всего, в том числе:</t>
  </si>
  <si>
    <t>Убыток за отчетный (налоговый) период всего, в том числе:</t>
  </si>
  <si>
    <t>Сумма убытка или части убытка, уменьшающего налоговую базу за отчетный (налоговый) период всего, в том числе:</t>
  </si>
  <si>
    <t>Налоговая база за отчетный (налоговый) период всего, в том числе:</t>
  </si>
  <si>
    <t>Сумма исчисленного налога за отчетный (налоговый) период всего, в том числе:</t>
  </si>
  <si>
    <t>Фактические расходы от добычи углеводородного сырья в части сумм налогов за отчетный (налоговый) период всего, в том числе:</t>
  </si>
  <si>
    <t>Предельные расходы на добычу углеводородного сырья всего, в том числе:</t>
  </si>
  <si>
    <t>Минимальная налоговая база всего, в том числе:</t>
  </si>
  <si>
    <t>Минимальный налог всего, в том числе:</t>
  </si>
  <si>
    <t>Сумма начисленных авансовых платежей за предыдущий период всего, в том числе:</t>
  </si>
  <si>
    <t>Сумма налога к доплате всего, в том числе:</t>
  </si>
  <si>
    <t>Сумма налога к уменьшению всего, в том числе:</t>
  </si>
  <si>
    <t>Справочно, количество участков недр, данные по которым приведены в Разделе А2 - всего, в том числе</t>
  </si>
  <si>
    <t>Справочно, изменение размера убытков:</t>
  </si>
  <si>
    <t>Остаток неперенесенного убытка на начало налогового периода (тыс. руб.) всего, в том числе:</t>
  </si>
  <si>
    <t>Остаток неперенесенного убытка на конец налогового периода (тыс. руб.) всего, в том числе:</t>
  </si>
  <si>
    <t>Раздел Б2</t>
  </si>
  <si>
    <t>Доходные участки недр, не уплачивающие минимальный налог,</t>
  </si>
  <si>
    <t>Суммы налогов и сборов, таможенных пошлин и сборов, страховых взносов на обязательное пенсионное страхование, обязательное социальное страхование на случай временной нетрудоспособности и в связи с материнством, обязательное медицинское страхование, начисленные в установленном Кодексом порядке, за исключением перечисленных в статье 270 Кодекса, всего, в том числе</t>
  </si>
  <si>
    <t>Раздел В2</t>
  </si>
  <si>
    <t>Раздел А3</t>
  </si>
  <si>
    <t>Справочно, количество участков недр, данные по которым приведены в Разделе А3 - всего, в том числе</t>
  </si>
  <si>
    <t>Раздел Б3</t>
  </si>
  <si>
    <t>Раздел В3</t>
  </si>
  <si>
    <t>Раздел А4</t>
  </si>
  <si>
    <t>Расчетная выручка за отчетный (налоговый) период всего</t>
  </si>
  <si>
    <t>Фактические расходы за отчетный (налоговый) период всего</t>
  </si>
  <si>
    <t>Расчетные расходы за отчетный (налоговый) период всего</t>
  </si>
  <si>
    <t>Восстановленные фактические расходы за отчетный (налоговый) период всего</t>
  </si>
  <si>
    <t>Доходы предыдущих периодов всего</t>
  </si>
  <si>
    <t>Расходы предыдущих периодов всего</t>
  </si>
  <si>
    <t>Корректировка, на основании п. 6 ст. 105.3 НК РФ, увеличивающие сумму дополнительных доходов всего</t>
  </si>
  <si>
    <t>Дополнительный доход от добычи углеводородного сырья за отчетный (налоговый) период всего</t>
  </si>
  <si>
    <t>Убыток за отчетный (налоговый) период всего</t>
  </si>
  <si>
    <t>Сумма убытка или части убытка, уменьшающего налоговую базу за отчетный (налоговый) период всего</t>
  </si>
  <si>
    <t>Налоговая база за отчетный (налоговый) период всего</t>
  </si>
  <si>
    <t>Сумма исчисленного налога за отчетный (налоговый) период всего</t>
  </si>
  <si>
    <t>Фактические расходы от добычи углеводородного сырья в части сумм налогов за отчетный (налоговый) период всего</t>
  </si>
  <si>
    <t>Предельные расходы на добычу углеводородного сырья всего</t>
  </si>
  <si>
    <t>Минимальная налоговая база всего</t>
  </si>
  <si>
    <t>Минимальный налог всего</t>
  </si>
  <si>
    <t>Сумма начисленных авансовых платежей за предыдущий период всего</t>
  </si>
  <si>
    <t>Сумма налога к доплате всего</t>
  </si>
  <si>
    <t>Сумма налога к уменьшению всего</t>
  </si>
  <si>
    <t>Справочно, количество участков недр, данные по которым приведены в Разделе А4 - всего, в том числе</t>
  </si>
  <si>
    <t>Раздел Б4</t>
  </si>
  <si>
    <t>Раздел В4</t>
  </si>
  <si>
    <t>Раздел А5</t>
  </si>
  <si>
    <t>по Кг &lt;= 0,5</t>
  </si>
  <si>
    <t>по Кг = 0,75</t>
  </si>
  <si>
    <t>по Кг =&gt; 1</t>
  </si>
  <si>
    <t>Справочно, количество участков недр, данные по которым приведены в Разделе А5 - всего, в том числе</t>
  </si>
  <si>
    <t>Раздел Б5</t>
  </si>
  <si>
    <t>Раздел В5</t>
  </si>
  <si>
    <t>Количество добытого попутного газа (тыс. м3),  в том числе:</t>
  </si>
  <si>
    <t>Раздел А6</t>
  </si>
  <si>
    <t>по Кг=0</t>
  </si>
  <si>
    <t>по Кг=0,2</t>
  </si>
  <si>
    <t>по Кг=0,4</t>
  </si>
  <si>
    <t>по Кг=1</t>
  </si>
  <si>
    <t>Справочно, количество участков недр, данные по которым приведены в Разделе А6 - всего, в том числе</t>
  </si>
  <si>
    <t>Раздел Б6</t>
  </si>
  <si>
    <t>Раздел В6</t>
  </si>
  <si>
    <t>Руководитель налогового органа</t>
  </si>
  <si>
    <t>(подпись, Ф.И.О. руководителя)</t>
  </si>
  <si>
    <t xml:space="preserve"> ( Ф.И.О., номер телефона исполнителя)</t>
  </si>
  <si>
    <t>« 12       »        _____сентября_________________ 2024         г.</t>
  </si>
  <si>
    <t>Е. А. Афонина</t>
  </si>
  <si>
    <t>Е. А. Цунаева  8 (26) 25-73-47 , доб   11-98</t>
  </si>
  <si>
    <t>на 01.07.2024</t>
  </si>
  <si>
    <t xml:space="preserve">на 01.04.2024 </t>
  </si>
  <si>
    <t>отклонение</t>
  </si>
  <si>
    <t>на 01.07.2027</t>
  </si>
  <si>
    <t>на 01.04.2024</t>
  </si>
  <si>
    <t>разница</t>
  </si>
  <si>
    <t>на 01.04.20204</t>
  </si>
  <si>
    <t>отклонения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</si>
</sst>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charset val="1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/>
      <top/>
      <bottom style="thin">
        <color rgb="FF696969"/>
      </bottom>
      <diagonal/>
    </border>
    <border>
      <left style="thin">
        <color rgb="FF696969"/>
      </left>
      <right style="thin">
        <color indexed="64"/>
      </right>
      <top style="thin">
        <color rgb="FF696969"/>
      </top>
      <bottom/>
      <diagonal/>
    </border>
    <border>
      <left style="thin">
        <color rgb="FF696969"/>
      </left>
      <right style="thin">
        <color indexed="64"/>
      </right>
      <top/>
      <bottom style="thin">
        <color rgb="FF696969"/>
      </bottom>
      <diagonal/>
    </border>
  </borders>
  <cellStyleXfs count="1">
    <xf numFmtId="0" fontId="0" fillId="0" borderId="0"/>
  </cellStyleXfs>
  <cellXfs count="104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1" fillId="0" borderId="3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3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/>
    </xf>
    <xf numFmtId="0" fontId="3" fillId="0" borderId="20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/>
    </xf>
    <xf numFmtId="1" fontId="2" fillId="0" borderId="20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wrapText="1"/>
    </xf>
    <xf numFmtId="3" fontId="3" fillId="0" borderId="20" xfId="0" applyNumberFormat="1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19" xfId="0" applyBorder="1" applyAlignment="1">
      <alignment horizontal="left" wrapText="1"/>
    </xf>
    <xf numFmtId="0" fontId="0" fillId="5" borderId="0" xfId="0" applyFill="1" applyAlignment="1">
      <alignment horizontal="left"/>
    </xf>
    <xf numFmtId="0" fontId="5" fillId="0" borderId="19" xfId="0" applyFont="1" applyBorder="1" applyAlignment="1">
      <alignment horizontal="left" wrapText="1"/>
    </xf>
    <xf numFmtId="0" fontId="0" fillId="5" borderId="13" xfId="0" applyFill="1" applyBorder="1" applyAlignment="1">
      <alignment horizontal="left"/>
    </xf>
    <xf numFmtId="0" fontId="0" fillId="6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0" fillId="0" borderId="20" xfId="0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7" borderId="13" xfId="0" applyFill="1" applyBorder="1" applyAlignment="1">
      <alignment horizontal="left"/>
    </xf>
    <xf numFmtId="0" fontId="8" fillId="0" borderId="19" xfId="0" applyFont="1" applyBorder="1" applyAlignment="1">
      <alignment horizontal="left" wrapText="1"/>
    </xf>
    <xf numFmtId="0" fontId="0" fillId="8" borderId="0" xfId="0" applyFill="1" applyAlignment="1">
      <alignment horizontal="left"/>
    </xf>
    <xf numFmtId="0" fontId="0" fillId="8" borderId="13" xfId="0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14" fontId="0" fillId="9" borderId="0" xfId="0" applyNumberForma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center" vertical="center" wrapText="1"/>
    </xf>
    <xf numFmtId="0" fontId="3" fillId="8" borderId="13" xfId="0" applyFont="1" applyFill="1" applyBorder="1" applyAlignment="1">
      <alignment horizontal="right" wrapText="1"/>
    </xf>
    <xf numFmtId="0" fontId="3" fillId="8" borderId="0" xfId="0" applyFont="1" applyFill="1" applyAlignment="1">
      <alignment horizontal="right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3" fillId="0" borderId="1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right" wrapText="1"/>
    </xf>
    <xf numFmtId="0" fontId="3" fillId="3" borderId="0" xfId="0" applyFont="1" applyFill="1" applyAlignment="1">
      <alignment horizontal="right" wrapText="1"/>
    </xf>
    <xf numFmtId="0" fontId="3" fillId="3" borderId="13" xfId="0" applyFont="1" applyFill="1" applyBorder="1" applyAlignment="1">
      <alignment horizontal="right" wrapText="1"/>
    </xf>
    <xf numFmtId="0" fontId="6" fillId="5" borderId="13" xfId="0" applyFont="1" applyFill="1" applyBorder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3" fillId="5" borderId="1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justify" wrapText="1"/>
    </xf>
    <xf numFmtId="0" fontId="2" fillId="2" borderId="0" xfId="0" applyFont="1" applyFill="1" applyAlignment="1">
      <alignment horizontal="center" wrapText="1"/>
    </xf>
    <xf numFmtId="3" fontId="0" fillId="0" borderId="19" xfId="0" applyNumberFormat="1" applyBorder="1" applyAlignment="1">
      <alignment horizontal="left"/>
    </xf>
    <xf numFmtId="0" fontId="9" fillId="0" borderId="19" xfId="0" applyFont="1" applyBorder="1" applyAlignment="1">
      <alignment horizontal="left" wrapText="1"/>
    </xf>
    <xf numFmtId="0" fontId="0" fillId="0" borderId="19" xfId="0" applyFill="1" applyBorder="1" applyAlignment="1">
      <alignment horizontal="left"/>
    </xf>
    <xf numFmtId="0" fontId="7" fillId="7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7" fillId="10" borderId="0" xfId="0" applyFont="1" applyFill="1" applyAlignment="1">
      <alignment horizontal="left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/>
  </sheetViews>
  <sheetFormatPr defaultRowHeight="12.75" x14ac:dyDescent="0.2"/>
  <cols>
    <col min="1" max="1" width="2.140625" customWidth="1"/>
    <col min="2" max="2" width="8.140625" customWidth="1"/>
    <col min="3" max="3" width="28.5703125" customWidth="1"/>
    <col min="4" max="4" width="12.28515625" customWidth="1"/>
    <col min="5" max="5" width="19.28515625" customWidth="1"/>
    <col min="6" max="6" width="1" customWidth="1"/>
    <col min="7" max="7" width="17.42578125" customWidth="1"/>
    <col min="8" max="8" width="3.140625" customWidth="1"/>
    <col min="9" max="9" width="4" customWidth="1"/>
  </cols>
  <sheetData>
    <row r="1" spans="1:9" ht="22.5" customHeight="1" x14ac:dyDescent="0.2"/>
    <row r="2" spans="1:9" ht="23.25" customHeight="1" x14ac:dyDescent="0.25">
      <c r="C2" s="46" t="s">
        <v>0</v>
      </c>
      <c r="D2" s="46"/>
      <c r="E2" s="46"/>
      <c r="F2" s="46"/>
      <c r="G2" s="46"/>
      <c r="H2" s="46"/>
    </row>
    <row r="3" spans="1:9" ht="22.5" customHeight="1" x14ac:dyDescent="0.2">
      <c r="B3" s="1"/>
      <c r="C3" s="1"/>
      <c r="D3" s="1"/>
      <c r="E3" s="1"/>
      <c r="F3" s="1"/>
      <c r="G3" s="1"/>
      <c r="H3" s="1"/>
      <c r="I3" s="1"/>
    </row>
    <row r="4" spans="1:9" ht="97.35" customHeight="1" x14ac:dyDescent="0.2">
      <c r="A4" s="2"/>
      <c r="B4" s="47" t="s">
        <v>1</v>
      </c>
      <c r="C4" s="48"/>
      <c r="D4" s="48"/>
      <c r="E4" s="48"/>
      <c r="F4" s="48"/>
      <c r="G4" s="48"/>
      <c r="H4" s="48"/>
      <c r="I4" s="49"/>
    </row>
    <row r="5" spans="1:9" ht="23.25" customHeight="1" x14ac:dyDescent="0.2">
      <c r="B5" s="4"/>
      <c r="C5" s="4"/>
      <c r="D5" s="4"/>
      <c r="E5" s="4"/>
      <c r="F5" s="5"/>
      <c r="G5" s="4"/>
      <c r="H5" s="4"/>
      <c r="I5" s="4"/>
    </row>
    <row r="6" spans="1:9" ht="39.950000000000003" customHeight="1" x14ac:dyDescent="0.2">
      <c r="A6" s="2"/>
      <c r="B6" s="50" t="s">
        <v>2</v>
      </c>
      <c r="C6" s="51"/>
      <c r="D6" s="47" t="s">
        <v>3</v>
      </c>
      <c r="E6" s="49"/>
      <c r="F6" s="7"/>
      <c r="G6" s="6" t="s">
        <v>4</v>
      </c>
      <c r="H6" s="50" t="s">
        <v>5</v>
      </c>
      <c r="I6" s="51"/>
    </row>
    <row r="7" spans="1:9" ht="145.35" customHeight="1" x14ac:dyDescent="0.2">
      <c r="A7" s="2"/>
      <c r="B7" s="52" t="s">
        <v>6</v>
      </c>
      <c r="C7" s="53"/>
      <c r="D7" s="52" t="s">
        <v>7</v>
      </c>
      <c r="E7" s="53"/>
      <c r="F7" s="7"/>
      <c r="G7" s="52" t="s">
        <v>8</v>
      </c>
      <c r="H7" s="58"/>
      <c r="I7" s="53"/>
    </row>
    <row r="8" spans="1:9" ht="85.15" customHeight="1" x14ac:dyDescent="0.2">
      <c r="A8" s="2"/>
      <c r="B8" s="54"/>
      <c r="C8" s="55"/>
      <c r="D8" s="54"/>
      <c r="E8" s="55"/>
      <c r="F8" s="7"/>
      <c r="G8" s="54"/>
      <c r="H8" s="59"/>
      <c r="I8" s="55"/>
    </row>
    <row r="9" spans="1:9" ht="84.4" customHeight="1" x14ac:dyDescent="0.2">
      <c r="A9" s="2"/>
      <c r="B9" s="56"/>
      <c r="C9" s="57"/>
      <c r="D9" s="56"/>
      <c r="E9" s="57"/>
      <c r="F9" s="7"/>
      <c r="G9" s="56"/>
      <c r="H9" s="60"/>
      <c r="I9" s="57"/>
    </row>
    <row r="10" spans="1:9" ht="11.65" customHeight="1" x14ac:dyDescent="0.2">
      <c r="B10" s="4"/>
      <c r="C10" s="4"/>
      <c r="D10" s="4"/>
      <c r="E10" s="4"/>
      <c r="F10" s="1"/>
      <c r="G10" s="4"/>
      <c r="H10" s="4"/>
      <c r="I10" s="4"/>
    </row>
    <row r="11" spans="1:9" ht="28.35" customHeight="1" x14ac:dyDescent="0.2">
      <c r="A11" s="2"/>
      <c r="B11" s="52"/>
      <c r="C11" s="61"/>
      <c r="D11" s="3" t="s">
        <v>9</v>
      </c>
      <c r="E11" s="47" t="s">
        <v>10</v>
      </c>
      <c r="F11" s="48"/>
      <c r="G11" s="48"/>
      <c r="H11" s="48"/>
      <c r="I11" s="49"/>
    </row>
    <row r="12" spans="1:9" ht="51.6" customHeight="1" x14ac:dyDescent="0.2">
      <c r="A12" s="2"/>
      <c r="B12" s="52" t="s">
        <v>11</v>
      </c>
      <c r="C12" s="61"/>
      <c r="D12" s="8" t="s">
        <v>12</v>
      </c>
      <c r="E12" s="52" t="s">
        <v>13</v>
      </c>
      <c r="F12" s="63"/>
      <c r="G12" s="63"/>
      <c r="H12" s="63"/>
      <c r="I12" s="61"/>
    </row>
    <row r="13" spans="1:9" ht="57.4" customHeight="1" x14ac:dyDescent="0.2">
      <c r="A13" s="2"/>
      <c r="B13" s="52" t="s">
        <v>14</v>
      </c>
      <c r="C13" s="61"/>
      <c r="D13" s="8"/>
      <c r="E13" s="52"/>
      <c r="F13" s="63"/>
      <c r="G13" s="63"/>
      <c r="H13" s="63"/>
      <c r="I13" s="61"/>
    </row>
    <row r="14" spans="1:9" ht="85.9" customHeight="1" x14ac:dyDescent="0.2">
      <c r="A14" s="2"/>
      <c r="B14" s="52" t="s">
        <v>15</v>
      </c>
      <c r="C14" s="61"/>
      <c r="D14" s="8"/>
      <c r="E14" s="52"/>
      <c r="F14" s="63"/>
      <c r="G14" s="63"/>
      <c r="H14" s="63"/>
      <c r="I14" s="61"/>
    </row>
    <row r="15" spans="1:9" ht="5.85" customHeight="1" x14ac:dyDescent="0.2">
      <c r="B15" s="5"/>
      <c r="C15" s="5"/>
      <c r="D15" s="5"/>
      <c r="E15" s="5"/>
      <c r="F15" s="5"/>
      <c r="G15" s="5"/>
      <c r="H15" s="5"/>
      <c r="I15" s="5"/>
    </row>
    <row r="16" spans="1:9" ht="5.85" customHeight="1" x14ac:dyDescent="0.25">
      <c r="B16" s="62"/>
      <c r="C16" s="62"/>
      <c r="D16" s="62"/>
      <c r="E16" s="62"/>
      <c r="F16" s="62"/>
      <c r="G16" s="62"/>
      <c r="H16" s="62"/>
      <c r="I16" s="62"/>
    </row>
  </sheetData>
  <mergeCells count="17">
    <mergeCell ref="B16:I16"/>
    <mergeCell ref="B12:C12"/>
    <mergeCell ref="E12:I12"/>
    <mergeCell ref="B13:C13"/>
    <mergeCell ref="E13:I13"/>
    <mergeCell ref="B14:C14"/>
    <mergeCell ref="E14:I14"/>
    <mergeCell ref="B7:C9"/>
    <mergeCell ref="D7:E9"/>
    <mergeCell ref="G7:I9"/>
    <mergeCell ref="B11:C11"/>
    <mergeCell ref="E11:I11"/>
    <mergeCell ref="C2:H2"/>
    <mergeCell ref="B4:I4"/>
    <mergeCell ref="B6:C6"/>
    <mergeCell ref="D6:E6"/>
    <mergeCell ref="H6:I6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2" workbookViewId="0">
      <selection sqref="A1:G1"/>
    </sheetView>
  </sheetViews>
  <sheetFormatPr defaultRowHeight="12.75" x14ac:dyDescent="0.2"/>
  <cols>
    <col min="1" max="1" width="26.5703125" customWidth="1"/>
    <col min="2" max="2" width="6.140625" customWidth="1"/>
    <col min="3" max="3" width="13.28515625" customWidth="1"/>
    <col min="4" max="4" width="12.28515625" customWidth="1"/>
    <col min="5" max="5" width="14.28515625" customWidth="1"/>
    <col min="6" max="6" width="12.28515625" customWidth="1"/>
    <col min="7" max="7" width="12.140625" customWidth="1"/>
  </cols>
  <sheetData>
    <row r="1" spans="1:7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7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7" ht="10.9" customHeight="1" x14ac:dyDescent="0.2">
      <c r="A3" s="9"/>
      <c r="B3" s="9"/>
      <c r="C3" s="9"/>
      <c r="D3" s="9"/>
      <c r="E3" s="9"/>
      <c r="F3" s="9"/>
      <c r="G3" s="9"/>
    </row>
    <row r="4" spans="1:7" ht="91.7" customHeight="1" x14ac:dyDescent="0.2">
      <c r="A4" s="10" t="s">
        <v>19</v>
      </c>
      <c r="B4" s="10" t="s">
        <v>20</v>
      </c>
      <c r="C4" s="10" t="s">
        <v>114</v>
      </c>
      <c r="D4" s="10" t="s">
        <v>115</v>
      </c>
      <c r="E4" s="10" t="s">
        <v>116</v>
      </c>
      <c r="F4" s="10" t="s">
        <v>117</v>
      </c>
      <c r="G4" s="10" t="s">
        <v>23</v>
      </c>
    </row>
    <row r="5" spans="1:7" ht="11.65" customHeight="1" x14ac:dyDescent="0.2">
      <c r="A5" s="11" t="s">
        <v>28</v>
      </c>
      <c r="B5" s="11" t="s">
        <v>29</v>
      </c>
      <c r="C5" s="12">
        <v>1</v>
      </c>
      <c r="D5" s="12">
        <v>2</v>
      </c>
      <c r="E5" s="12">
        <v>3</v>
      </c>
      <c r="F5" s="12">
        <v>4</v>
      </c>
      <c r="G5" s="12">
        <v>5</v>
      </c>
    </row>
    <row r="6" spans="1:7" ht="17.45" customHeight="1" x14ac:dyDescent="0.2">
      <c r="A6" s="76" t="s">
        <v>169</v>
      </c>
      <c r="B6" s="77"/>
      <c r="C6" s="77"/>
      <c r="D6" s="77"/>
      <c r="E6" s="77"/>
      <c r="F6" s="77"/>
      <c r="G6" s="78"/>
    </row>
    <row r="7" spans="1:7" ht="28.35" customHeight="1" x14ac:dyDescent="0.2">
      <c r="A7" s="17" t="s">
        <v>119</v>
      </c>
      <c r="B7" s="18">
        <v>24000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</row>
    <row r="8" spans="1:7" ht="39.950000000000003" customHeight="1" x14ac:dyDescent="0.2">
      <c r="A8" s="13" t="s">
        <v>163</v>
      </c>
      <c r="B8" s="12">
        <v>24050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spans="1:7" ht="16.7" customHeight="1" x14ac:dyDescent="0.2">
      <c r="A9" s="13" t="s">
        <v>136</v>
      </c>
      <c r="B9" s="12">
        <v>24055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ht="17.45" customHeight="1" x14ac:dyDescent="0.2">
      <c r="A10" s="13" t="s">
        <v>137</v>
      </c>
      <c r="B10" s="12">
        <v>24060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ht="17.45" customHeight="1" x14ac:dyDescent="0.2">
      <c r="A11" s="13" t="s">
        <v>138</v>
      </c>
      <c r="B11" s="12">
        <v>24065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16.7" customHeight="1" x14ac:dyDescent="0.2">
      <c r="A12" s="13" t="s">
        <v>139</v>
      </c>
      <c r="B12" s="12">
        <v>24070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39.950000000000003" customHeight="1" x14ac:dyDescent="0.2">
      <c r="A13" s="13" t="s">
        <v>25</v>
      </c>
      <c r="B13" s="12">
        <v>24100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ht="17.45" customHeight="1" x14ac:dyDescent="0.2">
      <c r="A14" s="13" t="s">
        <v>136</v>
      </c>
      <c r="B14" s="12">
        <v>24105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ht="16.7" customHeight="1" x14ac:dyDescent="0.2">
      <c r="A15" s="13" t="s">
        <v>137</v>
      </c>
      <c r="B15" s="12">
        <v>24110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17.45" customHeight="1" x14ac:dyDescent="0.2">
      <c r="A16" s="13" t="s">
        <v>138</v>
      </c>
      <c r="B16" s="12">
        <v>24115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16.7" customHeight="1" x14ac:dyDescent="0.2">
      <c r="A17" s="13" t="s">
        <v>139</v>
      </c>
      <c r="B17" s="12">
        <v>24120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ht="39.950000000000003" customHeight="1" x14ac:dyDescent="0.2">
      <c r="A18" s="13" t="s">
        <v>26</v>
      </c>
      <c r="B18" s="12">
        <v>24150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17.45" customHeight="1" x14ac:dyDescent="0.2">
      <c r="A19" s="13" t="s">
        <v>136</v>
      </c>
      <c r="B19" s="12">
        <v>24155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ht="16.7" customHeight="1" x14ac:dyDescent="0.2">
      <c r="A20" s="13" t="s">
        <v>137</v>
      </c>
      <c r="B20" s="12">
        <v>24160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17.45" customHeight="1" x14ac:dyDescent="0.2">
      <c r="A21" s="13" t="s">
        <v>138</v>
      </c>
      <c r="B21" s="12">
        <v>24165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17.45" customHeight="1" x14ac:dyDescent="0.2">
      <c r="A22" s="13" t="s">
        <v>139</v>
      </c>
      <c r="B22" s="12">
        <v>24170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39.200000000000003" customHeight="1" x14ac:dyDescent="0.2">
      <c r="A23" s="13" t="s">
        <v>27</v>
      </c>
      <c r="B23" s="12">
        <v>24200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17.45" customHeight="1" x14ac:dyDescent="0.2">
      <c r="A24" s="13" t="s">
        <v>136</v>
      </c>
      <c r="B24" s="12">
        <v>24205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7.45" customHeight="1" x14ac:dyDescent="0.2">
      <c r="A25" s="13" t="s">
        <v>137</v>
      </c>
      <c r="B25" s="12">
        <v>24210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16.7" customHeight="1" x14ac:dyDescent="0.2">
      <c r="A26" s="13" t="s">
        <v>138</v>
      </c>
      <c r="B26" s="12">
        <v>24215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17.45" customHeight="1" x14ac:dyDescent="0.2">
      <c r="A27" s="13" t="s">
        <v>139</v>
      </c>
      <c r="B27" s="12">
        <v>24220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39.950000000000003" customHeight="1" x14ac:dyDescent="0.2">
      <c r="A28" s="17" t="s">
        <v>124</v>
      </c>
      <c r="B28" s="18">
        <v>24500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ht="39.200000000000003" customHeight="1" x14ac:dyDescent="0.2">
      <c r="A29" s="13" t="s">
        <v>163</v>
      </c>
      <c r="B29" s="12">
        <v>24550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ht="17.45" customHeight="1" x14ac:dyDescent="0.2">
      <c r="A30" s="13" t="s">
        <v>136</v>
      </c>
      <c r="B30" s="12">
        <v>24555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7.45" customHeight="1" x14ac:dyDescent="0.2">
      <c r="A31" s="13" t="s">
        <v>137</v>
      </c>
      <c r="B31" s="12">
        <v>24560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6.7" customHeight="1" x14ac:dyDescent="0.2">
      <c r="A32" s="13" t="s">
        <v>138</v>
      </c>
      <c r="B32" s="12">
        <v>24565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17.45" customHeight="1" x14ac:dyDescent="0.2">
      <c r="A33" s="13" t="s">
        <v>139</v>
      </c>
      <c r="B33" s="12">
        <v>24570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39.200000000000003" customHeight="1" x14ac:dyDescent="0.2">
      <c r="A34" s="13" t="s">
        <v>25</v>
      </c>
      <c r="B34" s="12">
        <v>24600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7.45" customHeight="1" x14ac:dyDescent="0.2">
      <c r="A35" s="13" t="s">
        <v>136</v>
      </c>
      <c r="B35" s="12">
        <v>24605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17.45" customHeight="1" x14ac:dyDescent="0.2">
      <c r="A36" s="13" t="s">
        <v>137</v>
      </c>
      <c r="B36" s="12">
        <v>24610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16.7" customHeight="1" x14ac:dyDescent="0.2">
      <c r="A37" s="13" t="s">
        <v>138</v>
      </c>
      <c r="B37" s="12">
        <v>24615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ht="17.45" customHeight="1" x14ac:dyDescent="0.2">
      <c r="A38" s="13" t="s">
        <v>139</v>
      </c>
      <c r="B38" s="12">
        <v>24620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ht="39.950000000000003" customHeight="1" x14ac:dyDescent="0.2">
      <c r="A39" s="13" t="s">
        <v>26</v>
      </c>
      <c r="B39" s="12">
        <v>24650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16.7" customHeight="1" x14ac:dyDescent="0.2">
      <c r="A40" s="13" t="s">
        <v>136</v>
      </c>
      <c r="B40" s="12">
        <v>24655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ht="17.45" customHeight="1" x14ac:dyDescent="0.2">
      <c r="A41" s="13" t="s">
        <v>137</v>
      </c>
      <c r="B41" s="12">
        <v>24660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ht="16.7" customHeight="1" x14ac:dyDescent="0.2">
      <c r="A42" s="13" t="s">
        <v>138</v>
      </c>
      <c r="B42" s="12">
        <v>24665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</row>
    <row r="43" spans="1:7" ht="17.45" customHeight="1" x14ac:dyDescent="0.2">
      <c r="A43" s="13" t="s">
        <v>139</v>
      </c>
      <c r="B43" s="12">
        <v>24670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ht="39.950000000000003" customHeight="1" x14ac:dyDescent="0.2">
      <c r="A44" s="13" t="s">
        <v>27</v>
      </c>
      <c r="B44" s="12">
        <v>24700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ht="16.7" customHeight="1" x14ac:dyDescent="0.2">
      <c r="A45" s="13" t="s">
        <v>136</v>
      </c>
      <c r="B45" s="12">
        <v>24705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ht="17.45" customHeight="1" x14ac:dyDescent="0.2">
      <c r="A46" s="13" t="s">
        <v>137</v>
      </c>
      <c r="B46" s="12">
        <v>24710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ht="17.45" customHeight="1" x14ac:dyDescent="0.2">
      <c r="A47" s="13" t="s">
        <v>138</v>
      </c>
      <c r="B47" s="12">
        <v>24715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ht="16.7" customHeight="1" x14ac:dyDescent="0.2">
      <c r="A48" s="13" t="s">
        <v>139</v>
      </c>
      <c r="B48" s="12">
        <v>24720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</row>
    <row r="49" spans="1:7" ht="39.950000000000003" customHeight="1" x14ac:dyDescent="0.2">
      <c r="A49" s="17" t="s">
        <v>128</v>
      </c>
      <c r="B49" s="18">
        <v>25000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</row>
    <row r="50" spans="1:7" ht="39.950000000000003" customHeight="1" x14ac:dyDescent="0.2">
      <c r="A50" s="13" t="s">
        <v>163</v>
      </c>
      <c r="B50" s="12">
        <v>25050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ht="16.7" customHeight="1" x14ac:dyDescent="0.2">
      <c r="A51" s="13" t="s">
        <v>136</v>
      </c>
      <c r="B51" s="12">
        <v>25055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ht="17.45" customHeight="1" x14ac:dyDescent="0.2">
      <c r="A52" s="13" t="s">
        <v>137</v>
      </c>
      <c r="B52" s="12">
        <v>25060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ht="17.45" customHeight="1" x14ac:dyDescent="0.2">
      <c r="A53" s="13" t="s">
        <v>138</v>
      </c>
      <c r="B53" s="12">
        <v>25065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ht="16.7" customHeight="1" x14ac:dyDescent="0.2">
      <c r="A54" s="13" t="s">
        <v>139</v>
      </c>
      <c r="B54" s="12">
        <v>25070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ht="39.950000000000003" customHeight="1" x14ac:dyDescent="0.2">
      <c r="A55" s="13" t="s">
        <v>25</v>
      </c>
      <c r="B55" s="12">
        <v>25100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ht="17.45" customHeight="1" x14ac:dyDescent="0.2">
      <c r="A56" s="13" t="s">
        <v>136</v>
      </c>
      <c r="B56" s="12">
        <v>25105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ht="16.7" customHeight="1" x14ac:dyDescent="0.2">
      <c r="A57" s="13" t="s">
        <v>137</v>
      </c>
      <c r="B57" s="12">
        <v>25110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ht="17.45" customHeight="1" x14ac:dyDescent="0.2">
      <c r="A58" s="13" t="s">
        <v>138</v>
      </c>
      <c r="B58" s="12">
        <v>25115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ht="16.7" customHeight="1" x14ac:dyDescent="0.2">
      <c r="A59" s="13" t="s">
        <v>139</v>
      </c>
      <c r="B59" s="12">
        <v>25120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ht="39.950000000000003" customHeight="1" x14ac:dyDescent="0.2">
      <c r="A60" s="13" t="s">
        <v>26</v>
      </c>
      <c r="B60" s="12">
        <v>25150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ht="17.45" customHeight="1" x14ac:dyDescent="0.2">
      <c r="A61" s="13" t="s">
        <v>136</v>
      </c>
      <c r="B61" s="12">
        <v>25155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ht="16.7" customHeight="1" x14ac:dyDescent="0.2">
      <c r="A62" s="13" t="s">
        <v>137</v>
      </c>
      <c r="B62" s="12">
        <v>25160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7" ht="17.45" customHeight="1" x14ac:dyDescent="0.2">
      <c r="A63" s="13" t="s">
        <v>138</v>
      </c>
      <c r="B63" s="12">
        <v>25165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ht="17.45" customHeight="1" x14ac:dyDescent="0.2">
      <c r="A64" s="13" t="s">
        <v>139</v>
      </c>
      <c r="B64" s="12">
        <v>25170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ht="39.200000000000003" customHeight="1" x14ac:dyDescent="0.2">
      <c r="A65" s="13" t="s">
        <v>27</v>
      </c>
      <c r="B65" s="12">
        <v>25200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17.45" customHeight="1" x14ac:dyDescent="0.2">
      <c r="A66" s="13" t="s">
        <v>136</v>
      </c>
      <c r="B66" s="12">
        <v>25205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ht="17.45" customHeight="1" x14ac:dyDescent="0.2">
      <c r="A67" s="13" t="s">
        <v>137</v>
      </c>
      <c r="B67" s="12">
        <v>25210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ht="17.45" customHeight="1" x14ac:dyDescent="0.2">
      <c r="A68" s="13" t="s">
        <v>138</v>
      </c>
      <c r="B68" s="12">
        <v>25215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ht="16.7" customHeight="1" x14ac:dyDescent="0.2">
      <c r="A69" s="13" t="s">
        <v>139</v>
      </c>
      <c r="B69" s="12">
        <v>25220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ht="39.950000000000003" customHeight="1" x14ac:dyDescent="0.2">
      <c r="A70" s="17" t="s">
        <v>133</v>
      </c>
      <c r="B70" s="18">
        <v>25500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</row>
    <row r="71" spans="1:7" ht="39.950000000000003" customHeight="1" x14ac:dyDescent="0.2">
      <c r="A71" s="13" t="s">
        <v>163</v>
      </c>
      <c r="B71" s="12">
        <v>25550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  <row r="72" spans="1:7" ht="16.7" customHeight="1" x14ac:dyDescent="0.2">
      <c r="A72" s="13" t="s">
        <v>136</v>
      </c>
      <c r="B72" s="12">
        <v>25555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ht="17.45" customHeight="1" x14ac:dyDescent="0.2">
      <c r="A73" s="13" t="s">
        <v>137</v>
      </c>
      <c r="B73" s="12">
        <v>25560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ht="17.45" customHeight="1" x14ac:dyDescent="0.2">
      <c r="A74" s="13" t="s">
        <v>138</v>
      </c>
      <c r="B74" s="12">
        <v>25565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ht="16.7" customHeight="1" x14ac:dyDescent="0.2">
      <c r="A75" s="13" t="s">
        <v>139</v>
      </c>
      <c r="B75" s="12">
        <v>25570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</row>
    <row r="76" spans="1:7" ht="39.950000000000003" customHeight="1" x14ac:dyDescent="0.2">
      <c r="A76" s="13" t="s">
        <v>25</v>
      </c>
      <c r="B76" s="12">
        <v>25600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</row>
    <row r="77" spans="1:7" ht="17.45" customHeight="1" x14ac:dyDescent="0.2">
      <c r="A77" s="13" t="s">
        <v>136</v>
      </c>
      <c r="B77" s="12">
        <v>25605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</row>
    <row r="78" spans="1:7" ht="16.7" customHeight="1" x14ac:dyDescent="0.2">
      <c r="A78" s="13" t="s">
        <v>137</v>
      </c>
      <c r="B78" s="12">
        <v>25610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</row>
    <row r="79" spans="1:7" ht="17.45" customHeight="1" x14ac:dyDescent="0.2">
      <c r="A79" s="13" t="s">
        <v>138</v>
      </c>
      <c r="B79" s="12">
        <v>25615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</row>
    <row r="80" spans="1:7" ht="16.7" customHeight="1" x14ac:dyDescent="0.2">
      <c r="A80" s="13" t="s">
        <v>139</v>
      </c>
      <c r="B80" s="12">
        <v>25620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</row>
    <row r="81" spans="1:7" ht="39.950000000000003" customHeight="1" x14ac:dyDescent="0.2">
      <c r="A81" s="13" t="s">
        <v>26</v>
      </c>
      <c r="B81" s="12">
        <v>25650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ht="17.45" customHeight="1" x14ac:dyDescent="0.2">
      <c r="A82" s="13" t="s">
        <v>136</v>
      </c>
      <c r="B82" s="12">
        <v>25655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ht="16.7" customHeight="1" x14ac:dyDescent="0.2">
      <c r="A83" s="13" t="s">
        <v>137</v>
      </c>
      <c r="B83" s="12">
        <v>25660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ht="17.45" customHeight="1" x14ac:dyDescent="0.2">
      <c r="A84" s="13" t="s">
        <v>138</v>
      </c>
      <c r="B84" s="12">
        <v>25665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</row>
    <row r="85" spans="1:7" ht="17.45" customHeight="1" x14ac:dyDescent="0.2">
      <c r="A85" s="13" t="s">
        <v>139</v>
      </c>
      <c r="B85" s="12">
        <v>25670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</row>
    <row r="86" spans="1:7" ht="39.200000000000003" customHeight="1" x14ac:dyDescent="0.2">
      <c r="A86" s="13" t="s">
        <v>27</v>
      </c>
      <c r="B86" s="12">
        <v>25700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</row>
    <row r="87" spans="1:7" ht="17.45" customHeight="1" x14ac:dyDescent="0.2">
      <c r="A87" s="13" t="s">
        <v>136</v>
      </c>
      <c r="B87" s="12">
        <v>25705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ht="17.45" customHeight="1" x14ac:dyDescent="0.2">
      <c r="A88" s="13" t="s">
        <v>137</v>
      </c>
      <c r="B88" s="12">
        <v>25710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ht="16.7" customHeight="1" x14ac:dyDescent="0.2">
      <c r="A89" s="13" t="s">
        <v>138</v>
      </c>
      <c r="B89" s="12">
        <v>25715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ht="17.45" customHeight="1" x14ac:dyDescent="0.2">
      <c r="A90" s="13" t="s">
        <v>139</v>
      </c>
      <c r="B90" s="12">
        <v>25720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ht="16.7" customHeight="1" x14ac:dyDescent="0.2">
      <c r="A91" s="13" t="s">
        <v>52</v>
      </c>
      <c r="B91" s="12">
        <v>26000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</sheetData>
  <mergeCells count="3">
    <mergeCell ref="A1:G1"/>
    <mergeCell ref="A2:G2"/>
    <mergeCell ref="A6:G6"/>
  </mergeCells>
  <pageMargins left="0.39370078740157483" right="0.39370078740157483" top="0.39370078740157483" bottom="0.39370078740157483" header="0" footer="0"/>
  <pageSetup paperSize="9" scale="7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BreakPreview" zoomScale="60" zoomScaleNormal="100" workbookViewId="0">
      <selection activeCell="R12" sqref="R12"/>
    </sheetView>
  </sheetViews>
  <sheetFormatPr defaultRowHeight="12.75" x14ac:dyDescent="0.2"/>
  <cols>
    <col min="1" max="1" width="21.42578125" customWidth="1"/>
    <col min="2" max="2" width="7.140625" customWidth="1"/>
    <col min="3" max="3" width="14.42578125" customWidth="1"/>
    <col min="4" max="4" width="14.28515625" customWidth="1"/>
    <col min="5" max="5" width="13.28515625" customWidth="1"/>
    <col min="6" max="6" width="13.42578125" customWidth="1"/>
    <col min="7" max="7" width="13.28515625" customWidth="1"/>
    <col min="8" max="8" width="13.42578125" customWidth="1"/>
    <col min="9" max="9" width="15.7109375" customWidth="1"/>
    <col min="10" max="10" width="12.42578125" customWidth="1"/>
    <col min="11" max="11" width="13.42578125" customWidth="1"/>
    <col min="14" max="14" width="10.140625" bestFit="1" customWidth="1"/>
    <col min="16" max="16" width="9.7109375" bestFit="1" customWidth="1"/>
  </cols>
  <sheetData>
    <row r="1" spans="1:17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17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17" ht="20.25" customHeight="1" x14ac:dyDescent="0.2">
      <c r="C3" s="33"/>
      <c r="D3" s="33"/>
      <c r="E3" s="82" t="s">
        <v>215</v>
      </c>
      <c r="F3" s="83"/>
      <c r="G3" s="83"/>
      <c r="H3" s="38"/>
      <c r="I3" s="97" t="s">
        <v>219</v>
      </c>
      <c r="J3" s="38"/>
      <c r="K3" s="38"/>
      <c r="L3" s="38"/>
      <c r="M3" s="98"/>
      <c r="N3" s="99" t="s">
        <v>217</v>
      </c>
      <c r="O3" s="98"/>
      <c r="P3" s="98"/>
      <c r="Q3" s="98"/>
    </row>
    <row r="4" spans="1:17" ht="0.75" customHeight="1" x14ac:dyDescent="0.2">
      <c r="A4" s="9"/>
      <c r="B4" s="9"/>
      <c r="C4" s="26"/>
      <c r="D4" s="26"/>
      <c r="E4" s="84"/>
      <c r="F4" s="84"/>
      <c r="G4" s="84"/>
    </row>
    <row r="5" spans="1:17" ht="30" customHeight="1" x14ac:dyDescent="0.2">
      <c r="A5" s="68" t="s">
        <v>19</v>
      </c>
      <c r="B5" s="68" t="s">
        <v>20</v>
      </c>
      <c r="C5" s="68" t="s">
        <v>21</v>
      </c>
      <c r="D5" s="70"/>
      <c r="E5" s="68" t="s">
        <v>22</v>
      </c>
      <c r="F5" s="70"/>
      <c r="G5" s="71" t="s">
        <v>23</v>
      </c>
      <c r="H5" s="28" t="s">
        <v>21</v>
      </c>
      <c r="I5" s="28"/>
      <c r="J5" s="28" t="s">
        <v>22</v>
      </c>
      <c r="K5" s="28"/>
      <c r="L5" s="28" t="s">
        <v>23</v>
      </c>
      <c r="M5" s="95" t="s">
        <v>21</v>
      </c>
      <c r="N5" s="95"/>
      <c r="O5" s="95" t="s">
        <v>22</v>
      </c>
      <c r="P5" s="95"/>
      <c r="Q5" s="95" t="s">
        <v>23</v>
      </c>
    </row>
    <row r="6" spans="1:17" ht="62.45" customHeight="1" x14ac:dyDescent="0.2">
      <c r="A6" s="69"/>
      <c r="B6" s="69"/>
      <c r="C6" s="11" t="s">
        <v>24</v>
      </c>
      <c r="D6" s="11" t="s">
        <v>25</v>
      </c>
      <c r="E6" s="11" t="s">
        <v>26</v>
      </c>
      <c r="F6" s="11" t="s">
        <v>27</v>
      </c>
      <c r="G6" s="72"/>
      <c r="H6" s="28" t="s">
        <v>24</v>
      </c>
      <c r="I6" s="28" t="s">
        <v>25</v>
      </c>
      <c r="J6" s="28" t="s">
        <v>26</v>
      </c>
      <c r="K6" s="28" t="s">
        <v>27</v>
      </c>
      <c r="L6" s="28"/>
      <c r="M6" s="95" t="s">
        <v>24</v>
      </c>
      <c r="N6" s="95" t="s">
        <v>25</v>
      </c>
      <c r="O6" s="95" t="s">
        <v>26</v>
      </c>
      <c r="P6" s="95" t="s">
        <v>27</v>
      </c>
      <c r="Q6" s="95"/>
    </row>
    <row r="7" spans="1:17" ht="11.65" customHeight="1" x14ac:dyDescent="0.2">
      <c r="A7" s="11" t="s">
        <v>28</v>
      </c>
      <c r="B7" s="11" t="s">
        <v>29</v>
      </c>
      <c r="C7" s="12">
        <v>1</v>
      </c>
      <c r="D7" s="12">
        <v>2</v>
      </c>
      <c r="E7" s="12">
        <v>3</v>
      </c>
      <c r="F7" s="12">
        <v>4</v>
      </c>
      <c r="G7" s="37" t="s">
        <v>30</v>
      </c>
      <c r="H7" s="28">
        <v>1</v>
      </c>
      <c r="I7" s="28">
        <v>2</v>
      </c>
      <c r="J7" s="28">
        <v>3</v>
      </c>
      <c r="K7" s="28">
        <v>4</v>
      </c>
      <c r="L7" s="28" t="s">
        <v>30</v>
      </c>
      <c r="M7" s="95">
        <v>1</v>
      </c>
      <c r="N7" s="95">
        <v>2</v>
      </c>
      <c r="O7" s="95">
        <v>3</v>
      </c>
      <c r="P7" s="95">
        <v>4</v>
      </c>
      <c r="Q7" s="95" t="s">
        <v>30</v>
      </c>
    </row>
    <row r="8" spans="1:17" ht="17.45" customHeight="1" x14ac:dyDescent="0.2">
      <c r="A8" s="68" t="s">
        <v>170</v>
      </c>
      <c r="B8" s="73"/>
      <c r="C8" s="73"/>
      <c r="D8" s="73"/>
      <c r="E8" s="73"/>
      <c r="F8" s="73"/>
      <c r="G8" s="73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39.200000000000003" customHeight="1" x14ac:dyDescent="0.2">
      <c r="A9" s="13" t="s">
        <v>171</v>
      </c>
      <c r="B9" s="12">
        <v>30000</v>
      </c>
      <c r="C9" s="14">
        <v>0</v>
      </c>
      <c r="D9" s="14">
        <v>10577114</v>
      </c>
      <c r="E9" s="14">
        <v>0</v>
      </c>
      <c r="F9" s="14">
        <v>2898452</v>
      </c>
      <c r="G9" s="24">
        <v>13475566</v>
      </c>
      <c r="H9" s="22">
        <v>0</v>
      </c>
      <c r="I9" s="22">
        <v>74950</v>
      </c>
      <c r="J9" s="22">
        <v>0</v>
      </c>
      <c r="K9" s="22">
        <v>6660636</v>
      </c>
      <c r="L9" s="22">
        <v>6735586</v>
      </c>
      <c r="M9" s="94">
        <f>C9-H9</f>
        <v>0</v>
      </c>
      <c r="N9" s="94">
        <f>D9-I9</f>
        <v>10502164</v>
      </c>
      <c r="O9" s="94">
        <f>E9-J9</f>
        <v>0</v>
      </c>
      <c r="P9" s="94">
        <f>F9-K9</f>
        <v>-3762184</v>
      </c>
      <c r="Q9" s="94">
        <f>G9-L9</f>
        <v>6739980</v>
      </c>
    </row>
    <row r="10" spans="1:17" ht="39.950000000000003" customHeight="1" x14ac:dyDescent="0.2">
      <c r="A10" s="13" t="s">
        <v>172</v>
      </c>
      <c r="B10" s="12">
        <v>30050</v>
      </c>
      <c r="C10" s="14">
        <v>0</v>
      </c>
      <c r="D10" s="14">
        <v>7364492</v>
      </c>
      <c r="E10" s="14">
        <v>20714</v>
      </c>
      <c r="F10" s="14">
        <v>2334706</v>
      </c>
      <c r="G10" s="24">
        <v>9719912</v>
      </c>
      <c r="H10" s="22">
        <v>0</v>
      </c>
      <c r="I10" s="22">
        <v>51199</v>
      </c>
      <c r="J10" s="22">
        <v>8410</v>
      </c>
      <c r="K10" s="22">
        <v>5159262</v>
      </c>
      <c r="L10" s="22">
        <v>5218871</v>
      </c>
      <c r="M10" s="94">
        <f t="shared" ref="M10:M28" si="0">C10-H10</f>
        <v>0</v>
      </c>
      <c r="N10" s="94">
        <f t="shared" ref="N10:N28" si="1">D10-I10</f>
        <v>7313293</v>
      </c>
      <c r="O10" s="94">
        <f t="shared" ref="O10:O28" si="2">E10-J10</f>
        <v>12304</v>
      </c>
      <c r="P10" s="94">
        <f t="shared" ref="P10:P28" si="3">F10-K10</f>
        <v>-2824556</v>
      </c>
      <c r="Q10" s="94">
        <f t="shared" ref="Q10:Q28" si="4">G10-L10</f>
        <v>4501041</v>
      </c>
    </row>
    <row r="11" spans="1:17" ht="39.950000000000003" customHeight="1" x14ac:dyDescent="0.2">
      <c r="A11" s="13" t="s">
        <v>173</v>
      </c>
      <c r="B11" s="12">
        <v>30100</v>
      </c>
      <c r="C11" s="14">
        <v>0</v>
      </c>
      <c r="D11" s="14">
        <v>2736410</v>
      </c>
      <c r="E11" s="14">
        <v>0</v>
      </c>
      <c r="F11" s="14">
        <v>751405</v>
      </c>
      <c r="G11" s="24">
        <v>3487815</v>
      </c>
      <c r="H11" s="22">
        <v>0</v>
      </c>
      <c r="I11" s="22">
        <v>18699</v>
      </c>
      <c r="J11" s="22">
        <v>0</v>
      </c>
      <c r="K11" s="22">
        <v>1710794</v>
      </c>
      <c r="L11" s="22">
        <v>1729493</v>
      </c>
      <c r="M11" s="94">
        <f t="shared" si="0"/>
        <v>0</v>
      </c>
      <c r="N11" s="94">
        <f t="shared" si="1"/>
        <v>2717711</v>
      </c>
      <c r="O11" s="94">
        <f t="shared" si="2"/>
        <v>0</v>
      </c>
      <c r="P11" s="94">
        <f t="shared" si="3"/>
        <v>-959389</v>
      </c>
      <c r="Q11" s="94">
        <f t="shared" si="4"/>
        <v>1758322</v>
      </c>
    </row>
    <row r="12" spans="1:17" ht="50.85" customHeight="1" x14ac:dyDescent="0.2">
      <c r="A12" s="13" t="s">
        <v>174</v>
      </c>
      <c r="B12" s="12">
        <v>30150</v>
      </c>
      <c r="C12" s="14">
        <v>0</v>
      </c>
      <c r="D12" s="14">
        <v>0</v>
      </c>
      <c r="E12" s="14">
        <v>0</v>
      </c>
      <c r="F12" s="14">
        <v>0</v>
      </c>
      <c r="G12" s="24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94">
        <f t="shared" si="0"/>
        <v>0</v>
      </c>
      <c r="N12" s="94">
        <f t="shared" si="1"/>
        <v>0</v>
      </c>
      <c r="O12" s="94">
        <f t="shared" si="2"/>
        <v>0</v>
      </c>
      <c r="P12" s="94">
        <f t="shared" si="3"/>
        <v>0</v>
      </c>
      <c r="Q12" s="94">
        <f t="shared" si="4"/>
        <v>0</v>
      </c>
    </row>
    <row r="13" spans="1:17" ht="28.35" customHeight="1" x14ac:dyDescent="0.2">
      <c r="A13" s="13" t="s">
        <v>175</v>
      </c>
      <c r="B13" s="12">
        <v>30200</v>
      </c>
      <c r="C13" s="14">
        <v>0</v>
      </c>
      <c r="D13" s="14">
        <v>0</v>
      </c>
      <c r="E13" s="14">
        <v>0</v>
      </c>
      <c r="F13" s="14">
        <v>0</v>
      </c>
      <c r="G13" s="24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94">
        <f t="shared" si="0"/>
        <v>0</v>
      </c>
      <c r="N13" s="94">
        <f t="shared" si="1"/>
        <v>0</v>
      </c>
      <c r="O13" s="94">
        <f t="shared" si="2"/>
        <v>0</v>
      </c>
      <c r="P13" s="94">
        <f t="shared" si="3"/>
        <v>0</v>
      </c>
      <c r="Q13" s="94">
        <f t="shared" si="4"/>
        <v>0</v>
      </c>
    </row>
    <row r="14" spans="1:17" ht="29.1" customHeight="1" x14ac:dyDescent="0.2">
      <c r="A14" s="13" t="s">
        <v>176</v>
      </c>
      <c r="B14" s="12">
        <v>30250</v>
      </c>
      <c r="C14" s="14">
        <v>0</v>
      </c>
      <c r="D14" s="14">
        <v>0</v>
      </c>
      <c r="E14" s="14">
        <v>0</v>
      </c>
      <c r="F14" s="14">
        <v>0</v>
      </c>
      <c r="G14" s="24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94">
        <f t="shared" si="0"/>
        <v>0</v>
      </c>
      <c r="N14" s="94">
        <f t="shared" si="1"/>
        <v>0</v>
      </c>
      <c r="O14" s="94">
        <f t="shared" si="2"/>
        <v>0</v>
      </c>
      <c r="P14" s="94">
        <f t="shared" si="3"/>
        <v>0</v>
      </c>
      <c r="Q14" s="94">
        <f t="shared" si="4"/>
        <v>0</v>
      </c>
    </row>
    <row r="15" spans="1:17" ht="61.9" customHeight="1" x14ac:dyDescent="0.2">
      <c r="A15" s="13" t="s">
        <v>177</v>
      </c>
      <c r="B15" s="12">
        <v>30300</v>
      </c>
      <c r="C15" s="14">
        <v>0</v>
      </c>
      <c r="D15" s="14">
        <v>0</v>
      </c>
      <c r="E15" s="14">
        <v>0</v>
      </c>
      <c r="F15" s="14">
        <v>0</v>
      </c>
      <c r="G15" s="24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94">
        <f t="shared" si="0"/>
        <v>0</v>
      </c>
      <c r="N15" s="94">
        <f t="shared" si="1"/>
        <v>0</v>
      </c>
      <c r="O15" s="94">
        <f t="shared" si="2"/>
        <v>0</v>
      </c>
      <c r="P15" s="94">
        <f t="shared" si="3"/>
        <v>0</v>
      </c>
      <c r="Q15" s="94">
        <f t="shared" si="4"/>
        <v>0</v>
      </c>
    </row>
    <row r="16" spans="1:17" ht="50.85" customHeight="1" x14ac:dyDescent="0.2">
      <c r="A16" s="13" t="s">
        <v>178</v>
      </c>
      <c r="B16" s="12">
        <v>30350</v>
      </c>
      <c r="C16" s="14">
        <v>0</v>
      </c>
      <c r="D16" s="14">
        <v>476213</v>
      </c>
      <c r="E16" s="11" t="s">
        <v>40</v>
      </c>
      <c r="F16" s="11" t="s">
        <v>40</v>
      </c>
      <c r="G16" s="24">
        <v>476213</v>
      </c>
      <c r="H16" s="22">
        <v>0</v>
      </c>
      <c r="I16" s="22">
        <v>5053</v>
      </c>
      <c r="J16" s="22" t="s">
        <v>40</v>
      </c>
      <c r="K16" s="22" t="s">
        <v>40</v>
      </c>
      <c r="L16" s="22">
        <v>5053</v>
      </c>
      <c r="M16" s="94">
        <f t="shared" si="0"/>
        <v>0</v>
      </c>
      <c r="N16" s="94">
        <f t="shared" si="1"/>
        <v>471160</v>
      </c>
      <c r="O16" s="94" t="e">
        <f t="shared" si="2"/>
        <v>#VALUE!</v>
      </c>
      <c r="P16" s="94" t="e">
        <f t="shared" si="3"/>
        <v>#VALUE!</v>
      </c>
      <c r="Q16" s="94">
        <f t="shared" si="4"/>
        <v>471160</v>
      </c>
    </row>
    <row r="17" spans="1:17" ht="29.1" customHeight="1" x14ac:dyDescent="0.2">
      <c r="A17" s="13" t="s">
        <v>179</v>
      </c>
      <c r="B17" s="12">
        <v>30400</v>
      </c>
      <c r="C17" s="11" t="s">
        <v>40</v>
      </c>
      <c r="D17" s="11" t="s">
        <v>40</v>
      </c>
      <c r="E17" s="14">
        <v>20714</v>
      </c>
      <c r="F17" s="14">
        <v>187659</v>
      </c>
      <c r="G17" s="24">
        <v>208373</v>
      </c>
      <c r="H17" s="22" t="s">
        <v>40</v>
      </c>
      <c r="I17" s="22" t="s">
        <v>40</v>
      </c>
      <c r="J17" s="22">
        <v>8410</v>
      </c>
      <c r="K17" s="22">
        <v>209420</v>
      </c>
      <c r="L17" s="22">
        <v>217830</v>
      </c>
      <c r="M17" s="94" t="e">
        <f t="shared" si="0"/>
        <v>#VALUE!</v>
      </c>
      <c r="N17" s="94" t="e">
        <f t="shared" si="1"/>
        <v>#VALUE!</v>
      </c>
      <c r="O17" s="94">
        <f t="shared" si="2"/>
        <v>12304</v>
      </c>
      <c r="P17" s="94">
        <f t="shared" si="3"/>
        <v>-21761</v>
      </c>
      <c r="Q17" s="94">
        <f t="shared" si="4"/>
        <v>-9457</v>
      </c>
    </row>
    <row r="18" spans="1:17" ht="61.9" customHeight="1" x14ac:dyDescent="0.2">
      <c r="A18" s="13" t="s">
        <v>180</v>
      </c>
      <c r="B18" s="12">
        <v>30450</v>
      </c>
      <c r="C18" s="14">
        <v>0</v>
      </c>
      <c r="D18" s="14">
        <v>0</v>
      </c>
      <c r="E18" s="11" t="s">
        <v>40</v>
      </c>
      <c r="F18" s="11" t="s">
        <v>40</v>
      </c>
      <c r="G18" s="24">
        <v>0</v>
      </c>
      <c r="H18" s="22">
        <v>0</v>
      </c>
      <c r="I18" s="22">
        <v>0</v>
      </c>
      <c r="J18" s="22" t="s">
        <v>40</v>
      </c>
      <c r="K18" s="22" t="s">
        <v>40</v>
      </c>
      <c r="L18" s="22">
        <v>0</v>
      </c>
      <c r="M18" s="94">
        <f t="shared" si="0"/>
        <v>0</v>
      </c>
      <c r="N18" s="94">
        <f t="shared" si="1"/>
        <v>0</v>
      </c>
      <c r="O18" s="94" t="e">
        <f t="shared" si="2"/>
        <v>#VALUE!</v>
      </c>
      <c r="P18" s="94" t="e">
        <f t="shared" si="3"/>
        <v>#VALUE!</v>
      </c>
      <c r="Q18" s="94">
        <f t="shared" si="4"/>
        <v>0</v>
      </c>
    </row>
    <row r="19" spans="1:17" ht="39.950000000000003" customHeight="1" x14ac:dyDescent="0.2">
      <c r="A19" s="13" t="s">
        <v>181</v>
      </c>
      <c r="B19" s="12">
        <v>30500</v>
      </c>
      <c r="C19" s="14">
        <v>0</v>
      </c>
      <c r="D19" s="14">
        <v>476213</v>
      </c>
      <c r="E19" s="11" t="s">
        <v>40</v>
      </c>
      <c r="F19" s="11" t="s">
        <v>40</v>
      </c>
      <c r="G19" s="24">
        <v>476213</v>
      </c>
      <c r="H19" s="22">
        <v>0</v>
      </c>
      <c r="I19" s="22">
        <v>5053</v>
      </c>
      <c r="J19" s="22" t="s">
        <v>40</v>
      </c>
      <c r="K19" s="22" t="s">
        <v>40</v>
      </c>
      <c r="L19" s="22">
        <v>5053</v>
      </c>
      <c r="M19" s="94">
        <f t="shared" si="0"/>
        <v>0</v>
      </c>
      <c r="N19" s="94">
        <f t="shared" si="1"/>
        <v>471160</v>
      </c>
      <c r="O19" s="94" t="e">
        <f t="shared" si="2"/>
        <v>#VALUE!</v>
      </c>
      <c r="P19" s="94" t="e">
        <f t="shared" si="3"/>
        <v>#VALUE!</v>
      </c>
      <c r="Q19" s="94">
        <f t="shared" si="4"/>
        <v>471160</v>
      </c>
    </row>
    <row r="20" spans="1:17" ht="39.200000000000003" customHeight="1" x14ac:dyDescent="0.2">
      <c r="A20" s="13" t="s">
        <v>182</v>
      </c>
      <c r="B20" s="12">
        <v>30550</v>
      </c>
      <c r="C20" s="14">
        <v>0</v>
      </c>
      <c r="D20" s="14">
        <v>238106</v>
      </c>
      <c r="E20" s="11" t="s">
        <v>40</v>
      </c>
      <c r="F20" s="11" t="s">
        <v>40</v>
      </c>
      <c r="G20" s="24">
        <v>238106</v>
      </c>
      <c r="H20" s="22">
        <v>0</v>
      </c>
      <c r="I20" s="22">
        <v>2526</v>
      </c>
      <c r="J20" s="22" t="s">
        <v>40</v>
      </c>
      <c r="K20" s="22" t="s">
        <v>40</v>
      </c>
      <c r="L20" s="22">
        <v>2526</v>
      </c>
      <c r="M20" s="94">
        <f t="shared" si="0"/>
        <v>0</v>
      </c>
      <c r="N20" s="94">
        <f t="shared" si="1"/>
        <v>235580</v>
      </c>
      <c r="O20" s="94" t="e">
        <f t="shared" si="2"/>
        <v>#VALUE!</v>
      </c>
      <c r="P20" s="94" t="e">
        <f t="shared" si="3"/>
        <v>#VALUE!</v>
      </c>
      <c r="Q20" s="94">
        <f t="shared" si="4"/>
        <v>235580</v>
      </c>
    </row>
    <row r="21" spans="1:17" ht="62.45" customHeight="1" x14ac:dyDescent="0.2">
      <c r="A21" s="13" t="s">
        <v>183</v>
      </c>
      <c r="B21" s="12">
        <v>30600</v>
      </c>
      <c r="C21" s="14">
        <v>0</v>
      </c>
      <c r="D21" s="14">
        <v>4830975</v>
      </c>
      <c r="E21" s="14">
        <v>0</v>
      </c>
      <c r="F21" s="14">
        <v>1323975</v>
      </c>
      <c r="G21" s="24">
        <v>6154950</v>
      </c>
      <c r="H21" s="22">
        <v>0</v>
      </c>
      <c r="I21" s="22">
        <v>33767</v>
      </c>
      <c r="J21" s="22">
        <v>0</v>
      </c>
      <c r="K21" s="22">
        <v>3175879</v>
      </c>
      <c r="L21" s="22">
        <v>3209646</v>
      </c>
      <c r="M21" s="94">
        <f t="shared" si="0"/>
        <v>0</v>
      </c>
      <c r="N21" s="94">
        <f t="shared" si="1"/>
        <v>4797208</v>
      </c>
      <c r="O21" s="94">
        <f t="shared" si="2"/>
        <v>0</v>
      </c>
      <c r="P21" s="94">
        <f t="shared" si="3"/>
        <v>-1851904</v>
      </c>
      <c r="Q21" s="94">
        <f t="shared" si="4"/>
        <v>2945304</v>
      </c>
    </row>
    <row r="22" spans="1:17" ht="39.950000000000003" customHeight="1" x14ac:dyDescent="0.2">
      <c r="A22" s="13" t="s">
        <v>184</v>
      </c>
      <c r="B22" s="12">
        <v>30650</v>
      </c>
      <c r="C22" s="14">
        <v>0</v>
      </c>
      <c r="D22" s="14">
        <v>2092363</v>
      </c>
      <c r="E22" s="14">
        <v>0</v>
      </c>
      <c r="F22" s="14">
        <v>575050</v>
      </c>
      <c r="G22" s="24">
        <v>2667413</v>
      </c>
      <c r="H22" s="22">
        <v>0</v>
      </c>
      <c r="I22" s="22">
        <v>14393</v>
      </c>
      <c r="J22" s="22">
        <v>0</v>
      </c>
      <c r="K22" s="22">
        <v>1347446</v>
      </c>
      <c r="L22" s="22">
        <v>1361839</v>
      </c>
      <c r="M22" s="94">
        <f t="shared" si="0"/>
        <v>0</v>
      </c>
      <c r="N22" s="94">
        <f t="shared" si="1"/>
        <v>2077970</v>
      </c>
      <c r="O22" s="94">
        <f t="shared" si="2"/>
        <v>0</v>
      </c>
      <c r="P22" s="94">
        <f t="shared" si="3"/>
        <v>-772396</v>
      </c>
      <c r="Q22" s="94">
        <f t="shared" si="4"/>
        <v>1305574</v>
      </c>
    </row>
    <row r="23" spans="1:17" ht="28.35" customHeight="1" x14ac:dyDescent="0.2">
      <c r="A23" s="13" t="s">
        <v>185</v>
      </c>
      <c r="B23" s="12">
        <v>30700</v>
      </c>
      <c r="C23" s="14">
        <v>0</v>
      </c>
      <c r="D23" s="14">
        <v>917367</v>
      </c>
      <c r="E23" s="14">
        <v>0</v>
      </c>
      <c r="F23" s="14">
        <v>248022</v>
      </c>
      <c r="G23" s="24">
        <v>1165389</v>
      </c>
      <c r="H23" s="22">
        <v>0</v>
      </c>
      <c r="I23" s="22">
        <v>8091</v>
      </c>
      <c r="J23" s="22">
        <v>0</v>
      </c>
      <c r="K23" s="22">
        <v>426517</v>
      </c>
      <c r="L23" s="22">
        <v>434608</v>
      </c>
      <c r="M23" s="94">
        <f t="shared" si="0"/>
        <v>0</v>
      </c>
      <c r="N23" s="94">
        <f t="shared" si="1"/>
        <v>909276</v>
      </c>
      <c r="O23" s="94">
        <f t="shared" si="2"/>
        <v>0</v>
      </c>
      <c r="P23" s="94">
        <f t="shared" si="3"/>
        <v>-178495</v>
      </c>
      <c r="Q23" s="94">
        <f t="shared" si="4"/>
        <v>730781</v>
      </c>
    </row>
    <row r="24" spans="1:17" ht="29.1" customHeight="1" x14ac:dyDescent="0.2">
      <c r="A24" s="13" t="s">
        <v>186</v>
      </c>
      <c r="B24" s="12">
        <v>30750</v>
      </c>
      <c r="C24" s="14">
        <v>0</v>
      </c>
      <c r="D24" s="14">
        <v>458683</v>
      </c>
      <c r="E24" s="14">
        <v>0</v>
      </c>
      <c r="F24" s="14">
        <v>124011</v>
      </c>
      <c r="G24" s="24">
        <v>582694</v>
      </c>
      <c r="H24" s="22">
        <v>0</v>
      </c>
      <c r="I24" s="22">
        <v>4046</v>
      </c>
      <c r="J24" s="22">
        <v>0</v>
      </c>
      <c r="K24" s="22">
        <v>213258</v>
      </c>
      <c r="L24" s="22">
        <v>217304</v>
      </c>
      <c r="M24" s="94">
        <f t="shared" si="0"/>
        <v>0</v>
      </c>
      <c r="N24" s="94">
        <f t="shared" si="1"/>
        <v>454637</v>
      </c>
      <c r="O24" s="94">
        <f t="shared" si="2"/>
        <v>0</v>
      </c>
      <c r="P24" s="94">
        <f t="shared" si="3"/>
        <v>-89247</v>
      </c>
      <c r="Q24" s="94">
        <f t="shared" si="4"/>
        <v>365390</v>
      </c>
    </row>
    <row r="25" spans="1:17" ht="50.85" customHeight="1" x14ac:dyDescent="0.2">
      <c r="A25" s="13" t="s">
        <v>187</v>
      </c>
      <c r="B25" s="12">
        <v>30800</v>
      </c>
      <c r="C25" s="14">
        <v>0</v>
      </c>
      <c r="D25" s="14">
        <v>171877</v>
      </c>
      <c r="E25" s="14">
        <v>0</v>
      </c>
      <c r="F25" s="14">
        <v>45888</v>
      </c>
      <c r="G25" s="24">
        <v>217765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94">
        <f t="shared" si="0"/>
        <v>0</v>
      </c>
      <c r="N25" s="94">
        <f t="shared" si="1"/>
        <v>171877</v>
      </c>
      <c r="O25" s="94">
        <f t="shared" si="2"/>
        <v>0</v>
      </c>
      <c r="P25" s="94">
        <f t="shared" si="3"/>
        <v>45888</v>
      </c>
      <c r="Q25" s="94">
        <f t="shared" si="4"/>
        <v>217765</v>
      </c>
    </row>
    <row r="26" spans="1:17" ht="28.35" customHeight="1" x14ac:dyDescent="0.2">
      <c r="A26" s="13" t="s">
        <v>188</v>
      </c>
      <c r="B26" s="12">
        <v>30850</v>
      </c>
      <c r="C26" s="14">
        <v>0</v>
      </c>
      <c r="D26" s="14">
        <v>286806</v>
      </c>
      <c r="E26" s="11" t="s">
        <v>40</v>
      </c>
      <c r="F26" s="14">
        <v>78124</v>
      </c>
      <c r="G26" s="24">
        <v>364930</v>
      </c>
      <c r="H26" s="22">
        <v>0</v>
      </c>
      <c r="I26" s="22">
        <v>4046</v>
      </c>
      <c r="J26" s="22" t="s">
        <v>40</v>
      </c>
      <c r="K26" s="22">
        <v>213258</v>
      </c>
      <c r="L26" s="22">
        <v>217304</v>
      </c>
      <c r="M26" s="94">
        <f t="shared" si="0"/>
        <v>0</v>
      </c>
      <c r="N26" s="94">
        <f t="shared" si="1"/>
        <v>282760</v>
      </c>
      <c r="O26" s="94" t="e">
        <f t="shared" si="2"/>
        <v>#VALUE!</v>
      </c>
      <c r="P26" s="94">
        <f t="shared" si="3"/>
        <v>-135134</v>
      </c>
      <c r="Q26" s="94">
        <f t="shared" si="4"/>
        <v>147626</v>
      </c>
    </row>
    <row r="27" spans="1:17" ht="29.1" customHeight="1" x14ac:dyDescent="0.2">
      <c r="A27" s="13" t="s">
        <v>189</v>
      </c>
      <c r="B27" s="12">
        <v>30900</v>
      </c>
      <c r="C27" s="14">
        <v>0</v>
      </c>
      <c r="D27" s="14">
        <v>0</v>
      </c>
      <c r="E27" s="14">
        <v>0</v>
      </c>
      <c r="F27" s="14">
        <v>0</v>
      </c>
      <c r="G27" s="24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94">
        <f t="shared" si="0"/>
        <v>0</v>
      </c>
      <c r="N27" s="94">
        <f t="shared" si="1"/>
        <v>0</v>
      </c>
      <c r="O27" s="94">
        <f t="shared" si="2"/>
        <v>0</v>
      </c>
      <c r="P27" s="94">
        <f t="shared" si="3"/>
        <v>0</v>
      </c>
      <c r="Q27" s="94">
        <f t="shared" si="4"/>
        <v>0</v>
      </c>
    </row>
    <row r="28" spans="1:17" ht="16.7" customHeight="1" x14ac:dyDescent="0.2">
      <c r="A28" s="13" t="s">
        <v>52</v>
      </c>
      <c r="B28" s="12">
        <v>31000</v>
      </c>
      <c r="C28" s="14">
        <v>0</v>
      </c>
      <c r="D28" s="14">
        <v>30626619</v>
      </c>
      <c r="E28" s="14">
        <v>41428</v>
      </c>
      <c r="F28" s="14">
        <v>8567292</v>
      </c>
      <c r="G28" s="24">
        <v>39235339</v>
      </c>
      <c r="H28" s="22">
        <v>0</v>
      </c>
      <c r="I28" s="22">
        <v>221823</v>
      </c>
      <c r="J28" s="22">
        <v>16820</v>
      </c>
      <c r="K28" s="22">
        <v>19116470</v>
      </c>
      <c r="L28" s="22">
        <v>19355113</v>
      </c>
      <c r="M28" s="94">
        <f t="shared" si="0"/>
        <v>0</v>
      </c>
      <c r="N28" s="94">
        <f t="shared" si="1"/>
        <v>30404796</v>
      </c>
      <c r="O28" s="94">
        <f t="shared" si="2"/>
        <v>24608</v>
      </c>
      <c r="P28" s="94">
        <f t="shared" si="3"/>
        <v>-10549178</v>
      </c>
      <c r="Q28" s="94">
        <f t="shared" si="4"/>
        <v>19880226</v>
      </c>
    </row>
    <row r="29" spans="1:17" ht="23.25" customHeight="1" x14ac:dyDescent="0.2">
      <c r="A29" s="15"/>
      <c r="B29" s="15"/>
      <c r="C29" s="15"/>
      <c r="D29" s="15"/>
      <c r="E29" s="15"/>
      <c r="F29" s="15"/>
      <c r="G29" s="15"/>
    </row>
    <row r="30" spans="1:17" ht="60" customHeight="1" x14ac:dyDescent="0.2">
      <c r="A30" s="68" t="s">
        <v>19</v>
      </c>
      <c r="B30" s="68" t="s">
        <v>20</v>
      </c>
      <c r="C30" s="68" t="s">
        <v>21</v>
      </c>
      <c r="D30" s="70"/>
      <c r="E30" s="68" t="s">
        <v>22</v>
      </c>
      <c r="F30" s="70"/>
      <c r="G30" s="74" t="s">
        <v>23</v>
      </c>
      <c r="H30" s="30" t="s">
        <v>21</v>
      </c>
      <c r="I30" s="30"/>
      <c r="J30" s="30" t="s">
        <v>22</v>
      </c>
      <c r="K30" s="30"/>
      <c r="L30" s="30" t="s">
        <v>23</v>
      </c>
      <c r="M30" s="40" t="s">
        <v>21</v>
      </c>
      <c r="N30" s="40"/>
      <c r="O30" s="40" t="s">
        <v>22</v>
      </c>
      <c r="P30" s="40"/>
      <c r="Q30" s="40" t="s">
        <v>23</v>
      </c>
    </row>
    <row r="31" spans="1:17" ht="63.2" customHeight="1" x14ac:dyDescent="0.2">
      <c r="A31" s="69"/>
      <c r="B31" s="69"/>
      <c r="C31" s="11" t="s">
        <v>24</v>
      </c>
      <c r="D31" s="11" t="s">
        <v>25</v>
      </c>
      <c r="E31" s="11" t="s">
        <v>26</v>
      </c>
      <c r="F31" s="11" t="s">
        <v>27</v>
      </c>
      <c r="G31" s="75"/>
      <c r="H31" s="30" t="s">
        <v>24</v>
      </c>
      <c r="I31" s="30" t="s">
        <v>25</v>
      </c>
      <c r="J31" s="30" t="s">
        <v>26</v>
      </c>
      <c r="K31" s="30" t="s">
        <v>27</v>
      </c>
      <c r="L31" s="30"/>
      <c r="M31" s="40" t="s">
        <v>24</v>
      </c>
      <c r="N31" s="40" t="s">
        <v>25</v>
      </c>
      <c r="O31" s="40" t="s">
        <v>26</v>
      </c>
      <c r="P31" s="40" t="s">
        <v>27</v>
      </c>
      <c r="Q31" s="40"/>
    </row>
    <row r="32" spans="1:17" ht="11.65" customHeight="1" x14ac:dyDescent="0.2">
      <c r="A32" s="11" t="s">
        <v>28</v>
      </c>
      <c r="B32" s="11" t="s">
        <v>29</v>
      </c>
      <c r="C32" s="12">
        <v>1</v>
      </c>
      <c r="D32" s="12">
        <v>2</v>
      </c>
      <c r="E32" s="12">
        <v>3</v>
      </c>
      <c r="F32" s="12">
        <v>4</v>
      </c>
      <c r="G32" s="36" t="s">
        <v>30</v>
      </c>
      <c r="H32" s="22">
        <v>1</v>
      </c>
      <c r="I32" s="22">
        <v>2</v>
      </c>
      <c r="J32" s="22">
        <v>3</v>
      </c>
      <c r="K32" s="22">
        <v>4</v>
      </c>
      <c r="L32" s="22" t="s">
        <v>30</v>
      </c>
      <c r="M32" s="22">
        <v>1</v>
      </c>
      <c r="N32" s="22">
        <v>2</v>
      </c>
      <c r="O32" s="22">
        <v>3</v>
      </c>
      <c r="P32" s="22">
        <v>4</v>
      </c>
      <c r="Q32" s="22" t="s">
        <v>30</v>
      </c>
    </row>
    <row r="33" spans="1:17" ht="61.9" customHeight="1" x14ac:dyDescent="0.2">
      <c r="A33" s="13" t="s">
        <v>190</v>
      </c>
      <c r="B33" s="12">
        <v>32000</v>
      </c>
      <c r="C33" s="14">
        <v>1</v>
      </c>
      <c r="D33" s="14">
        <v>21</v>
      </c>
      <c r="E33" s="14">
        <v>3</v>
      </c>
      <c r="F33" s="14">
        <v>5</v>
      </c>
      <c r="G33" s="24">
        <v>30</v>
      </c>
      <c r="H33" s="96">
        <v>1</v>
      </c>
      <c r="I33" s="96">
        <v>1</v>
      </c>
      <c r="J33" s="96">
        <v>3</v>
      </c>
      <c r="K33" s="96">
        <v>25</v>
      </c>
      <c r="L33" s="96">
        <v>30</v>
      </c>
      <c r="M33" s="94">
        <f>C33-H33</f>
        <v>0</v>
      </c>
      <c r="N33" s="94">
        <f>D33-I33</f>
        <v>20</v>
      </c>
      <c r="O33" s="94">
        <f>E33-J33</f>
        <v>0</v>
      </c>
      <c r="P33" s="94">
        <f>F33-K33</f>
        <v>-20</v>
      </c>
      <c r="Q33" s="94">
        <f>G33-L33</f>
        <v>0</v>
      </c>
    </row>
    <row r="34" spans="1:17" ht="28.35" customHeight="1" x14ac:dyDescent="0.2">
      <c r="A34" s="13" t="s">
        <v>159</v>
      </c>
      <c r="B34" s="13"/>
      <c r="C34" s="11"/>
      <c r="D34" s="11"/>
      <c r="E34" s="11"/>
      <c r="F34" s="11"/>
      <c r="G34" s="37"/>
      <c r="H34" s="96"/>
      <c r="I34" s="96"/>
      <c r="J34" s="96"/>
      <c r="K34" s="96"/>
      <c r="L34" s="96"/>
      <c r="M34" s="94">
        <f t="shared" ref="M34:M37" si="5">C34-H34</f>
        <v>0</v>
      </c>
      <c r="N34" s="94">
        <f t="shared" ref="N34:N37" si="6">D34-I34</f>
        <v>0</v>
      </c>
      <c r="O34" s="94">
        <f t="shared" ref="O34:O37" si="7">E34-J34</f>
        <v>0</v>
      </c>
      <c r="P34" s="94">
        <f t="shared" ref="P34:P37" si="8">F34-K34</f>
        <v>0</v>
      </c>
      <c r="Q34" s="94">
        <f t="shared" ref="Q34:Q37" si="9">G34-L34</f>
        <v>0</v>
      </c>
    </row>
    <row r="35" spans="1:17" ht="51.6" customHeight="1" x14ac:dyDescent="0.2">
      <c r="A35" s="13" t="s">
        <v>160</v>
      </c>
      <c r="B35" s="12">
        <v>32100</v>
      </c>
      <c r="C35" s="14">
        <v>0</v>
      </c>
      <c r="D35" s="14">
        <v>0</v>
      </c>
      <c r="E35" s="14">
        <v>0</v>
      </c>
      <c r="F35" s="14">
        <v>0</v>
      </c>
      <c r="G35" s="24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4">
        <f t="shared" si="5"/>
        <v>0</v>
      </c>
      <c r="N35" s="94">
        <f t="shared" si="6"/>
        <v>0</v>
      </c>
      <c r="O35" s="94">
        <f t="shared" si="7"/>
        <v>0</v>
      </c>
      <c r="P35" s="94">
        <f t="shared" si="8"/>
        <v>0</v>
      </c>
      <c r="Q35" s="94">
        <f t="shared" si="9"/>
        <v>0</v>
      </c>
    </row>
    <row r="36" spans="1:17" ht="50.85" customHeight="1" x14ac:dyDescent="0.2">
      <c r="A36" s="13" t="s">
        <v>161</v>
      </c>
      <c r="B36" s="12">
        <v>32200</v>
      </c>
      <c r="C36" s="14">
        <v>0</v>
      </c>
      <c r="D36" s="14">
        <v>0</v>
      </c>
      <c r="E36" s="14">
        <v>0</v>
      </c>
      <c r="F36" s="14">
        <v>0</v>
      </c>
      <c r="G36" s="24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4">
        <f t="shared" si="5"/>
        <v>0</v>
      </c>
      <c r="N36" s="94">
        <f t="shared" si="6"/>
        <v>0</v>
      </c>
      <c r="O36" s="94">
        <f t="shared" si="7"/>
        <v>0</v>
      </c>
      <c r="P36" s="94">
        <f t="shared" si="8"/>
        <v>0</v>
      </c>
      <c r="Q36" s="94">
        <f t="shared" si="9"/>
        <v>0</v>
      </c>
    </row>
    <row r="37" spans="1:17" ht="16.7" customHeight="1" x14ac:dyDescent="0.2">
      <c r="A37" s="13" t="s">
        <v>52</v>
      </c>
      <c r="B37" s="12">
        <v>32300</v>
      </c>
      <c r="C37" s="14">
        <v>1</v>
      </c>
      <c r="D37" s="14">
        <v>21</v>
      </c>
      <c r="E37" s="14">
        <v>3</v>
      </c>
      <c r="F37" s="14">
        <v>5</v>
      </c>
      <c r="G37" s="24">
        <v>30</v>
      </c>
      <c r="H37" s="96">
        <v>1</v>
      </c>
      <c r="I37" s="96">
        <v>1</v>
      </c>
      <c r="J37" s="96">
        <v>3</v>
      </c>
      <c r="K37" s="96">
        <v>25</v>
      </c>
      <c r="L37" s="96">
        <v>30</v>
      </c>
      <c r="M37" s="94">
        <f t="shared" si="5"/>
        <v>0</v>
      </c>
      <c r="N37" s="94">
        <f t="shared" si="6"/>
        <v>20</v>
      </c>
      <c r="O37" s="94">
        <f t="shared" si="7"/>
        <v>0</v>
      </c>
      <c r="P37" s="94">
        <f t="shared" si="8"/>
        <v>-20</v>
      </c>
      <c r="Q37" s="94">
        <f t="shared" si="9"/>
        <v>0</v>
      </c>
    </row>
  </sheetData>
  <mergeCells count="14">
    <mergeCell ref="A8:G8"/>
    <mergeCell ref="A30:A31"/>
    <mergeCell ref="B30:B31"/>
    <mergeCell ref="C30:D30"/>
    <mergeCell ref="E30:F30"/>
    <mergeCell ref="G30:G31"/>
    <mergeCell ref="A1:G1"/>
    <mergeCell ref="A2:G2"/>
    <mergeCell ref="E3:G4"/>
    <mergeCell ref="A5:A6"/>
    <mergeCell ref="B5:B6"/>
    <mergeCell ref="C5:D5"/>
    <mergeCell ref="E5:F5"/>
    <mergeCell ref="G5:G6"/>
  </mergeCells>
  <pageMargins left="0.39370078740157483" right="0.39370078740157483" top="0.39370078740157483" bottom="0.39370078740157483" header="0" footer="0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view="pageBreakPreview" zoomScale="60" zoomScaleNormal="100" workbookViewId="0">
      <selection activeCell="Q11" sqref="Q11"/>
    </sheetView>
  </sheetViews>
  <sheetFormatPr defaultRowHeight="12.75" x14ac:dyDescent="0.2"/>
  <cols>
    <col min="1" max="1" width="43" customWidth="1"/>
    <col min="2" max="2" width="6.140625" customWidth="1"/>
    <col min="3" max="3" width="13.28515625" customWidth="1"/>
    <col min="4" max="4" width="13.42578125" customWidth="1"/>
    <col min="5" max="6" width="14.28515625" customWidth="1"/>
    <col min="7" max="7" width="13.42578125" customWidth="1"/>
    <col min="8" max="8" width="13.5703125" customWidth="1"/>
    <col min="9" max="9" width="12.42578125" customWidth="1"/>
    <col min="10" max="10" width="11.42578125" customWidth="1"/>
    <col min="11" max="11" width="12.140625" customWidth="1"/>
    <col min="12" max="12" width="13.5703125" customWidth="1"/>
    <col min="13" max="13" width="11.5703125" customWidth="1"/>
    <col min="14" max="14" width="11.28515625" customWidth="1"/>
    <col min="17" max="17" width="11.28515625" customWidth="1"/>
  </cols>
  <sheetData>
    <row r="1" spans="1:18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18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18" ht="10.9" customHeight="1" x14ac:dyDescent="0.2">
      <c r="C3" s="29"/>
      <c r="D3" s="29"/>
      <c r="E3" s="85" t="s">
        <v>218</v>
      </c>
      <c r="F3" s="86"/>
      <c r="G3" s="86"/>
      <c r="H3" s="33"/>
      <c r="I3" s="33"/>
      <c r="J3" s="33"/>
      <c r="K3" s="33"/>
      <c r="L3" s="33"/>
      <c r="M3" s="32"/>
      <c r="N3" s="32"/>
      <c r="O3" s="32"/>
      <c r="P3" s="32"/>
      <c r="Q3" s="32"/>
      <c r="R3" s="32"/>
    </row>
    <row r="4" spans="1:18" ht="12.75" customHeight="1" x14ac:dyDescent="0.2">
      <c r="A4" s="9"/>
      <c r="B4" s="9"/>
      <c r="C4" s="31"/>
      <c r="D4" s="31"/>
      <c r="E4" s="87"/>
      <c r="F4" s="87"/>
      <c r="G4" s="87"/>
      <c r="H4" s="33"/>
      <c r="I4" s="34" t="s">
        <v>219</v>
      </c>
      <c r="J4" s="33"/>
      <c r="K4" s="33"/>
      <c r="L4" s="33"/>
      <c r="M4" s="35" t="s">
        <v>220</v>
      </c>
      <c r="N4" s="32"/>
      <c r="O4" s="32"/>
      <c r="P4" s="32"/>
      <c r="Q4" s="32"/>
      <c r="R4" s="32"/>
    </row>
    <row r="5" spans="1:18" ht="101.25" customHeight="1" x14ac:dyDescent="0.2">
      <c r="A5" s="10" t="s">
        <v>19</v>
      </c>
      <c r="B5" s="10" t="s">
        <v>20</v>
      </c>
      <c r="C5" s="10" t="s">
        <v>56</v>
      </c>
      <c r="D5" s="10" t="s">
        <v>57</v>
      </c>
      <c r="E5" s="10" t="s">
        <v>58</v>
      </c>
      <c r="F5" s="10" t="s">
        <v>59</v>
      </c>
      <c r="G5" s="21" t="s">
        <v>60</v>
      </c>
      <c r="H5" s="30" t="s">
        <v>56</v>
      </c>
      <c r="I5" s="30" t="s">
        <v>57</v>
      </c>
      <c r="J5" s="30" t="s">
        <v>58</v>
      </c>
      <c r="K5" s="30" t="s">
        <v>59</v>
      </c>
      <c r="L5" s="30" t="s">
        <v>60</v>
      </c>
      <c r="M5" s="30" t="s">
        <v>56</v>
      </c>
      <c r="N5" s="30" t="s">
        <v>57</v>
      </c>
      <c r="O5" s="30" t="s">
        <v>58</v>
      </c>
      <c r="P5" s="30" t="s">
        <v>59</v>
      </c>
      <c r="Q5" s="30" t="s">
        <v>60</v>
      </c>
      <c r="R5" s="28"/>
    </row>
    <row r="6" spans="1:18" ht="11.65" customHeight="1" x14ac:dyDescent="0.2">
      <c r="A6" s="11" t="s">
        <v>28</v>
      </c>
      <c r="B6" s="11" t="s">
        <v>29</v>
      </c>
      <c r="C6" s="12">
        <v>1</v>
      </c>
      <c r="D6" s="12">
        <v>2</v>
      </c>
      <c r="E6" s="12">
        <v>3</v>
      </c>
      <c r="F6" s="12">
        <v>4</v>
      </c>
      <c r="G6" s="23">
        <v>5</v>
      </c>
      <c r="H6" s="22">
        <v>1</v>
      </c>
      <c r="I6" s="22">
        <v>2</v>
      </c>
      <c r="J6" s="22">
        <v>3</v>
      </c>
      <c r="K6" s="22">
        <v>4</v>
      </c>
      <c r="L6" s="22">
        <v>5</v>
      </c>
      <c r="M6" s="22">
        <v>1</v>
      </c>
      <c r="N6" s="22">
        <v>2</v>
      </c>
      <c r="O6" s="22">
        <v>3</v>
      </c>
      <c r="P6" s="22">
        <v>4</v>
      </c>
      <c r="Q6" s="22">
        <v>5</v>
      </c>
      <c r="R6" s="22"/>
    </row>
    <row r="7" spans="1:18" ht="17.45" customHeight="1" x14ac:dyDescent="0.2">
      <c r="A7" s="76" t="s">
        <v>191</v>
      </c>
      <c r="B7" s="77"/>
      <c r="C7" s="77"/>
      <c r="D7" s="77"/>
      <c r="E7" s="77"/>
      <c r="F7" s="77"/>
      <c r="G7" s="78"/>
    </row>
    <row r="8" spans="1:18" ht="50.85" customHeight="1" x14ac:dyDescent="0.2">
      <c r="A8" s="17" t="s">
        <v>62</v>
      </c>
      <c r="B8" s="18">
        <v>33000</v>
      </c>
      <c r="C8" s="19">
        <v>166870</v>
      </c>
      <c r="D8" s="19">
        <v>409093</v>
      </c>
      <c r="E8" s="19">
        <v>0</v>
      </c>
      <c r="F8" s="19">
        <v>0</v>
      </c>
      <c r="G8" s="25">
        <v>575963</v>
      </c>
      <c r="H8" s="96">
        <v>201092</v>
      </c>
      <c r="I8" s="96">
        <v>0</v>
      </c>
      <c r="J8" s="96">
        <v>0</v>
      </c>
      <c r="K8" s="96">
        <v>0</v>
      </c>
      <c r="L8" s="96">
        <v>201092</v>
      </c>
      <c r="M8" s="94">
        <f>C8-H8</f>
        <v>-34222</v>
      </c>
      <c r="N8" s="94">
        <f>D8-I8</f>
        <v>409093</v>
      </c>
      <c r="O8" s="94">
        <f>E8-J8</f>
        <v>0</v>
      </c>
      <c r="P8" s="94">
        <f>F8-K8</f>
        <v>0</v>
      </c>
      <c r="Q8" s="94">
        <f>G8-L8</f>
        <v>374871</v>
      </c>
      <c r="R8" s="22"/>
    </row>
    <row r="9" spans="1:18" ht="28.35" customHeight="1" x14ac:dyDescent="0.2">
      <c r="A9" s="13" t="s">
        <v>163</v>
      </c>
      <c r="B9" s="12">
        <v>33050</v>
      </c>
      <c r="C9" s="14">
        <v>2429</v>
      </c>
      <c r="D9" s="14">
        <v>0</v>
      </c>
      <c r="E9" s="14">
        <v>0</v>
      </c>
      <c r="F9" s="14">
        <v>0</v>
      </c>
      <c r="G9" s="24">
        <v>2429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4">
        <f t="shared" ref="M9:M23" si="0">C9-H9</f>
        <v>2429</v>
      </c>
      <c r="N9" s="94">
        <f t="shared" ref="N9:N23" si="1">D9-I9</f>
        <v>0</v>
      </c>
      <c r="O9" s="94">
        <f t="shared" ref="O9:O23" si="2">E9-J9</f>
        <v>0</v>
      </c>
      <c r="P9" s="94">
        <f t="shared" ref="P9:P23" si="3">F9-K9</f>
        <v>0</v>
      </c>
      <c r="Q9" s="94">
        <f t="shared" ref="Q9:Q23" si="4">G9-L9</f>
        <v>2429</v>
      </c>
      <c r="R9" s="22"/>
    </row>
    <row r="10" spans="1:18" ht="28.35" customHeight="1" x14ac:dyDescent="0.2">
      <c r="A10" s="13" t="s">
        <v>25</v>
      </c>
      <c r="B10" s="12">
        <v>33100</v>
      </c>
      <c r="C10" s="14">
        <v>126986</v>
      </c>
      <c r="D10" s="14">
        <v>140967</v>
      </c>
      <c r="E10" s="14">
        <v>0</v>
      </c>
      <c r="F10" s="14">
        <v>0</v>
      </c>
      <c r="G10" s="24">
        <v>267953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4">
        <f t="shared" si="0"/>
        <v>126986</v>
      </c>
      <c r="N10" s="94">
        <f t="shared" si="1"/>
        <v>140967</v>
      </c>
      <c r="O10" s="94">
        <f t="shared" si="2"/>
        <v>0</v>
      </c>
      <c r="P10" s="94">
        <f t="shared" si="3"/>
        <v>0</v>
      </c>
      <c r="Q10" s="94">
        <f t="shared" si="4"/>
        <v>267953</v>
      </c>
      <c r="R10" s="22"/>
    </row>
    <row r="11" spans="1:18" ht="29.1" customHeight="1" x14ac:dyDescent="0.2">
      <c r="A11" s="13" t="s">
        <v>26</v>
      </c>
      <c r="B11" s="12">
        <v>33150</v>
      </c>
      <c r="C11" s="14">
        <v>24</v>
      </c>
      <c r="D11" s="14">
        <v>0</v>
      </c>
      <c r="E11" s="14">
        <v>0</v>
      </c>
      <c r="F11" s="14">
        <v>0</v>
      </c>
      <c r="G11" s="24">
        <v>24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4">
        <f t="shared" si="0"/>
        <v>24</v>
      </c>
      <c r="N11" s="94">
        <f t="shared" si="1"/>
        <v>0</v>
      </c>
      <c r="O11" s="94">
        <f t="shared" si="2"/>
        <v>0</v>
      </c>
      <c r="P11" s="94">
        <f t="shared" si="3"/>
        <v>0</v>
      </c>
      <c r="Q11" s="94">
        <f t="shared" si="4"/>
        <v>24</v>
      </c>
      <c r="R11" s="22"/>
    </row>
    <row r="12" spans="1:18" ht="28.35" customHeight="1" x14ac:dyDescent="0.2">
      <c r="A12" s="13" t="s">
        <v>27</v>
      </c>
      <c r="B12" s="12">
        <v>33200</v>
      </c>
      <c r="C12" s="14">
        <v>37431</v>
      </c>
      <c r="D12" s="14">
        <v>268126</v>
      </c>
      <c r="E12" s="14">
        <v>0</v>
      </c>
      <c r="F12" s="14">
        <v>0</v>
      </c>
      <c r="G12" s="24">
        <v>305557</v>
      </c>
      <c r="H12" s="96">
        <v>201092</v>
      </c>
      <c r="I12" s="96">
        <v>0</v>
      </c>
      <c r="J12" s="96">
        <v>0</v>
      </c>
      <c r="K12" s="96">
        <v>0</v>
      </c>
      <c r="L12" s="96">
        <v>201092</v>
      </c>
      <c r="M12" s="94">
        <f t="shared" si="0"/>
        <v>-163661</v>
      </c>
      <c r="N12" s="94">
        <f t="shared" si="1"/>
        <v>268126</v>
      </c>
      <c r="O12" s="94">
        <f t="shared" si="2"/>
        <v>0</v>
      </c>
      <c r="P12" s="94">
        <f t="shared" si="3"/>
        <v>0</v>
      </c>
      <c r="Q12" s="94">
        <f t="shared" si="4"/>
        <v>104465</v>
      </c>
      <c r="R12" s="22"/>
    </row>
    <row r="13" spans="1:18" ht="28.35" customHeight="1" x14ac:dyDescent="0.2">
      <c r="A13" s="17" t="s">
        <v>64</v>
      </c>
      <c r="B13" s="18">
        <v>33300</v>
      </c>
      <c r="C13" s="19">
        <v>4672141</v>
      </c>
      <c r="D13" s="19">
        <v>4471807</v>
      </c>
      <c r="E13" s="19">
        <v>0</v>
      </c>
      <c r="F13" s="19">
        <v>0</v>
      </c>
      <c r="G13" s="25">
        <v>9143948</v>
      </c>
      <c r="H13" s="96">
        <v>5017779</v>
      </c>
      <c r="I13" s="96">
        <v>0</v>
      </c>
      <c r="J13" s="96">
        <v>0</v>
      </c>
      <c r="K13" s="96">
        <v>0</v>
      </c>
      <c r="L13" s="96">
        <v>5017779</v>
      </c>
      <c r="M13" s="94">
        <f t="shared" si="0"/>
        <v>-345638</v>
      </c>
      <c r="N13" s="94">
        <f t="shared" si="1"/>
        <v>4471807</v>
      </c>
      <c r="O13" s="94">
        <f t="shared" si="2"/>
        <v>0</v>
      </c>
      <c r="P13" s="94">
        <f t="shared" si="3"/>
        <v>0</v>
      </c>
      <c r="Q13" s="94">
        <f t="shared" si="4"/>
        <v>4126169</v>
      </c>
      <c r="R13" s="22"/>
    </row>
    <row r="14" spans="1:18" ht="29.1" customHeight="1" x14ac:dyDescent="0.2">
      <c r="A14" s="13" t="s">
        <v>163</v>
      </c>
      <c r="B14" s="12">
        <v>33350</v>
      </c>
      <c r="C14" s="14">
        <v>79821</v>
      </c>
      <c r="D14" s="14">
        <v>0</v>
      </c>
      <c r="E14" s="14">
        <v>0</v>
      </c>
      <c r="F14" s="14">
        <v>0</v>
      </c>
      <c r="G14" s="24">
        <v>79821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4">
        <f t="shared" si="0"/>
        <v>79821</v>
      </c>
      <c r="N14" s="94">
        <f t="shared" si="1"/>
        <v>0</v>
      </c>
      <c r="O14" s="94">
        <f t="shared" si="2"/>
        <v>0</v>
      </c>
      <c r="P14" s="94">
        <f t="shared" si="3"/>
        <v>0</v>
      </c>
      <c r="Q14" s="94">
        <f t="shared" si="4"/>
        <v>79821</v>
      </c>
      <c r="R14" s="22"/>
    </row>
    <row r="15" spans="1:18" ht="28.35" customHeight="1" x14ac:dyDescent="0.2">
      <c r="A15" s="13" t="s">
        <v>25</v>
      </c>
      <c r="B15" s="12">
        <v>33400</v>
      </c>
      <c r="C15" s="14">
        <v>3816877</v>
      </c>
      <c r="D15" s="14">
        <v>3475358</v>
      </c>
      <c r="E15" s="14">
        <v>0</v>
      </c>
      <c r="F15" s="14">
        <v>0</v>
      </c>
      <c r="G15" s="24">
        <v>7292235</v>
      </c>
      <c r="H15" s="96">
        <v>51199</v>
      </c>
      <c r="I15" s="96">
        <v>0</v>
      </c>
      <c r="J15" s="96">
        <v>0</v>
      </c>
      <c r="K15" s="96">
        <v>0</v>
      </c>
      <c r="L15" s="96">
        <v>51199</v>
      </c>
      <c r="M15" s="94">
        <f t="shared" si="0"/>
        <v>3765678</v>
      </c>
      <c r="N15" s="94">
        <f t="shared" si="1"/>
        <v>3475358</v>
      </c>
      <c r="O15" s="94">
        <f t="shared" si="2"/>
        <v>0</v>
      </c>
      <c r="P15" s="94">
        <f t="shared" si="3"/>
        <v>0</v>
      </c>
      <c r="Q15" s="94">
        <f t="shared" si="4"/>
        <v>7241036</v>
      </c>
      <c r="R15" s="22"/>
    </row>
    <row r="16" spans="1:18" ht="29.1" customHeight="1" x14ac:dyDescent="0.2">
      <c r="A16" s="13" t="s">
        <v>26</v>
      </c>
      <c r="B16" s="12">
        <v>33450</v>
      </c>
      <c r="C16" s="14">
        <v>15168</v>
      </c>
      <c r="D16" s="14">
        <v>5522</v>
      </c>
      <c r="E16" s="14">
        <v>0</v>
      </c>
      <c r="F16" s="14">
        <v>0</v>
      </c>
      <c r="G16" s="24">
        <v>20690</v>
      </c>
      <c r="H16" s="96">
        <v>8410</v>
      </c>
      <c r="I16" s="96">
        <v>0</v>
      </c>
      <c r="J16" s="96">
        <v>0</v>
      </c>
      <c r="K16" s="96">
        <v>0</v>
      </c>
      <c r="L16" s="96">
        <v>8410</v>
      </c>
      <c r="M16" s="94">
        <f t="shared" si="0"/>
        <v>6758</v>
      </c>
      <c r="N16" s="94">
        <f t="shared" si="1"/>
        <v>5522</v>
      </c>
      <c r="O16" s="94">
        <f t="shared" si="2"/>
        <v>0</v>
      </c>
      <c r="P16" s="94">
        <f t="shared" si="3"/>
        <v>0</v>
      </c>
      <c r="Q16" s="94">
        <f t="shared" si="4"/>
        <v>12280</v>
      </c>
      <c r="R16" s="22"/>
    </row>
    <row r="17" spans="1:18" ht="28.35" customHeight="1" x14ac:dyDescent="0.2">
      <c r="A17" s="13" t="s">
        <v>27</v>
      </c>
      <c r="B17" s="12">
        <v>33500</v>
      </c>
      <c r="C17" s="14">
        <v>760275</v>
      </c>
      <c r="D17" s="14">
        <v>990927</v>
      </c>
      <c r="E17" s="14">
        <v>0</v>
      </c>
      <c r="F17" s="14">
        <v>0</v>
      </c>
      <c r="G17" s="24">
        <v>1751202</v>
      </c>
      <c r="H17" s="96">
        <v>4958170</v>
      </c>
      <c r="I17" s="96">
        <v>0</v>
      </c>
      <c r="J17" s="96">
        <v>0</v>
      </c>
      <c r="K17" s="96">
        <v>0</v>
      </c>
      <c r="L17" s="96">
        <v>4958170</v>
      </c>
      <c r="M17" s="94">
        <f t="shared" si="0"/>
        <v>-4197895</v>
      </c>
      <c r="N17" s="94">
        <f t="shared" si="1"/>
        <v>990927</v>
      </c>
      <c r="O17" s="94">
        <f t="shared" si="2"/>
        <v>0</v>
      </c>
      <c r="P17" s="94">
        <f t="shared" si="3"/>
        <v>0</v>
      </c>
      <c r="Q17" s="94">
        <f t="shared" si="4"/>
        <v>-3206968</v>
      </c>
      <c r="R17" s="22"/>
    </row>
    <row r="18" spans="1:18" ht="106.9" customHeight="1" x14ac:dyDescent="0.2">
      <c r="A18" s="17" t="s">
        <v>164</v>
      </c>
      <c r="B18" s="18">
        <v>33600</v>
      </c>
      <c r="C18" s="19">
        <v>3246234</v>
      </c>
      <c r="D18" s="19">
        <v>2989532</v>
      </c>
      <c r="E18" s="19">
        <v>0</v>
      </c>
      <c r="F18" s="19">
        <v>0</v>
      </c>
      <c r="G18" s="25">
        <v>6235766</v>
      </c>
      <c r="H18" s="96">
        <v>3223621</v>
      </c>
      <c r="I18" s="96">
        <v>0</v>
      </c>
      <c r="J18" s="96">
        <v>0</v>
      </c>
      <c r="K18" s="96">
        <v>0</v>
      </c>
      <c r="L18" s="96">
        <v>3223621</v>
      </c>
      <c r="M18" s="94">
        <f t="shared" si="0"/>
        <v>22613</v>
      </c>
      <c r="N18" s="94">
        <f t="shared" si="1"/>
        <v>2989532</v>
      </c>
      <c r="O18" s="94">
        <f t="shared" si="2"/>
        <v>0</v>
      </c>
      <c r="P18" s="94">
        <f t="shared" si="3"/>
        <v>0</v>
      </c>
      <c r="Q18" s="94">
        <f t="shared" si="4"/>
        <v>3012145</v>
      </c>
      <c r="R18" s="22"/>
    </row>
    <row r="19" spans="1:18" ht="28.35" customHeight="1" x14ac:dyDescent="0.2">
      <c r="A19" s="13" t="s">
        <v>163</v>
      </c>
      <c r="B19" s="12">
        <v>33650</v>
      </c>
      <c r="C19" s="14">
        <v>58533</v>
      </c>
      <c r="D19" s="14">
        <v>0</v>
      </c>
      <c r="E19" s="14">
        <v>0</v>
      </c>
      <c r="F19" s="14">
        <v>0</v>
      </c>
      <c r="G19" s="24">
        <v>58533</v>
      </c>
      <c r="H19" s="96"/>
      <c r="I19" s="96"/>
      <c r="J19" s="96"/>
      <c r="K19" s="96"/>
      <c r="L19" s="96"/>
      <c r="M19" s="94">
        <f t="shared" si="0"/>
        <v>58533</v>
      </c>
      <c r="N19" s="94">
        <f t="shared" si="1"/>
        <v>0</v>
      </c>
      <c r="O19" s="94">
        <f t="shared" si="2"/>
        <v>0</v>
      </c>
      <c r="P19" s="94">
        <f t="shared" si="3"/>
        <v>0</v>
      </c>
      <c r="Q19" s="94">
        <f t="shared" si="4"/>
        <v>58533</v>
      </c>
      <c r="R19" s="22"/>
    </row>
    <row r="20" spans="1:18" ht="29.1" customHeight="1" x14ac:dyDescent="0.2">
      <c r="A20" s="13" t="s">
        <v>25</v>
      </c>
      <c r="B20" s="12">
        <v>33700</v>
      </c>
      <c r="C20" s="14">
        <v>2708913</v>
      </c>
      <c r="D20" s="14">
        <v>2355427</v>
      </c>
      <c r="E20" s="14">
        <v>0</v>
      </c>
      <c r="F20" s="14">
        <v>0</v>
      </c>
      <c r="G20" s="24">
        <v>5064340</v>
      </c>
      <c r="H20" s="96">
        <v>33767</v>
      </c>
      <c r="I20" s="96">
        <v>0</v>
      </c>
      <c r="J20" s="96">
        <v>0</v>
      </c>
      <c r="K20" s="96">
        <v>0</v>
      </c>
      <c r="L20" s="96">
        <v>33767</v>
      </c>
      <c r="M20" s="94">
        <f t="shared" si="0"/>
        <v>2675146</v>
      </c>
      <c r="N20" s="94">
        <f t="shared" si="1"/>
        <v>2355427</v>
      </c>
      <c r="O20" s="94">
        <f t="shared" si="2"/>
        <v>0</v>
      </c>
      <c r="P20" s="94">
        <f t="shared" si="3"/>
        <v>0</v>
      </c>
      <c r="Q20" s="94">
        <f t="shared" si="4"/>
        <v>5030573</v>
      </c>
      <c r="R20" s="22"/>
    </row>
    <row r="21" spans="1:18" ht="28.35" customHeight="1" x14ac:dyDescent="0.2">
      <c r="A21" s="13" t="s">
        <v>26</v>
      </c>
      <c r="B21" s="12">
        <v>33750</v>
      </c>
      <c r="C21" s="14">
        <v>0</v>
      </c>
      <c r="D21" s="14">
        <v>0</v>
      </c>
      <c r="E21" s="14">
        <v>0</v>
      </c>
      <c r="F21" s="14">
        <v>0</v>
      </c>
      <c r="G21" s="24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4">
        <f t="shared" si="0"/>
        <v>0</v>
      </c>
      <c r="N21" s="94">
        <f t="shared" si="1"/>
        <v>0</v>
      </c>
      <c r="O21" s="94">
        <f t="shared" si="2"/>
        <v>0</v>
      </c>
      <c r="P21" s="94">
        <f t="shared" si="3"/>
        <v>0</v>
      </c>
      <c r="Q21" s="94">
        <f t="shared" si="4"/>
        <v>0</v>
      </c>
      <c r="R21" s="22"/>
    </row>
    <row r="22" spans="1:18" ht="28.35" customHeight="1" x14ac:dyDescent="0.2">
      <c r="A22" s="13" t="s">
        <v>27</v>
      </c>
      <c r="B22" s="12">
        <v>33800</v>
      </c>
      <c r="C22" s="14">
        <v>478788</v>
      </c>
      <c r="D22" s="14">
        <v>634105</v>
      </c>
      <c r="E22" s="14">
        <v>0</v>
      </c>
      <c r="F22" s="14">
        <v>0</v>
      </c>
      <c r="G22" s="24">
        <v>1112893</v>
      </c>
      <c r="H22" s="96">
        <v>3189854</v>
      </c>
      <c r="I22" s="96">
        <v>0</v>
      </c>
      <c r="J22" s="96">
        <v>0</v>
      </c>
      <c r="K22" s="96">
        <v>0</v>
      </c>
      <c r="L22" s="96">
        <v>3189854</v>
      </c>
      <c r="M22" s="94">
        <f t="shared" si="0"/>
        <v>-2711066</v>
      </c>
      <c r="N22" s="94">
        <f t="shared" si="1"/>
        <v>634105</v>
      </c>
      <c r="O22" s="94">
        <f t="shared" si="2"/>
        <v>0</v>
      </c>
      <c r="P22" s="94">
        <f t="shared" si="3"/>
        <v>0</v>
      </c>
      <c r="Q22" s="94">
        <f t="shared" si="4"/>
        <v>-2076961</v>
      </c>
      <c r="R22" s="22"/>
    </row>
    <row r="23" spans="1:18" ht="17.45" customHeight="1" x14ac:dyDescent="0.2">
      <c r="A23" s="13" t="s">
        <v>52</v>
      </c>
      <c r="B23" s="12">
        <v>33900</v>
      </c>
      <c r="C23" s="14">
        <v>16170490</v>
      </c>
      <c r="D23" s="14">
        <v>15740864</v>
      </c>
      <c r="E23" s="14">
        <v>0</v>
      </c>
      <c r="F23" s="14">
        <v>0</v>
      </c>
      <c r="G23" s="24">
        <v>31911354</v>
      </c>
      <c r="H23" s="96">
        <v>16884984</v>
      </c>
      <c r="I23" s="96">
        <v>0</v>
      </c>
      <c r="J23" s="96">
        <v>0</v>
      </c>
      <c r="K23" s="96">
        <v>0</v>
      </c>
      <c r="L23" s="96">
        <v>16884984</v>
      </c>
      <c r="M23" s="94">
        <f t="shared" si="0"/>
        <v>-714494</v>
      </c>
      <c r="N23" s="94">
        <f t="shared" si="1"/>
        <v>15740864</v>
      </c>
      <c r="O23" s="94">
        <f t="shared" si="2"/>
        <v>0</v>
      </c>
      <c r="P23" s="94">
        <f t="shared" si="3"/>
        <v>0</v>
      </c>
      <c r="Q23" s="94">
        <f t="shared" si="4"/>
        <v>15026370</v>
      </c>
      <c r="R23" s="22"/>
    </row>
  </sheetData>
  <mergeCells count="4">
    <mergeCell ref="A1:G1"/>
    <mergeCell ref="A2:G2"/>
    <mergeCell ref="E3:G4"/>
    <mergeCell ref="A7:G7"/>
  </mergeCells>
  <pageMargins left="0.39370078740157483" right="0.39370078740157483" top="0.39370078740157483" bottom="0.39370078740157483" header="0" footer="0"/>
  <pageSetup paperSize="9" scale="5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view="pageBreakPreview" zoomScale="60" zoomScaleNormal="100" workbookViewId="0">
      <selection activeCell="Q9" sqref="Q9"/>
    </sheetView>
  </sheetViews>
  <sheetFormatPr defaultRowHeight="12.75" x14ac:dyDescent="0.2"/>
  <cols>
    <col min="1" max="1" width="26.5703125" customWidth="1"/>
    <col min="2" max="2" width="6.140625" customWidth="1"/>
    <col min="3" max="3" width="13.28515625" customWidth="1"/>
    <col min="4" max="4" width="12.28515625" customWidth="1"/>
    <col min="5" max="5" width="14.28515625" customWidth="1"/>
    <col min="6" max="6" width="12.28515625" customWidth="1"/>
    <col min="7" max="8" width="12.140625" customWidth="1"/>
    <col min="9" max="9" width="13.7109375" customWidth="1"/>
    <col min="10" max="10" width="14.28515625" customWidth="1"/>
    <col min="11" max="11" width="14" customWidth="1"/>
  </cols>
  <sheetData>
    <row r="1" spans="1:19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19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19" ht="29.25" customHeight="1" x14ac:dyDescent="0.2">
      <c r="A3" s="9"/>
      <c r="B3" s="9"/>
      <c r="C3" s="26"/>
      <c r="D3" s="26" t="s">
        <v>215</v>
      </c>
      <c r="E3" s="26"/>
      <c r="F3" s="26"/>
      <c r="G3" s="26"/>
      <c r="H3" s="27" t="s">
        <v>216</v>
      </c>
      <c r="I3" s="27"/>
      <c r="J3" s="27"/>
      <c r="K3" s="27"/>
      <c r="L3" s="27"/>
      <c r="M3" s="29" t="s">
        <v>217</v>
      </c>
      <c r="N3" s="29"/>
      <c r="O3" s="29"/>
      <c r="P3" s="29"/>
      <c r="Q3" s="29"/>
    </row>
    <row r="4" spans="1:19" ht="141" customHeight="1" x14ac:dyDescent="0.2">
      <c r="A4" s="10" t="s">
        <v>19</v>
      </c>
      <c r="B4" s="10" t="s">
        <v>20</v>
      </c>
      <c r="C4" s="10" t="s">
        <v>114</v>
      </c>
      <c r="D4" s="10" t="s">
        <v>115</v>
      </c>
      <c r="E4" s="10" t="s">
        <v>116</v>
      </c>
      <c r="F4" s="10" t="s">
        <v>117</v>
      </c>
      <c r="G4" s="21" t="s">
        <v>23</v>
      </c>
      <c r="H4" s="30" t="s">
        <v>114</v>
      </c>
      <c r="I4" s="30" t="s">
        <v>115</v>
      </c>
      <c r="J4" s="30" t="s">
        <v>116</v>
      </c>
      <c r="K4" s="30" t="s">
        <v>117</v>
      </c>
      <c r="L4" s="30" t="s">
        <v>23</v>
      </c>
      <c r="M4" s="30" t="s">
        <v>114</v>
      </c>
      <c r="N4" s="30" t="s">
        <v>115</v>
      </c>
      <c r="O4" s="30" t="s">
        <v>116</v>
      </c>
      <c r="P4" s="30" t="s">
        <v>117</v>
      </c>
      <c r="Q4" s="30" t="s">
        <v>23</v>
      </c>
      <c r="R4" s="22"/>
      <c r="S4" s="22"/>
    </row>
    <row r="5" spans="1:19" ht="11.65" customHeight="1" x14ac:dyDescent="0.2">
      <c r="A5" s="11" t="s">
        <v>28</v>
      </c>
      <c r="B5" s="11" t="s">
        <v>29</v>
      </c>
      <c r="C5" s="12">
        <v>1</v>
      </c>
      <c r="D5" s="12">
        <v>2</v>
      </c>
      <c r="E5" s="12">
        <v>3</v>
      </c>
      <c r="F5" s="12">
        <v>4</v>
      </c>
      <c r="G5" s="23">
        <v>5</v>
      </c>
      <c r="H5" s="22">
        <v>1</v>
      </c>
      <c r="I5" s="22">
        <v>2</v>
      </c>
      <c r="J5" s="22">
        <v>3</v>
      </c>
      <c r="K5" s="22">
        <v>4</v>
      </c>
      <c r="L5" s="22">
        <v>5</v>
      </c>
      <c r="M5" s="22">
        <v>1</v>
      </c>
      <c r="N5" s="22">
        <v>2</v>
      </c>
      <c r="O5" s="22">
        <v>3</v>
      </c>
      <c r="P5" s="22">
        <v>4</v>
      </c>
      <c r="Q5" s="22">
        <v>5</v>
      </c>
      <c r="R5" s="22"/>
      <c r="S5" s="22"/>
    </row>
    <row r="6" spans="1:19" ht="17.45" customHeight="1" x14ac:dyDescent="0.2">
      <c r="A6" s="76" t="s">
        <v>192</v>
      </c>
      <c r="B6" s="77"/>
      <c r="C6" s="77"/>
      <c r="D6" s="77"/>
      <c r="E6" s="77"/>
      <c r="F6" s="77"/>
      <c r="G6" s="77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8.35" customHeight="1" x14ac:dyDescent="0.2">
      <c r="A7" s="17" t="s">
        <v>119</v>
      </c>
      <c r="B7" s="18">
        <v>34000</v>
      </c>
      <c r="C7" s="19">
        <v>148543</v>
      </c>
      <c r="D7" s="19">
        <v>142405</v>
      </c>
      <c r="E7" s="19">
        <v>0</v>
      </c>
      <c r="F7" s="19">
        <v>0</v>
      </c>
      <c r="G7" s="25">
        <v>290948</v>
      </c>
      <c r="H7" s="22">
        <v>148543</v>
      </c>
      <c r="I7" s="22">
        <v>0</v>
      </c>
      <c r="J7" s="22">
        <v>0</v>
      </c>
      <c r="K7" s="22">
        <v>0</v>
      </c>
      <c r="L7" s="22">
        <v>148543</v>
      </c>
      <c r="M7" s="94">
        <f>C7-H7</f>
        <v>0</v>
      </c>
      <c r="N7" s="94">
        <f>D7-I7</f>
        <v>142405</v>
      </c>
      <c r="O7" s="94">
        <f>E7-J7</f>
        <v>0</v>
      </c>
      <c r="P7" s="94">
        <f>F7-K7</f>
        <v>0</v>
      </c>
      <c r="Q7" s="94">
        <f>G7-L7</f>
        <v>142405</v>
      </c>
      <c r="R7" s="22"/>
      <c r="S7" s="22"/>
    </row>
    <row r="8" spans="1:19" ht="39.950000000000003" customHeight="1" x14ac:dyDescent="0.2">
      <c r="A8" s="13" t="s">
        <v>163</v>
      </c>
      <c r="B8" s="12">
        <v>34050</v>
      </c>
      <c r="C8" s="14">
        <v>2697</v>
      </c>
      <c r="D8" s="14">
        <v>0</v>
      </c>
      <c r="E8" s="14">
        <v>0</v>
      </c>
      <c r="F8" s="14">
        <v>0</v>
      </c>
      <c r="G8" s="24">
        <v>2697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94">
        <f t="shared" ref="M8:M27" si="0">C8-H8</f>
        <v>2697</v>
      </c>
      <c r="N8" s="94">
        <f t="shared" ref="N8:N27" si="1">D8-I8</f>
        <v>0</v>
      </c>
      <c r="O8" s="94">
        <f t="shared" ref="O8:O27" si="2">E8-J8</f>
        <v>0</v>
      </c>
      <c r="P8" s="94">
        <f t="shared" ref="P8:P27" si="3">F8-K8</f>
        <v>0</v>
      </c>
      <c r="Q8" s="94">
        <f t="shared" ref="Q8:Q27" si="4">G8-L8</f>
        <v>2697</v>
      </c>
      <c r="R8" s="22"/>
      <c r="S8" s="22"/>
    </row>
    <row r="9" spans="1:19" ht="39.200000000000003" customHeight="1" x14ac:dyDescent="0.2">
      <c r="A9" s="13" t="s">
        <v>25</v>
      </c>
      <c r="B9" s="12">
        <v>34100</v>
      </c>
      <c r="C9" s="14">
        <v>123352</v>
      </c>
      <c r="D9" s="14">
        <v>112172</v>
      </c>
      <c r="E9" s="14">
        <v>0</v>
      </c>
      <c r="F9" s="14">
        <v>0</v>
      </c>
      <c r="G9" s="24">
        <v>235524</v>
      </c>
      <c r="H9" s="22">
        <v>1570</v>
      </c>
      <c r="I9" s="22">
        <v>0</v>
      </c>
      <c r="J9" s="22">
        <v>0</v>
      </c>
      <c r="K9" s="22">
        <v>0</v>
      </c>
      <c r="L9" s="22">
        <v>1570</v>
      </c>
      <c r="M9" s="94">
        <f t="shared" si="0"/>
        <v>121782</v>
      </c>
      <c r="N9" s="94">
        <f t="shared" si="1"/>
        <v>112172</v>
      </c>
      <c r="O9" s="94">
        <f t="shared" si="2"/>
        <v>0</v>
      </c>
      <c r="P9" s="94">
        <f t="shared" si="3"/>
        <v>0</v>
      </c>
      <c r="Q9" s="94">
        <f t="shared" si="4"/>
        <v>233954</v>
      </c>
      <c r="R9" s="22"/>
      <c r="S9" s="22"/>
    </row>
    <row r="10" spans="1:19" ht="39.950000000000003" customHeight="1" x14ac:dyDescent="0.2">
      <c r="A10" s="13" t="s">
        <v>26</v>
      </c>
      <c r="B10" s="12">
        <v>34150</v>
      </c>
      <c r="C10" s="14">
        <v>0</v>
      </c>
      <c r="D10" s="14">
        <v>0</v>
      </c>
      <c r="E10" s="14">
        <v>0</v>
      </c>
      <c r="F10" s="14">
        <v>0</v>
      </c>
      <c r="G10" s="24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94">
        <f t="shared" si="0"/>
        <v>0</v>
      </c>
      <c r="N10" s="94">
        <f t="shared" si="1"/>
        <v>0</v>
      </c>
      <c r="O10" s="94">
        <f t="shared" si="2"/>
        <v>0</v>
      </c>
      <c r="P10" s="94">
        <f t="shared" si="3"/>
        <v>0</v>
      </c>
      <c r="Q10" s="94">
        <f t="shared" si="4"/>
        <v>0</v>
      </c>
      <c r="R10" s="22"/>
      <c r="S10" s="22"/>
    </row>
    <row r="11" spans="1:19" ht="39.950000000000003" customHeight="1" x14ac:dyDescent="0.2">
      <c r="A11" s="13" t="s">
        <v>27</v>
      </c>
      <c r="B11" s="12">
        <v>34200</v>
      </c>
      <c r="C11" s="14">
        <v>22494</v>
      </c>
      <c r="D11" s="14">
        <v>30233</v>
      </c>
      <c r="E11" s="14">
        <v>0</v>
      </c>
      <c r="F11" s="14">
        <v>0</v>
      </c>
      <c r="G11" s="24">
        <v>52727</v>
      </c>
      <c r="H11" s="22">
        <v>146973</v>
      </c>
      <c r="I11" s="22">
        <v>0</v>
      </c>
      <c r="J11" s="22">
        <v>0</v>
      </c>
      <c r="K11" s="22">
        <v>0</v>
      </c>
      <c r="L11" s="22">
        <v>146973</v>
      </c>
      <c r="M11" s="94">
        <f t="shared" si="0"/>
        <v>-124479</v>
      </c>
      <c r="N11" s="94">
        <f t="shared" si="1"/>
        <v>30233</v>
      </c>
      <c r="O11" s="94">
        <f t="shared" si="2"/>
        <v>0</v>
      </c>
      <c r="P11" s="94">
        <f t="shared" si="3"/>
        <v>0</v>
      </c>
      <c r="Q11" s="94">
        <f t="shared" si="4"/>
        <v>-94246</v>
      </c>
      <c r="R11" s="22"/>
      <c r="S11" s="22"/>
    </row>
    <row r="12" spans="1:19" ht="39.950000000000003" customHeight="1" x14ac:dyDescent="0.2">
      <c r="A12" s="17" t="s">
        <v>124</v>
      </c>
      <c r="B12" s="18">
        <v>34500</v>
      </c>
      <c r="C12" s="19">
        <v>0</v>
      </c>
      <c r="D12" s="19">
        <v>0</v>
      </c>
      <c r="E12" s="19">
        <v>0</v>
      </c>
      <c r="F12" s="19">
        <v>0</v>
      </c>
      <c r="G12" s="25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94">
        <f t="shared" si="0"/>
        <v>0</v>
      </c>
      <c r="N12" s="94">
        <f t="shared" si="1"/>
        <v>0</v>
      </c>
      <c r="O12" s="94">
        <f t="shared" si="2"/>
        <v>0</v>
      </c>
      <c r="P12" s="94">
        <f t="shared" si="3"/>
        <v>0</v>
      </c>
      <c r="Q12" s="94">
        <f t="shared" si="4"/>
        <v>0</v>
      </c>
      <c r="R12" s="22"/>
      <c r="S12" s="22"/>
    </row>
    <row r="13" spans="1:19" ht="39.200000000000003" customHeight="1" x14ac:dyDescent="0.2">
      <c r="A13" s="13" t="s">
        <v>163</v>
      </c>
      <c r="B13" s="12">
        <v>34550</v>
      </c>
      <c r="C13" s="14">
        <v>0</v>
      </c>
      <c r="D13" s="14">
        <v>0</v>
      </c>
      <c r="E13" s="14">
        <v>0</v>
      </c>
      <c r="F13" s="14">
        <v>0</v>
      </c>
      <c r="G13" s="24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94">
        <f t="shared" si="0"/>
        <v>0</v>
      </c>
      <c r="N13" s="94">
        <f t="shared" si="1"/>
        <v>0</v>
      </c>
      <c r="O13" s="94">
        <f t="shared" si="2"/>
        <v>0</v>
      </c>
      <c r="P13" s="94">
        <f t="shared" si="3"/>
        <v>0</v>
      </c>
      <c r="Q13" s="94">
        <f t="shared" si="4"/>
        <v>0</v>
      </c>
      <c r="R13" s="22"/>
      <c r="S13" s="22"/>
    </row>
    <row r="14" spans="1:19" ht="39.950000000000003" customHeight="1" x14ac:dyDescent="0.2">
      <c r="A14" s="13" t="s">
        <v>25</v>
      </c>
      <c r="B14" s="12">
        <v>34600</v>
      </c>
      <c r="C14" s="14">
        <v>0</v>
      </c>
      <c r="D14" s="14">
        <v>0</v>
      </c>
      <c r="E14" s="14">
        <v>0</v>
      </c>
      <c r="F14" s="14">
        <v>0</v>
      </c>
      <c r="G14" s="24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94">
        <f t="shared" si="0"/>
        <v>0</v>
      </c>
      <c r="N14" s="94">
        <f t="shared" si="1"/>
        <v>0</v>
      </c>
      <c r="O14" s="94">
        <f t="shared" si="2"/>
        <v>0</v>
      </c>
      <c r="P14" s="94">
        <f t="shared" si="3"/>
        <v>0</v>
      </c>
      <c r="Q14" s="94">
        <f t="shared" si="4"/>
        <v>0</v>
      </c>
      <c r="R14" s="22"/>
      <c r="S14" s="22"/>
    </row>
    <row r="15" spans="1:19" ht="39.950000000000003" customHeight="1" x14ac:dyDescent="0.2">
      <c r="A15" s="13" t="s">
        <v>26</v>
      </c>
      <c r="B15" s="12">
        <v>34650</v>
      </c>
      <c r="C15" s="14">
        <v>0</v>
      </c>
      <c r="D15" s="14">
        <v>0</v>
      </c>
      <c r="E15" s="14">
        <v>0</v>
      </c>
      <c r="F15" s="14">
        <v>0</v>
      </c>
      <c r="G15" s="24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94">
        <f t="shared" si="0"/>
        <v>0</v>
      </c>
      <c r="N15" s="94">
        <f t="shared" si="1"/>
        <v>0</v>
      </c>
      <c r="O15" s="94">
        <f t="shared" si="2"/>
        <v>0</v>
      </c>
      <c r="P15" s="94">
        <f t="shared" si="3"/>
        <v>0</v>
      </c>
      <c r="Q15" s="94">
        <f t="shared" si="4"/>
        <v>0</v>
      </c>
      <c r="R15" s="22"/>
      <c r="S15" s="22"/>
    </row>
    <row r="16" spans="1:19" ht="39.950000000000003" customHeight="1" x14ac:dyDescent="0.2">
      <c r="A16" s="13" t="s">
        <v>27</v>
      </c>
      <c r="B16" s="12">
        <v>34700</v>
      </c>
      <c r="C16" s="14">
        <v>0</v>
      </c>
      <c r="D16" s="14">
        <v>0</v>
      </c>
      <c r="E16" s="14">
        <v>0</v>
      </c>
      <c r="F16" s="14">
        <v>0</v>
      </c>
      <c r="G16" s="24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94">
        <f t="shared" si="0"/>
        <v>0</v>
      </c>
      <c r="N16" s="94">
        <f t="shared" si="1"/>
        <v>0</v>
      </c>
      <c r="O16" s="94">
        <f t="shared" si="2"/>
        <v>0</v>
      </c>
      <c r="P16" s="94">
        <f t="shared" si="3"/>
        <v>0</v>
      </c>
      <c r="Q16" s="94">
        <f t="shared" si="4"/>
        <v>0</v>
      </c>
      <c r="R16" s="22"/>
      <c r="S16" s="22"/>
    </row>
    <row r="17" spans="1:19" ht="39.200000000000003" customHeight="1" x14ac:dyDescent="0.2">
      <c r="A17" s="17" t="s">
        <v>128</v>
      </c>
      <c r="B17" s="18">
        <v>35000</v>
      </c>
      <c r="C17" s="19">
        <v>0</v>
      </c>
      <c r="D17" s="19">
        <v>0</v>
      </c>
      <c r="E17" s="19">
        <v>0</v>
      </c>
      <c r="F17" s="19">
        <v>0</v>
      </c>
      <c r="G17" s="25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94">
        <f t="shared" si="0"/>
        <v>0</v>
      </c>
      <c r="N17" s="94">
        <f t="shared" si="1"/>
        <v>0</v>
      </c>
      <c r="O17" s="94">
        <f t="shared" si="2"/>
        <v>0</v>
      </c>
      <c r="P17" s="94">
        <f t="shared" si="3"/>
        <v>0</v>
      </c>
      <c r="Q17" s="94">
        <f t="shared" si="4"/>
        <v>0</v>
      </c>
      <c r="R17" s="22"/>
      <c r="S17" s="22"/>
    </row>
    <row r="18" spans="1:19" ht="39.950000000000003" customHeight="1" x14ac:dyDescent="0.2">
      <c r="A18" s="13" t="s">
        <v>163</v>
      </c>
      <c r="B18" s="12">
        <v>35050</v>
      </c>
      <c r="C18" s="14">
        <v>0</v>
      </c>
      <c r="D18" s="14">
        <v>0</v>
      </c>
      <c r="E18" s="14">
        <v>0</v>
      </c>
      <c r="F18" s="14">
        <v>0</v>
      </c>
      <c r="G18" s="24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94">
        <f t="shared" si="0"/>
        <v>0</v>
      </c>
      <c r="N18" s="94">
        <f t="shared" si="1"/>
        <v>0</v>
      </c>
      <c r="O18" s="94">
        <f t="shared" si="2"/>
        <v>0</v>
      </c>
      <c r="P18" s="94">
        <f t="shared" si="3"/>
        <v>0</v>
      </c>
      <c r="Q18" s="94">
        <f t="shared" si="4"/>
        <v>0</v>
      </c>
      <c r="R18" s="22"/>
      <c r="S18" s="22"/>
    </row>
    <row r="19" spans="1:19" ht="39.950000000000003" customHeight="1" x14ac:dyDescent="0.2">
      <c r="A19" s="13" t="s">
        <v>25</v>
      </c>
      <c r="B19" s="12">
        <v>35100</v>
      </c>
      <c r="C19" s="14">
        <v>0</v>
      </c>
      <c r="D19" s="14">
        <v>0</v>
      </c>
      <c r="E19" s="14">
        <v>0</v>
      </c>
      <c r="F19" s="14">
        <v>0</v>
      </c>
      <c r="G19" s="24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94">
        <f t="shared" si="0"/>
        <v>0</v>
      </c>
      <c r="N19" s="94">
        <f t="shared" si="1"/>
        <v>0</v>
      </c>
      <c r="O19" s="94">
        <f t="shared" si="2"/>
        <v>0</v>
      </c>
      <c r="P19" s="94">
        <f t="shared" si="3"/>
        <v>0</v>
      </c>
      <c r="Q19" s="94">
        <f t="shared" si="4"/>
        <v>0</v>
      </c>
      <c r="R19" s="22"/>
      <c r="S19" s="22"/>
    </row>
    <row r="20" spans="1:19" ht="39.200000000000003" customHeight="1" x14ac:dyDescent="0.2">
      <c r="A20" s="13" t="s">
        <v>26</v>
      </c>
      <c r="B20" s="12">
        <v>35150</v>
      </c>
      <c r="C20" s="14">
        <v>0</v>
      </c>
      <c r="D20" s="14">
        <v>0</v>
      </c>
      <c r="E20" s="14">
        <v>0</v>
      </c>
      <c r="F20" s="14">
        <v>0</v>
      </c>
      <c r="G20" s="24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94">
        <f t="shared" si="0"/>
        <v>0</v>
      </c>
      <c r="N20" s="94">
        <f t="shared" si="1"/>
        <v>0</v>
      </c>
      <c r="O20" s="94">
        <f t="shared" si="2"/>
        <v>0</v>
      </c>
      <c r="P20" s="94">
        <f t="shared" si="3"/>
        <v>0</v>
      </c>
      <c r="Q20" s="94">
        <f t="shared" si="4"/>
        <v>0</v>
      </c>
      <c r="R20" s="22"/>
      <c r="S20" s="22"/>
    </row>
    <row r="21" spans="1:19" ht="39.950000000000003" customHeight="1" x14ac:dyDescent="0.2">
      <c r="A21" s="13" t="s">
        <v>27</v>
      </c>
      <c r="B21" s="12">
        <v>35200</v>
      </c>
      <c r="C21" s="14">
        <v>0</v>
      </c>
      <c r="D21" s="14">
        <v>0</v>
      </c>
      <c r="E21" s="14">
        <v>0</v>
      </c>
      <c r="F21" s="14">
        <v>0</v>
      </c>
      <c r="G21" s="24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94">
        <f t="shared" si="0"/>
        <v>0</v>
      </c>
      <c r="N21" s="94">
        <f t="shared" si="1"/>
        <v>0</v>
      </c>
      <c r="O21" s="94">
        <f t="shared" si="2"/>
        <v>0</v>
      </c>
      <c r="P21" s="94">
        <f t="shared" si="3"/>
        <v>0</v>
      </c>
      <c r="Q21" s="94">
        <f t="shared" si="4"/>
        <v>0</v>
      </c>
      <c r="R21" s="22"/>
      <c r="S21" s="22"/>
    </row>
    <row r="22" spans="1:19" ht="39.950000000000003" customHeight="1" x14ac:dyDescent="0.2">
      <c r="A22" s="17" t="s">
        <v>133</v>
      </c>
      <c r="B22" s="18">
        <v>35500</v>
      </c>
      <c r="C22" s="19">
        <v>23473</v>
      </c>
      <c r="D22" s="19">
        <v>22014</v>
      </c>
      <c r="E22" s="19">
        <v>0</v>
      </c>
      <c r="F22" s="19">
        <v>0</v>
      </c>
      <c r="G22" s="25">
        <v>45487</v>
      </c>
      <c r="H22" s="22">
        <v>23472</v>
      </c>
      <c r="I22" s="22">
        <v>0</v>
      </c>
      <c r="J22" s="22">
        <v>0</v>
      </c>
      <c r="K22" s="22">
        <v>0</v>
      </c>
      <c r="L22" s="22">
        <v>23472</v>
      </c>
      <c r="M22" s="94">
        <f t="shared" si="0"/>
        <v>1</v>
      </c>
      <c r="N22" s="94">
        <f t="shared" si="1"/>
        <v>22014</v>
      </c>
      <c r="O22" s="94">
        <f t="shared" si="2"/>
        <v>0</v>
      </c>
      <c r="P22" s="94">
        <f t="shared" si="3"/>
        <v>0</v>
      </c>
      <c r="Q22" s="94">
        <f t="shared" si="4"/>
        <v>22015</v>
      </c>
      <c r="R22" s="22"/>
      <c r="S22" s="22"/>
    </row>
    <row r="23" spans="1:19" ht="39.200000000000003" customHeight="1" x14ac:dyDescent="0.2">
      <c r="A23" s="13" t="s">
        <v>163</v>
      </c>
      <c r="B23" s="12">
        <v>35550</v>
      </c>
      <c r="C23" s="14">
        <v>130</v>
      </c>
      <c r="D23" s="14">
        <v>0</v>
      </c>
      <c r="E23" s="14">
        <v>0</v>
      </c>
      <c r="F23" s="14">
        <v>0</v>
      </c>
      <c r="G23" s="24">
        <v>130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94">
        <f t="shared" si="0"/>
        <v>130</v>
      </c>
      <c r="N23" s="94">
        <f t="shared" si="1"/>
        <v>0</v>
      </c>
      <c r="O23" s="94">
        <f t="shared" si="2"/>
        <v>0</v>
      </c>
      <c r="P23" s="94">
        <f t="shared" si="3"/>
        <v>0</v>
      </c>
      <c r="Q23" s="94">
        <f t="shared" si="4"/>
        <v>130</v>
      </c>
      <c r="R23" s="22"/>
      <c r="S23" s="22"/>
    </row>
    <row r="24" spans="1:19" ht="39.950000000000003" customHeight="1" x14ac:dyDescent="0.2">
      <c r="A24" s="13" t="s">
        <v>25</v>
      </c>
      <c r="B24" s="12">
        <v>35600</v>
      </c>
      <c r="C24" s="14">
        <v>20462</v>
      </c>
      <c r="D24" s="14">
        <v>16907</v>
      </c>
      <c r="E24" s="14">
        <v>0</v>
      </c>
      <c r="F24" s="14">
        <v>0</v>
      </c>
      <c r="G24" s="24">
        <v>37369</v>
      </c>
      <c r="H24" s="22">
        <v>532</v>
      </c>
      <c r="I24" s="22">
        <v>0</v>
      </c>
      <c r="J24" s="22">
        <v>0</v>
      </c>
      <c r="K24" s="22">
        <v>0</v>
      </c>
      <c r="L24" s="22">
        <v>532</v>
      </c>
      <c r="M24" s="94">
        <f t="shared" si="0"/>
        <v>19930</v>
      </c>
      <c r="N24" s="94">
        <f t="shared" si="1"/>
        <v>16907</v>
      </c>
      <c r="O24" s="94">
        <f t="shared" si="2"/>
        <v>0</v>
      </c>
      <c r="P24" s="94">
        <f t="shared" si="3"/>
        <v>0</v>
      </c>
      <c r="Q24" s="94">
        <f t="shared" si="4"/>
        <v>36837</v>
      </c>
      <c r="R24" s="22"/>
      <c r="S24" s="22"/>
    </row>
    <row r="25" spans="1:19" ht="39.950000000000003" customHeight="1" x14ac:dyDescent="0.2">
      <c r="A25" s="13" t="s">
        <v>26</v>
      </c>
      <c r="B25" s="12">
        <v>35650</v>
      </c>
      <c r="C25" s="14">
        <v>0</v>
      </c>
      <c r="D25" s="14">
        <v>0</v>
      </c>
      <c r="E25" s="14">
        <v>0</v>
      </c>
      <c r="F25" s="14">
        <v>0</v>
      </c>
      <c r="G25" s="24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94">
        <f t="shared" si="0"/>
        <v>0</v>
      </c>
      <c r="N25" s="94">
        <f t="shared" si="1"/>
        <v>0</v>
      </c>
      <c r="O25" s="94">
        <f t="shared" si="2"/>
        <v>0</v>
      </c>
      <c r="P25" s="94">
        <f t="shared" si="3"/>
        <v>0</v>
      </c>
      <c r="Q25" s="94">
        <f t="shared" si="4"/>
        <v>0</v>
      </c>
      <c r="R25" s="22"/>
      <c r="S25" s="22"/>
    </row>
    <row r="26" spans="1:19" ht="39.950000000000003" customHeight="1" x14ac:dyDescent="0.2">
      <c r="A26" s="13" t="s">
        <v>27</v>
      </c>
      <c r="B26" s="12">
        <v>35700</v>
      </c>
      <c r="C26" s="14">
        <v>2881</v>
      </c>
      <c r="D26" s="14">
        <v>5107</v>
      </c>
      <c r="E26" s="14">
        <v>0</v>
      </c>
      <c r="F26" s="14">
        <v>0</v>
      </c>
      <c r="G26" s="24">
        <v>7988</v>
      </c>
      <c r="H26" s="22">
        <v>22940</v>
      </c>
      <c r="I26" s="22">
        <v>0</v>
      </c>
      <c r="J26" s="22">
        <v>0</v>
      </c>
      <c r="K26" s="22">
        <v>0</v>
      </c>
      <c r="L26" s="22">
        <v>22940</v>
      </c>
      <c r="M26" s="94">
        <f t="shared" si="0"/>
        <v>-20059</v>
      </c>
      <c r="N26" s="94">
        <f t="shared" si="1"/>
        <v>5107</v>
      </c>
      <c r="O26" s="94">
        <f t="shared" si="2"/>
        <v>0</v>
      </c>
      <c r="P26" s="94">
        <f t="shared" si="3"/>
        <v>0</v>
      </c>
      <c r="Q26" s="94">
        <f t="shared" si="4"/>
        <v>-14952</v>
      </c>
      <c r="R26" s="22"/>
      <c r="S26" s="22"/>
    </row>
    <row r="27" spans="1:19" ht="16.7" customHeight="1" x14ac:dyDescent="0.2">
      <c r="A27" s="13" t="s">
        <v>52</v>
      </c>
      <c r="B27" s="12">
        <v>36000</v>
      </c>
      <c r="C27" s="14">
        <v>344032</v>
      </c>
      <c r="D27" s="14">
        <v>328838</v>
      </c>
      <c r="E27" s="14">
        <v>0</v>
      </c>
      <c r="F27" s="14">
        <v>0</v>
      </c>
      <c r="G27" s="24">
        <v>672870</v>
      </c>
      <c r="H27" s="22">
        <v>344030</v>
      </c>
      <c r="I27" s="22">
        <v>0</v>
      </c>
      <c r="J27" s="22">
        <v>0</v>
      </c>
      <c r="K27" s="22">
        <v>0</v>
      </c>
      <c r="L27" s="22">
        <v>344030</v>
      </c>
      <c r="M27" s="94">
        <f t="shared" si="0"/>
        <v>2</v>
      </c>
      <c r="N27" s="94">
        <f t="shared" si="1"/>
        <v>328838</v>
      </c>
      <c r="O27" s="94">
        <f t="shared" si="2"/>
        <v>0</v>
      </c>
      <c r="P27" s="94">
        <f t="shared" si="3"/>
        <v>0</v>
      </c>
      <c r="Q27" s="94">
        <f t="shared" si="4"/>
        <v>328840</v>
      </c>
      <c r="R27" s="22"/>
      <c r="S27" s="22"/>
    </row>
  </sheetData>
  <mergeCells count="3">
    <mergeCell ref="A1:G1"/>
    <mergeCell ref="A2:G2"/>
    <mergeCell ref="A6:G6"/>
  </mergeCells>
  <pageMargins left="0.39370078740157483" right="0.39370078740157483" top="0.39370078740157483" bottom="0.39370078740157483" header="0" footer="0"/>
  <pageSetup paperSize="9" scale="5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31" workbookViewId="0">
      <selection sqref="A1:G1"/>
    </sheetView>
  </sheetViews>
  <sheetFormatPr defaultRowHeight="12.75" x14ac:dyDescent="0.2"/>
  <cols>
    <col min="1" max="1" width="21.42578125" customWidth="1"/>
    <col min="2" max="2" width="7.140625" customWidth="1"/>
    <col min="3" max="3" width="14.42578125" customWidth="1"/>
    <col min="4" max="4" width="14.28515625" customWidth="1"/>
    <col min="5" max="5" width="13.28515625" customWidth="1"/>
    <col min="6" max="6" width="13.42578125" customWidth="1"/>
    <col min="7" max="7" width="13.28515625" customWidth="1"/>
  </cols>
  <sheetData>
    <row r="1" spans="1:7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7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7" ht="10.9" customHeight="1" x14ac:dyDescent="0.2">
      <c r="E3" s="79" t="s">
        <v>18</v>
      </c>
      <c r="F3" s="80"/>
      <c r="G3" s="80"/>
    </row>
    <row r="4" spans="1:7" ht="0.75" customHeight="1" x14ac:dyDescent="0.2">
      <c r="A4" s="9"/>
      <c r="B4" s="9"/>
      <c r="C4" s="9"/>
      <c r="D4" s="9"/>
      <c r="E4" s="79"/>
      <c r="F4" s="79"/>
      <c r="G4" s="79"/>
    </row>
    <row r="5" spans="1:7" ht="17.45" customHeight="1" x14ac:dyDescent="0.2">
      <c r="A5" s="68" t="s">
        <v>19</v>
      </c>
      <c r="B5" s="68" t="s">
        <v>20</v>
      </c>
      <c r="C5" s="68" t="s">
        <v>21</v>
      </c>
      <c r="D5" s="70"/>
      <c r="E5" s="68" t="s">
        <v>22</v>
      </c>
      <c r="F5" s="70"/>
      <c r="G5" s="68" t="s">
        <v>23</v>
      </c>
    </row>
    <row r="6" spans="1:7" ht="62.45" customHeight="1" x14ac:dyDescent="0.2">
      <c r="A6" s="69"/>
      <c r="B6" s="69"/>
      <c r="C6" s="11" t="s">
        <v>24</v>
      </c>
      <c r="D6" s="11" t="s">
        <v>25</v>
      </c>
      <c r="E6" s="11" t="s">
        <v>26</v>
      </c>
      <c r="F6" s="11" t="s">
        <v>27</v>
      </c>
      <c r="G6" s="69"/>
    </row>
    <row r="7" spans="1:7" ht="11.65" customHeight="1" x14ac:dyDescent="0.2">
      <c r="A7" s="11" t="s">
        <v>28</v>
      </c>
      <c r="B7" s="11" t="s">
        <v>29</v>
      </c>
      <c r="C7" s="12">
        <v>1</v>
      </c>
      <c r="D7" s="12">
        <v>2</v>
      </c>
      <c r="E7" s="12">
        <v>3</v>
      </c>
      <c r="F7" s="12">
        <v>4</v>
      </c>
      <c r="G7" s="11" t="s">
        <v>30</v>
      </c>
    </row>
    <row r="8" spans="1:7" ht="17.45" customHeight="1" x14ac:dyDescent="0.2">
      <c r="A8" s="68" t="s">
        <v>193</v>
      </c>
      <c r="B8" s="73"/>
      <c r="C8" s="73"/>
      <c r="D8" s="73"/>
      <c r="E8" s="73"/>
      <c r="F8" s="73"/>
      <c r="G8" s="70"/>
    </row>
    <row r="9" spans="1:7" ht="50.85" customHeight="1" x14ac:dyDescent="0.2">
      <c r="A9" s="13" t="s">
        <v>135</v>
      </c>
      <c r="B9" s="12">
        <v>40000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ht="16.7" customHeight="1" x14ac:dyDescent="0.2">
      <c r="A10" s="13" t="s">
        <v>194</v>
      </c>
      <c r="B10" s="12">
        <v>40005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ht="17.45" customHeight="1" x14ac:dyDescent="0.2">
      <c r="A11" s="13" t="s">
        <v>195</v>
      </c>
      <c r="B11" s="12">
        <v>40010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17.45" customHeight="1" x14ac:dyDescent="0.2">
      <c r="A12" s="13" t="s">
        <v>196</v>
      </c>
      <c r="B12" s="12">
        <v>40015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50.85" customHeight="1" x14ac:dyDescent="0.2">
      <c r="A13" s="13" t="s">
        <v>140</v>
      </c>
      <c r="B13" s="12">
        <v>40050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ht="16.7" customHeight="1" x14ac:dyDescent="0.2">
      <c r="A14" s="13" t="s">
        <v>194</v>
      </c>
      <c r="B14" s="12">
        <v>40055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ht="17.45" customHeight="1" x14ac:dyDescent="0.2">
      <c r="A15" s="13" t="s">
        <v>195</v>
      </c>
      <c r="B15" s="12">
        <v>40060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17.45" customHeight="1" x14ac:dyDescent="0.2">
      <c r="A16" s="13" t="s">
        <v>196</v>
      </c>
      <c r="B16" s="12">
        <v>40065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50.85" customHeight="1" x14ac:dyDescent="0.2">
      <c r="A17" s="13" t="s">
        <v>141</v>
      </c>
      <c r="B17" s="12">
        <v>40100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ht="16.7" customHeight="1" x14ac:dyDescent="0.2">
      <c r="A18" s="13" t="s">
        <v>194</v>
      </c>
      <c r="B18" s="12">
        <v>40105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17.45" customHeight="1" x14ac:dyDescent="0.2">
      <c r="A19" s="13" t="s">
        <v>195</v>
      </c>
      <c r="B19" s="12">
        <v>40110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ht="17.45" customHeight="1" x14ac:dyDescent="0.2">
      <c r="A20" s="13" t="s">
        <v>196</v>
      </c>
      <c r="B20" s="12">
        <v>40115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61.9" customHeight="1" x14ac:dyDescent="0.2">
      <c r="A21" s="13" t="s">
        <v>142</v>
      </c>
      <c r="B21" s="12">
        <v>40150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17.45" customHeight="1" x14ac:dyDescent="0.2">
      <c r="A22" s="13" t="s">
        <v>194</v>
      </c>
      <c r="B22" s="12">
        <v>40155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16.7" customHeight="1" x14ac:dyDescent="0.2">
      <c r="A23" s="13" t="s">
        <v>195</v>
      </c>
      <c r="B23" s="12">
        <v>40160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17.45" customHeight="1" x14ac:dyDescent="0.2">
      <c r="A24" s="13" t="s">
        <v>196</v>
      </c>
      <c r="B24" s="12">
        <v>40165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39.950000000000003" customHeight="1" x14ac:dyDescent="0.2">
      <c r="A25" s="13" t="s">
        <v>143</v>
      </c>
      <c r="B25" s="12">
        <v>40200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16.7" customHeight="1" x14ac:dyDescent="0.2">
      <c r="A26" s="13" t="s">
        <v>194</v>
      </c>
      <c r="B26" s="12">
        <v>40205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17.45" customHeight="1" x14ac:dyDescent="0.2">
      <c r="A27" s="13" t="s">
        <v>195</v>
      </c>
      <c r="B27" s="12">
        <v>40210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16.7" customHeight="1" x14ac:dyDescent="0.2">
      <c r="A28" s="13" t="s">
        <v>196</v>
      </c>
      <c r="B28" s="12">
        <v>40215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ht="39.950000000000003" customHeight="1" x14ac:dyDescent="0.2">
      <c r="A29" s="13" t="s">
        <v>144</v>
      </c>
      <c r="B29" s="12">
        <v>40250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ht="17.45" customHeight="1" x14ac:dyDescent="0.2">
      <c r="A30" s="13" t="s">
        <v>194</v>
      </c>
      <c r="B30" s="12">
        <v>40255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6.7" customHeight="1" x14ac:dyDescent="0.2">
      <c r="A31" s="13" t="s">
        <v>195</v>
      </c>
      <c r="B31" s="12">
        <v>40260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7.45" customHeight="1" x14ac:dyDescent="0.2">
      <c r="A32" s="13" t="s">
        <v>196</v>
      </c>
      <c r="B32" s="12">
        <v>40265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73.349999999999994" customHeight="1" x14ac:dyDescent="0.2">
      <c r="A33" s="13" t="s">
        <v>145</v>
      </c>
      <c r="B33" s="12">
        <v>40300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16.7" customHeight="1" x14ac:dyDescent="0.2">
      <c r="A34" s="13" t="s">
        <v>194</v>
      </c>
      <c r="B34" s="12">
        <v>40305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7.45" customHeight="1" x14ac:dyDescent="0.2">
      <c r="A35" s="13" t="s">
        <v>195</v>
      </c>
      <c r="B35" s="12">
        <v>40310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17.45" customHeight="1" x14ac:dyDescent="0.2">
      <c r="A36" s="13" t="s">
        <v>196</v>
      </c>
      <c r="B36" s="12">
        <v>40315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61.9" customHeight="1" x14ac:dyDescent="0.2">
      <c r="A37" s="13" t="s">
        <v>146</v>
      </c>
      <c r="B37" s="12">
        <v>40350</v>
      </c>
      <c r="C37" s="14">
        <v>0</v>
      </c>
      <c r="D37" s="14">
        <v>0</v>
      </c>
      <c r="E37" s="11" t="s">
        <v>40</v>
      </c>
      <c r="F37" s="11" t="s">
        <v>40</v>
      </c>
      <c r="G37" s="14">
        <v>0</v>
      </c>
    </row>
    <row r="38" spans="1:7" ht="17.45" customHeight="1" x14ac:dyDescent="0.2">
      <c r="A38" s="13" t="s">
        <v>194</v>
      </c>
      <c r="B38" s="12">
        <v>40355</v>
      </c>
      <c r="C38" s="14">
        <v>0</v>
      </c>
      <c r="D38" s="14">
        <v>0</v>
      </c>
      <c r="E38" s="11" t="s">
        <v>40</v>
      </c>
      <c r="F38" s="11" t="s">
        <v>40</v>
      </c>
      <c r="G38" s="14">
        <v>0</v>
      </c>
    </row>
    <row r="39" spans="1:7" ht="16.7" customHeight="1" x14ac:dyDescent="0.2">
      <c r="A39" s="13" t="s">
        <v>195</v>
      </c>
      <c r="B39" s="12">
        <v>40360</v>
      </c>
      <c r="C39" s="14">
        <v>0</v>
      </c>
      <c r="D39" s="14">
        <v>0</v>
      </c>
      <c r="E39" s="11" t="s">
        <v>40</v>
      </c>
      <c r="F39" s="11" t="s">
        <v>40</v>
      </c>
      <c r="G39" s="14">
        <v>0</v>
      </c>
    </row>
    <row r="40" spans="1:7" ht="17.45" customHeight="1" x14ac:dyDescent="0.2">
      <c r="A40" s="13" t="s">
        <v>196</v>
      </c>
      <c r="B40" s="12">
        <v>40365</v>
      </c>
      <c r="C40" s="14">
        <v>0</v>
      </c>
      <c r="D40" s="14">
        <v>0</v>
      </c>
      <c r="E40" s="11" t="s">
        <v>40</v>
      </c>
      <c r="F40" s="11" t="s">
        <v>40</v>
      </c>
      <c r="G40" s="14">
        <v>0</v>
      </c>
    </row>
    <row r="41" spans="1:7" ht="39.950000000000003" customHeight="1" x14ac:dyDescent="0.2">
      <c r="A41" s="13" t="s">
        <v>147</v>
      </c>
      <c r="B41" s="12">
        <v>40400</v>
      </c>
      <c r="C41" s="11" t="s">
        <v>40</v>
      </c>
      <c r="D41" s="11" t="s">
        <v>40</v>
      </c>
      <c r="E41" s="14">
        <v>0</v>
      </c>
      <c r="F41" s="14">
        <v>0</v>
      </c>
      <c r="G41" s="14">
        <v>0</v>
      </c>
    </row>
    <row r="42" spans="1:7" ht="16.7" customHeight="1" x14ac:dyDescent="0.2">
      <c r="A42" s="13" t="s">
        <v>194</v>
      </c>
      <c r="B42" s="12">
        <v>40405</v>
      </c>
      <c r="C42" s="11" t="s">
        <v>40</v>
      </c>
      <c r="D42" s="11" t="s">
        <v>40</v>
      </c>
      <c r="E42" s="14">
        <v>0</v>
      </c>
      <c r="F42" s="14">
        <v>0</v>
      </c>
      <c r="G42" s="14">
        <v>0</v>
      </c>
    </row>
    <row r="43" spans="1:7" ht="17.45" customHeight="1" x14ac:dyDescent="0.2">
      <c r="A43" s="13" t="s">
        <v>195</v>
      </c>
      <c r="B43" s="12">
        <v>40410</v>
      </c>
      <c r="C43" s="11" t="s">
        <v>40</v>
      </c>
      <c r="D43" s="11" t="s">
        <v>40</v>
      </c>
      <c r="E43" s="14">
        <v>0</v>
      </c>
      <c r="F43" s="14">
        <v>0</v>
      </c>
      <c r="G43" s="14">
        <v>0</v>
      </c>
    </row>
    <row r="44" spans="1:7" ht="17.45" customHeight="1" x14ac:dyDescent="0.2">
      <c r="A44" s="13" t="s">
        <v>196</v>
      </c>
      <c r="B44" s="12">
        <v>40415</v>
      </c>
      <c r="C44" s="11" t="s">
        <v>40</v>
      </c>
      <c r="D44" s="11" t="s">
        <v>40</v>
      </c>
      <c r="E44" s="14">
        <v>0</v>
      </c>
      <c r="F44" s="14">
        <v>0</v>
      </c>
      <c r="G44" s="14">
        <v>0</v>
      </c>
    </row>
    <row r="45" spans="1:7" ht="72.75" customHeight="1" x14ac:dyDescent="0.2">
      <c r="A45" s="13" t="s">
        <v>148</v>
      </c>
      <c r="B45" s="12">
        <v>40450</v>
      </c>
      <c r="C45" s="14">
        <v>0</v>
      </c>
      <c r="D45" s="14">
        <v>0</v>
      </c>
      <c r="E45" s="11" t="s">
        <v>40</v>
      </c>
      <c r="F45" s="11" t="s">
        <v>40</v>
      </c>
      <c r="G45" s="14">
        <v>0</v>
      </c>
    </row>
    <row r="46" spans="1:7" ht="17.45" customHeight="1" x14ac:dyDescent="0.2">
      <c r="A46" s="13" t="s">
        <v>194</v>
      </c>
      <c r="B46" s="12">
        <v>40455</v>
      </c>
      <c r="C46" s="14">
        <v>0</v>
      </c>
      <c r="D46" s="14">
        <v>0</v>
      </c>
      <c r="E46" s="11" t="s">
        <v>40</v>
      </c>
      <c r="F46" s="11" t="s">
        <v>40</v>
      </c>
      <c r="G46" s="14">
        <v>0</v>
      </c>
    </row>
    <row r="47" spans="1:7" ht="17.45" customHeight="1" x14ac:dyDescent="0.2">
      <c r="A47" s="13" t="s">
        <v>195</v>
      </c>
      <c r="B47" s="12">
        <v>40460</v>
      </c>
      <c r="C47" s="14">
        <v>0</v>
      </c>
      <c r="D47" s="14">
        <v>0</v>
      </c>
      <c r="E47" s="11" t="s">
        <v>40</v>
      </c>
      <c r="F47" s="11" t="s">
        <v>40</v>
      </c>
      <c r="G47" s="14">
        <v>0</v>
      </c>
    </row>
    <row r="48" spans="1:7" ht="16.7" customHeight="1" x14ac:dyDescent="0.2">
      <c r="A48" s="13" t="s">
        <v>196</v>
      </c>
      <c r="B48" s="12">
        <v>40465</v>
      </c>
      <c r="C48" s="14">
        <v>0</v>
      </c>
      <c r="D48" s="14">
        <v>0</v>
      </c>
      <c r="E48" s="11" t="s">
        <v>40</v>
      </c>
      <c r="F48" s="11" t="s">
        <v>40</v>
      </c>
      <c r="G48" s="14">
        <v>0</v>
      </c>
    </row>
    <row r="49" spans="1:7" ht="50.85" customHeight="1" x14ac:dyDescent="0.2">
      <c r="A49" s="13" t="s">
        <v>149</v>
      </c>
      <c r="B49" s="12">
        <v>40500</v>
      </c>
      <c r="C49" s="14">
        <v>0</v>
      </c>
      <c r="D49" s="14">
        <v>0</v>
      </c>
      <c r="E49" s="11" t="s">
        <v>40</v>
      </c>
      <c r="F49" s="11" t="s">
        <v>40</v>
      </c>
      <c r="G49" s="14">
        <v>0</v>
      </c>
    </row>
    <row r="50" spans="1:7" ht="17.45" customHeight="1" x14ac:dyDescent="0.2">
      <c r="A50" s="13" t="s">
        <v>194</v>
      </c>
      <c r="B50" s="12">
        <v>40505</v>
      </c>
      <c r="C50" s="14">
        <v>0</v>
      </c>
      <c r="D50" s="14">
        <v>0</v>
      </c>
      <c r="E50" s="11" t="s">
        <v>40</v>
      </c>
      <c r="F50" s="11" t="s">
        <v>40</v>
      </c>
      <c r="G50" s="14">
        <v>0</v>
      </c>
    </row>
    <row r="51" spans="1:7" ht="17.45" customHeight="1" x14ac:dyDescent="0.2">
      <c r="A51" s="13" t="s">
        <v>195</v>
      </c>
      <c r="B51" s="12">
        <v>40510</v>
      </c>
      <c r="C51" s="14">
        <v>0</v>
      </c>
      <c r="D51" s="14">
        <v>0</v>
      </c>
      <c r="E51" s="11" t="s">
        <v>40</v>
      </c>
      <c r="F51" s="11" t="s">
        <v>40</v>
      </c>
      <c r="G51" s="14">
        <v>0</v>
      </c>
    </row>
    <row r="52" spans="1:7" ht="16.7" customHeight="1" x14ac:dyDescent="0.2">
      <c r="A52" s="13" t="s">
        <v>196</v>
      </c>
      <c r="B52" s="12">
        <v>40515</v>
      </c>
      <c r="C52" s="14">
        <v>0</v>
      </c>
      <c r="D52" s="14">
        <v>0</v>
      </c>
      <c r="E52" s="11" t="s">
        <v>40</v>
      </c>
      <c r="F52" s="11" t="s">
        <v>40</v>
      </c>
      <c r="G52" s="14">
        <v>0</v>
      </c>
    </row>
    <row r="53" spans="1:7" ht="50.85" customHeight="1" x14ac:dyDescent="0.2">
      <c r="A53" s="13" t="s">
        <v>150</v>
      </c>
      <c r="B53" s="12">
        <v>40550</v>
      </c>
      <c r="C53" s="14">
        <v>0</v>
      </c>
      <c r="D53" s="14">
        <v>0</v>
      </c>
      <c r="E53" s="11" t="s">
        <v>40</v>
      </c>
      <c r="F53" s="11" t="s">
        <v>40</v>
      </c>
      <c r="G53" s="14">
        <v>0</v>
      </c>
    </row>
    <row r="54" spans="1:7" ht="17.45" customHeight="1" x14ac:dyDescent="0.2">
      <c r="A54" s="13" t="s">
        <v>194</v>
      </c>
      <c r="B54" s="12">
        <v>40555</v>
      </c>
      <c r="C54" s="14">
        <v>0</v>
      </c>
      <c r="D54" s="14">
        <v>0</v>
      </c>
      <c r="E54" s="11" t="s">
        <v>40</v>
      </c>
      <c r="F54" s="11" t="s">
        <v>40</v>
      </c>
      <c r="G54" s="14">
        <v>0</v>
      </c>
    </row>
    <row r="55" spans="1:7" ht="16.7" customHeight="1" x14ac:dyDescent="0.2">
      <c r="A55" s="13" t="s">
        <v>195</v>
      </c>
      <c r="B55" s="12">
        <v>40560</v>
      </c>
      <c r="C55" s="14">
        <v>0</v>
      </c>
      <c r="D55" s="14">
        <v>0</v>
      </c>
      <c r="E55" s="11" t="s">
        <v>40</v>
      </c>
      <c r="F55" s="11" t="s">
        <v>40</v>
      </c>
      <c r="G55" s="14">
        <v>0</v>
      </c>
    </row>
    <row r="56" spans="1:7" ht="17.45" customHeight="1" x14ac:dyDescent="0.2">
      <c r="A56" s="13" t="s">
        <v>196</v>
      </c>
      <c r="B56" s="12">
        <v>40565</v>
      </c>
      <c r="C56" s="14">
        <v>0</v>
      </c>
      <c r="D56" s="14">
        <v>0</v>
      </c>
      <c r="E56" s="11" t="s">
        <v>40</v>
      </c>
      <c r="F56" s="11" t="s">
        <v>40</v>
      </c>
      <c r="G56" s="14">
        <v>0</v>
      </c>
    </row>
    <row r="57" spans="1:7" ht="73.349999999999994" customHeight="1" x14ac:dyDescent="0.2">
      <c r="A57" s="13" t="s">
        <v>151</v>
      </c>
      <c r="B57" s="12">
        <v>40600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ht="16.7" customHeight="1" x14ac:dyDescent="0.2">
      <c r="A58" s="13" t="s">
        <v>194</v>
      </c>
      <c r="B58" s="12">
        <v>40605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ht="17.45" customHeight="1" x14ac:dyDescent="0.2">
      <c r="A59" s="13" t="s">
        <v>195</v>
      </c>
      <c r="B59" s="12">
        <v>40610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ht="17.45" customHeight="1" x14ac:dyDescent="0.2">
      <c r="A60" s="13" t="s">
        <v>196</v>
      </c>
      <c r="B60" s="12">
        <v>40615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ht="39.950000000000003" customHeight="1" x14ac:dyDescent="0.2">
      <c r="A61" s="13" t="s">
        <v>152</v>
      </c>
      <c r="B61" s="12">
        <v>40650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ht="16.7" customHeight="1" x14ac:dyDescent="0.2">
      <c r="A62" s="13" t="s">
        <v>194</v>
      </c>
      <c r="B62" s="12">
        <v>40655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7" ht="17.45" customHeight="1" x14ac:dyDescent="0.2">
      <c r="A63" s="13" t="s">
        <v>195</v>
      </c>
      <c r="B63" s="12">
        <v>40660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ht="17.45" customHeight="1" x14ac:dyDescent="0.2">
      <c r="A64" s="13" t="s">
        <v>196</v>
      </c>
      <c r="B64" s="12">
        <v>40665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ht="28.35" customHeight="1" x14ac:dyDescent="0.2">
      <c r="A65" s="13" t="s">
        <v>153</v>
      </c>
      <c r="B65" s="12">
        <v>40700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17.45" customHeight="1" x14ac:dyDescent="0.2">
      <c r="A66" s="13" t="s">
        <v>194</v>
      </c>
      <c r="B66" s="12">
        <v>40705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ht="16.7" customHeight="1" x14ac:dyDescent="0.2">
      <c r="A67" s="13" t="s">
        <v>195</v>
      </c>
      <c r="B67" s="12">
        <v>40710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ht="17.45" customHeight="1" x14ac:dyDescent="0.2">
      <c r="A68" s="13" t="s">
        <v>196</v>
      </c>
      <c r="B68" s="12">
        <v>40715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ht="28.35" customHeight="1" x14ac:dyDescent="0.2">
      <c r="A69" s="13" t="s">
        <v>154</v>
      </c>
      <c r="B69" s="12">
        <v>40750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ht="17.45" customHeight="1" x14ac:dyDescent="0.2">
      <c r="A70" s="13" t="s">
        <v>194</v>
      </c>
      <c r="B70" s="12">
        <v>40755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ht="16.7" customHeight="1" x14ac:dyDescent="0.2">
      <c r="A71" s="13" t="s">
        <v>195</v>
      </c>
      <c r="B71" s="12">
        <v>40760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  <row r="72" spans="1:7" ht="17.45" customHeight="1" x14ac:dyDescent="0.2">
      <c r="A72" s="13" t="s">
        <v>196</v>
      </c>
      <c r="B72" s="12">
        <v>40765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ht="50.85" customHeight="1" x14ac:dyDescent="0.2">
      <c r="A73" s="13" t="s">
        <v>155</v>
      </c>
      <c r="B73" s="12">
        <v>40800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ht="17.45" customHeight="1" x14ac:dyDescent="0.2">
      <c r="A74" s="13" t="s">
        <v>194</v>
      </c>
      <c r="B74" s="12">
        <v>40805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ht="16.7" customHeight="1" x14ac:dyDescent="0.2">
      <c r="A75" s="13" t="s">
        <v>195</v>
      </c>
      <c r="B75" s="12">
        <v>40810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</row>
    <row r="76" spans="1:7" ht="17.45" customHeight="1" x14ac:dyDescent="0.2">
      <c r="A76" s="13" t="s">
        <v>196</v>
      </c>
      <c r="B76" s="12">
        <v>40815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</row>
    <row r="77" spans="1:7" ht="28.35" customHeight="1" x14ac:dyDescent="0.2">
      <c r="A77" s="13" t="s">
        <v>156</v>
      </c>
      <c r="B77" s="12">
        <v>40850</v>
      </c>
      <c r="C77" s="14">
        <v>0</v>
      </c>
      <c r="D77" s="14">
        <v>0</v>
      </c>
      <c r="E77" s="11" t="s">
        <v>40</v>
      </c>
      <c r="F77" s="14">
        <v>0</v>
      </c>
      <c r="G77" s="14">
        <v>0</v>
      </c>
    </row>
    <row r="78" spans="1:7" ht="17.45" customHeight="1" x14ac:dyDescent="0.2">
      <c r="A78" s="13" t="s">
        <v>194</v>
      </c>
      <c r="B78" s="12">
        <v>40855</v>
      </c>
      <c r="C78" s="14">
        <v>0</v>
      </c>
      <c r="D78" s="14">
        <v>0</v>
      </c>
      <c r="E78" s="11" t="s">
        <v>40</v>
      </c>
      <c r="F78" s="14">
        <v>0</v>
      </c>
      <c r="G78" s="14">
        <v>0</v>
      </c>
    </row>
    <row r="79" spans="1:7" ht="17.45" customHeight="1" x14ac:dyDescent="0.2">
      <c r="A79" s="13" t="s">
        <v>195</v>
      </c>
      <c r="B79" s="12">
        <v>40860</v>
      </c>
      <c r="C79" s="14">
        <v>0</v>
      </c>
      <c r="D79" s="14">
        <v>0</v>
      </c>
      <c r="E79" s="11" t="s">
        <v>40</v>
      </c>
      <c r="F79" s="14">
        <v>0</v>
      </c>
      <c r="G79" s="14">
        <v>0</v>
      </c>
    </row>
    <row r="80" spans="1:7" ht="16.7" customHeight="1" x14ac:dyDescent="0.2">
      <c r="A80" s="13" t="s">
        <v>196</v>
      </c>
      <c r="B80" s="12">
        <v>40865</v>
      </c>
      <c r="C80" s="14">
        <v>0</v>
      </c>
      <c r="D80" s="14">
        <v>0</v>
      </c>
      <c r="E80" s="11" t="s">
        <v>40</v>
      </c>
      <c r="F80" s="14">
        <v>0</v>
      </c>
      <c r="G80" s="14">
        <v>0</v>
      </c>
    </row>
    <row r="81" spans="1:7" ht="39.950000000000003" customHeight="1" x14ac:dyDescent="0.2">
      <c r="A81" s="13" t="s">
        <v>157</v>
      </c>
      <c r="B81" s="12">
        <v>40900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ht="17.45" customHeight="1" x14ac:dyDescent="0.2">
      <c r="A82" s="13" t="s">
        <v>194</v>
      </c>
      <c r="B82" s="12">
        <v>40905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ht="16.7" customHeight="1" x14ac:dyDescent="0.2">
      <c r="A83" s="13" t="s">
        <v>195</v>
      </c>
      <c r="B83" s="12">
        <v>40910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ht="17.45" customHeight="1" x14ac:dyDescent="0.2">
      <c r="A84" s="13" t="s">
        <v>196</v>
      </c>
      <c r="B84" s="12">
        <v>40915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</row>
    <row r="85" spans="1:7" ht="16.7" customHeight="1" x14ac:dyDescent="0.2">
      <c r="A85" s="13" t="s">
        <v>52</v>
      </c>
      <c r="B85" s="12">
        <v>41000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</row>
    <row r="86" spans="1:7" ht="98.85" customHeight="1" x14ac:dyDescent="0.2">
      <c r="A86" s="15"/>
      <c r="B86" s="15"/>
      <c r="C86" s="15"/>
      <c r="D86" s="15"/>
      <c r="E86" s="15"/>
      <c r="F86" s="15"/>
      <c r="G86" s="15"/>
    </row>
    <row r="87" spans="1:7" ht="17.45" customHeight="1" x14ac:dyDescent="0.2">
      <c r="A87" s="68" t="s">
        <v>19</v>
      </c>
      <c r="B87" s="68" t="s">
        <v>20</v>
      </c>
      <c r="C87" s="68" t="s">
        <v>21</v>
      </c>
      <c r="D87" s="70"/>
      <c r="E87" s="68" t="s">
        <v>22</v>
      </c>
      <c r="F87" s="70"/>
      <c r="G87" s="76" t="s">
        <v>23</v>
      </c>
    </row>
    <row r="88" spans="1:7" ht="62.45" customHeight="1" x14ac:dyDescent="0.2">
      <c r="A88" s="69"/>
      <c r="B88" s="69"/>
      <c r="C88" s="11" t="s">
        <v>24</v>
      </c>
      <c r="D88" s="11" t="s">
        <v>25</v>
      </c>
      <c r="E88" s="11" t="s">
        <v>26</v>
      </c>
      <c r="F88" s="11" t="s">
        <v>27</v>
      </c>
      <c r="G88" s="81"/>
    </row>
    <row r="89" spans="1:7" ht="11.65" customHeight="1" x14ac:dyDescent="0.2">
      <c r="A89" s="11" t="s">
        <v>28</v>
      </c>
      <c r="B89" s="11" t="s">
        <v>29</v>
      </c>
      <c r="C89" s="12">
        <v>1</v>
      </c>
      <c r="D89" s="12">
        <v>2</v>
      </c>
      <c r="E89" s="12">
        <v>3</v>
      </c>
      <c r="F89" s="12">
        <v>4</v>
      </c>
      <c r="G89" s="16" t="s">
        <v>30</v>
      </c>
    </row>
    <row r="90" spans="1:7" ht="62.45" customHeight="1" x14ac:dyDescent="0.2">
      <c r="A90" s="13" t="s">
        <v>197</v>
      </c>
      <c r="B90" s="12">
        <v>42000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ht="16.7" customHeight="1" x14ac:dyDescent="0.2">
      <c r="A91" s="13" t="s">
        <v>194</v>
      </c>
      <c r="B91" s="12">
        <v>42005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ht="17.45" customHeight="1" x14ac:dyDescent="0.2">
      <c r="A92" s="13" t="s">
        <v>195</v>
      </c>
      <c r="B92" s="12">
        <v>42010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ht="17.45" customHeight="1" x14ac:dyDescent="0.2">
      <c r="A93" s="13" t="s">
        <v>196</v>
      </c>
      <c r="B93" s="12">
        <v>42015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ht="28.35" customHeight="1" x14ac:dyDescent="0.2">
      <c r="A94" s="13" t="s">
        <v>159</v>
      </c>
      <c r="B94" s="13"/>
      <c r="C94" s="11"/>
      <c r="D94" s="11"/>
      <c r="E94" s="11"/>
      <c r="F94" s="11"/>
      <c r="G94" s="11"/>
    </row>
    <row r="95" spans="1:7" ht="50.85" customHeight="1" x14ac:dyDescent="0.2">
      <c r="A95" s="13" t="s">
        <v>160</v>
      </c>
      <c r="B95" s="12">
        <v>42100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</row>
    <row r="96" spans="1:7" ht="17.45" customHeight="1" x14ac:dyDescent="0.2">
      <c r="A96" s="13" t="s">
        <v>194</v>
      </c>
      <c r="B96" s="12">
        <v>42105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</row>
    <row r="97" spans="1:7" ht="16.7" customHeight="1" x14ac:dyDescent="0.2">
      <c r="A97" s="13" t="s">
        <v>195</v>
      </c>
      <c r="B97" s="12">
        <v>42110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</row>
    <row r="98" spans="1:7" ht="17.45" customHeight="1" x14ac:dyDescent="0.2">
      <c r="A98" s="13" t="s">
        <v>196</v>
      </c>
      <c r="B98" s="12">
        <v>42115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</row>
    <row r="99" spans="1:7" ht="50.85" customHeight="1" x14ac:dyDescent="0.2">
      <c r="A99" s="13" t="s">
        <v>161</v>
      </c>
      <c r="B99" s="12">
        <v>42200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</row>
    <row r="100" spans="1:7" ht="17.45" customHeight="1" x14ac:dyDescent="0.2">
      <c r="A100" s="13" t="s">
        <v>194</v>
      </c>
      <c r="B100" s="12">
        <v>42205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</row>
    <row r="101" spans="1:7" ht="16.7" customHeight="1" x14ac:dyDescent="0.2">
      <c r="A101" s="13" t="s">
        <v>195</v>
      </c>
      <c r="B101" s="12">
        <v>42210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</row>
    <row r="102" spans="1:7" ht="17.45" customHeight="1" x14ac:dyDescent="0.2">
      <c r="A102" s="13" t="s">
        <v>196</v>
      </c>
      <c r="B102" s="12">
        <v>42215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</row>
    <row r="103" spans="1:7" ht="16.7" customHeight="1" x14ac:dyDescent="0.2">
      <c r="A103" s="13" t="s">
        <v>52</v>
      </c>
      <c r="B103" s="12">
        <v>42300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</row>
  </sheetData>
  <mergeCells count="14">
    <mergeCell ref="A8:G8"/>
    <mergeCell ref="A87:A88"/>
    <mergeCell ref="B87:B88"/>
    <mergeCell ref="C87:D87"/>
    <mergeCell ref="E87:F87"/>
    <mergeCell ref="G87:G88"/>
    <mergeCell ref="A1:G1"/>
    <mergeCell ref="A2:G2"/>
    <mergeCell ref="E3:G4"/>
    <mergeCell ref="A5:A6"/>
    <mergeCell ref="B5:B6"/>
    <mergeCell ref="C5:D5"/>
    <mergeCell ref="E5:F5"/>
    <mergeCell ref="G5:G6"/>
  </mergeCells>
  <pageMargins left="0.39370078740157483" right="0.39370078740157483" top="0.39370078740157483" bottom="0.39370078740157483" header="0" footer="0"/>
  <pageSetup paperSize="9" scale="7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16" workbookViewId="0">
      <selection sqref="A1:G1"/>
    </sheetView>
  </sheetViews>
  <sheetFormatPr defaultRowHeight="12.75" x14ac:dyDescent="0.2"/>
  <cols>
    <col min="1" max="1" width="51.140625" customWidth="1"/>
    <col min="2" max="2" width="6.140625" customWidth="1"/>
    <col min="3" max="3" width="14.28515625" customWidth="1"/>
    <col min="4" max="4" width="13.42578125" customWidth="1"/>
    <col min="5" max="5" width="13.28515625" customWidth="1"/>
    <col min="6" max="6" width="12.140625" customWidth="1"/>
    <col min="7" max="7" width="12.28515625" customWidth="1"/>
  </cols>
  <sheetData>
    <row r="1" spans="1:7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7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7" ht="10.9" customHeight="1" x14ac:dyDescent="0.2">
      <c r="E3" s="79" t="s">
        <v>18</v>
      </c>
      <c r="F3" s="80"/>
      <c r="G3" s="80"/>
    </row>
    <row r="4" spans="1:7" ht="0.75" customHeight="1" x14ac:dyDescent="0.2">
      <c r="A4" s="9"/>
      <c r="B4" s="9"/>
      <c r="C4" s="9"/>
      <c r="D4" s="9"/>
      <c r="E4" s="79"/>
      <c r="F4" s="79"/>
      <c r="G4" s="79"/>
    </row>
    <row r="5" spans="1:7" ht="85.9" customHeight="1" x14ac:dyDescent="0.2">
      <c r="A5" s="10" t="s">
        <v>19</v>
      </c>
      <c r="B5" s="10" t="s">
        <v>20</v>
      </c>
      <c r="C5" s="10" t="s">
        <v>56</v>
      </c>
      <c r="D5" s="10" t="s">
        <v>57</v>
      </c>
      <c r="E5" s="10" t="s">
        <v>58</v>
      </c>
      <c r="F5" s="10" t="s">
        <v>59</v>
      </c>
      <c r="G5" s="10" t="s">
        <v>60</v>
      </c>
    </row>
    <row r="6" spans="1:7" ht="11.65" customHeight="1" x14ac:dyDescent="0.2">
      <c r="A6" s="11" t="s">
        <v>28</v>
      </c>
      <c r="B6" s="11" t="s">
        <v>29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</row>
    <row r="7" spans="1:7" ht="17.45" customHeight="1" x14ac:dyDescent="0.2">
      <c r="A7" s="76" t="s">
        <v>198</v>
      </c>
      <c r="B7" s="77"/>
      <c r="C7" s="77"/>
      <c r="D7" s="77"/>
      <c r="E7" s="77"/>
      <c r="F7" s="77"/>
      <c r="G7" s="78"/>
    </row>
    <row r="8" spans="1:7" ht="50.85" customHeight="1" x14ac:dyDescent="0.2">
      <c r="A8" s="17" t="s">
        <v>62</v>
      </c>
      <c r="B8" s="18">
        <v>43000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ht="16.7" customHeight="1" x14ac:dyDescent="0.2">
      <c r="A9" s="13" t="s">
        <v>163</v>
      </c>
      <c r="B9" s="12">
        <v>43050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ht="17.45" customHeight="1" x14ac:dyDescent="0.2">
      <c r="A10" s="13" t="s">
        <v>194</v>
      </c>
      <c r="B10" s="12">
        <v>43055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ht="16.7" customHeight="1" x14ac:dyDescent="0.2">
      <c r="A11" s="13" t="s">
        <v>195</v>
      </c>
      <c r="B11" s="12">
        <v>43060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17.45" customHeight="1" x14ac:dyDescent="0.2">
      <c r="A12" s="13" t="s">
        <v>196</v>
      </c>
      <c r="B12" s="12">
        <v>43065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7.45" customHeight="1" x14ac:dyDescent="0.2">
      <c r="A13" s="13" t="s">
        <v>25</v>
      </c>
      <c r="B13" s="12">
        <v>43100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ht="16.7" customHeight="1" x14ac:dyDescent="0.2">
      <c r="A14" s="13" t="s">
        <v>194</v>
      </c>
      <c r="B14" s="12">
        <v>43105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ht="17.45" customHeight="1" x14ac:dyDescent="0.2">
      <c r="A15" s="13" t="s">
        <v>195</v>
      </c>
      <c r="B15" s="12">
        <v>43110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17.45" customHeight="1" x14ac:dyDescent="0.2">
      <c r="A16" s="13" t="s">
        <v>196</v>
      </c>
      <c r="B16" s="12">
        <v>43115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17.45" customHeight="1" x14ac:dyDescent="0.2">
      <c r="A17" s="13" t="s">
        <v>26</v>
      </c>
      <c r="B17" s="12">
        <v>43150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ht="16.7" customHeight="1" x14ac:dyDescent="0.2">
      <c r="A18" s="13" t="s">
        <v>194</v>
      </c>
      <c r="B18" s="12">
        <v>43155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17.45" customHeight="1" x14ac:dyDescent="0.2">
      <c r="A19" s="13" t="s">
        <v>195</v>
      </c>
      <c r="B19" s="12">
        <v>43160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ht="16.7" customHeight="1" x14ac:dyDescent="0.2">
      <c r="A20" s="13" t="s">
        <v>196</v>
      </c>
      <c r="B20" s="12">
        <v>43165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17.45" customHeight="1" x14ac:dyDescent="0.2">
      <c r="A21" s="13" t="s">
        <v>27</v>
      </c>
      <c r="B21" s="12">
        <v>43200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17.45" customHeight="1" x14ac:dyDescent="0.2">
      <c r="A22" s="13" t="s">
        <v>194</v>
      </c>
      <c r="B22" s="12">
        <v>43205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16.7" customHeight="1" x14ac:dyDescent="0.2">
      <c r="A23" s="13" t="s">
        <v>195</v>
      </c>
      <c r="B23" s="12">
        <v>43210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17.45" customHeight="1" x14ac:dyDescent="0.2">
      <c r="A24" s="13" t="s">
        <v>196</v>
      </c>
      <c r="B24" s="12">
        <v>43215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28.35" customHeight="1" x14ac:dyDescent="0.2">
      <c r="A25" s="17" t="s">
        <v>64</v>
      </c>
      <c r="B25" s="18">
        <v>43300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17.45" customHeight="1" x14ac:dyDescent="0.2">
      <c r="A26" s="13" t="s">
        <v>163</v>
      </c>
      <c r="B26" s="12">
        <v>43350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17.45" customHeight="1" x14ac:dyDescent="0.2">
      <c r="A27" s="13" t="s">
        <v>194</v>
      </c>
      <c r="B27" s="12">
        <v>43355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16.7" customHeight="1" x14ac:dyDescent="0.2">
      <c r="A28" s="13" t="s">
        <v>195</v>
      </c>
      <c r="B28" s="12">
        <v>43360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ht="17.45" customHeight="1" x14ac:dyDescent="0.2">
      <c r="A29" s="13" t="s">
        <v>196</v>
      </c>
      <c r="B29" s="12">
        <v>43365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ht="16.7" customHeight="1" x14ac:dyDescent="0.2">
      <c r="A30" s="13" t="s">
        <v>25</v>
      </c>
      <c r="B30" s="12">
        <v>43400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7.45" customHeight="1" x14ac:dyDescent="0.2">
      <c r="A31" s="13" t="s">
        <v>194</v>
      </c>
      <c r="B31" s="12">
        <v>43405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7.45" customHeight="1" x14ac:dyDescent="0.2">
      <c r="A32" s="13" t="s">
        <v>195</v>
      </c>
      <c r="B32" s="12">
        <v>43410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16.7" customHeight="1" x14ac:dyDescent="0.2">
      <c r="A33" s="13" t="s">
        <v>196</v>
      </c>
      <c r="B33" s="12">
        <v>43415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17.45" customHeight="1" x14ac:dyDescent="0.2">
      <c r="A34" s="13" t="s">
        <v>26</v>
      </c>
      <c r="B34" s="12">
        <v>43450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7.45" customHeight="1" x14ac:dyDescent="0.2">
      <c r="A35" s="13" t="s">
        <v>194</v>
      </c>
      <c r="B35" s="12">
        <v>43455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17.45" customHeight="1" x14ac:dyDescent="0.2">
      <c r="A36" s="13" t="s">
        <v>195</v>
      </c>
      <c r="B36" s="12">
        <v>43460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16.7" customHeight="1" x14ac:dyDescent="0.2">
      <c r="A37" s="13" t="s">
        <v>196</v>
      </c>
      <c r="B37" s="12">
        <v>43465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ht="17.45" customHeight="1" x14ac:dyDescent="0.2">
      <c r="A38" s="13" t="s">
        <v>27</v>
      </c>
      <c r="B38" s="12">
        <v>43500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ht="16.7" customHeight="1" x14ac:dyDescent="0.2">
      <c r="A39" s="13" t="s">
        <v>194</v>
      </c>
      <c r="B39" s="12">
        <v>43505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17.45" customHeight="1" x14ac:dyDescent="0.2">
      <c r="A40" s="13" t="s">
        <v>195</v>
      </c>
      <c r="B40" s="12">
        <v>43510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ht="16.7" customHeight="1" x14ac:dyDescent="0.2">
      <c r="A41" s="13" t="s">
        <v>196</v>
      </c>
      <c r="B41" s="12">
        <v>43515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ht="84.4" customHeight="1" x14ac:dyDescent="0.2">
      <c r="A42" s="17" t="s">
        <v>164</v>
      </c>
      <c r="B42" s="18">
        <v>43600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</row>
    <row r="43" spans="1:7" ht="17.45" customHeight="1" x14ac:dyDescent="0.2">
      <c r="A43" s="13" t="s">
        <v>163</v>
      </c>
      <c r="B43" s="12">
        <v>43650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ht="17.45" customHeight="1" x14ac:dyDescent="0.2">
      <c r="A44" s="13" t="s">
        <v>194</v>
      </c>
      <c r="B44" s="12">
        <v>43655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ht="16.7" customHeight="1" x14ac:dyDescent="0.2">
      <c r="A45" s="13" t="s">
        <v>195</v>
      </c>
      <c r="B45" s="12">
        <v>43660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ht="17.45" customHeight="1" x14ac:dyDescent="0.2">
      <c r="A46" s="13" t="s">
        <v>196</v>
      </c>
      <c r="B46" s="12">
        <v>43665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ht="16.7" customHeight="1" x14ac:dyDescent="0.2">
      <c r="A47" s="13" t="s">
        <v>25</v>
      </c>
      <c r="B47" s="12">
        <v>43700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ht="17.45" customHeight="1" x14ac:dyDescent="0.2">
      <c r="A48" s="13" t="s">
        <v>194</v>
      </c>
      <c r="B48" s="12">
        <v>43705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</row>
    <row r="49" spans="1:7" ht="17.45" customHeight="1" x14ac:dyDescent="0.2">
      <c r="A49" s="13" t="s">
        <v>195</v>
      </c>
      <c r="B49" s="12">
        <v>43710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</row>
    <row r="50" spans="1:7" ht="16.7" customHeight="1" x14ac:dyDescent="0.2">
      <c r="A50" s="13" t="s">
        <v>196</v>
      </c>
      <c r="B50" s="12">
        <v>43715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ht="17.45" customHeight="1" x14ac:dyDescent="0.2">
      <c r="A51" s="13" t="s">
        <v>26</v>
      </c>
      <c r="B51" s="12">
        <v>43750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ht="17.45" customHeight="1" x14ac:dyDescent="0.2">
      <c r="A52" s="13" t="s">
        <v>194</v>
      </c>
      <c r="B52" s="12">
        <v>43755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ht="17.45" customHeight="1" x14ac:dyDescent="0.2">
      <c r="A53" s="13" t="s">
        <v>195</v>
      </c>
      <c r="B53" s="12">
        <v>43760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ht="16.7" customHeight="1" x14ac:dyDescent="0.2">
      <c r="A54" s="13" t="s">
        <v>196</v>
      </c>
      <c r="B54" s="12">
        <v>43765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ht="17.45" customHeight="1" x14ac:dyDescent="0.2">
      <c r="A55" s="13" t="s">
        <v>27</v>
      </c>
      <c r="B55" s="12">
        <v>43800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ht="16.7" customHeight="1" x14ac:dyDescent="0.2">
      <c r="A56" s="13" t="s">
        <v>194</v>
      </c>
      <c r="B56" s="12">
        <v>43805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ht="17.45" customHeight="1" x14ac:dyDescent="0.2">
      <c r="A57" s="13" t="s">
        <v>195</v>
      </c>
      <c r="B57" s="12">
        <v>43810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ht="17.45" customHeight="1" x14ac:dyDescent="0.2">
      <c r="A58" s="13" t="s">
        <v>196</v>
      </c>
      <c r="B58" s="12">
        <v>43815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ht="16.7" customHeight="1" x14ac:dyDescent="0.2">
      <c r="A59" s="13" t="s">
        <v>52</v>
      </c>
      <c r="B59" s="12">
        <v>43900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</sheetData>
  <mergeCells count="4">
    <mergeCell ref="A1:G1"/>
    <mergeCell ref="A2:G2"/>
    <mergeCell ref="E3:G4"/>
    <mergeCell ref="A7:G7"/>
  </mergeCells>
  <pageMargins left="0.39370078740157483" right="0.39370078740157483" top="0.39370078740157483" bottom="0.39370078740157483" header="0" footer="0"/>
  <pageSetup paperSize="9" scale="65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>
      <selection sqref="A1:G1"/>
    </sheetView>
  </sheetViews>
  <sheetFormatPr defaultRowHeight="12.75" x14ac:dyDescent="0.2"/>
  <cols>
    <col min="1" max="1" width="26.5703125" customWidth="1"/>
    <col min="2" max="2" width="6.140625" customWidth="1"/>
    <col min="3" max="3" width="13.28515625" customWidth="1"/>
    <col min="4" max="4" width="12.28515625" customWidth="1"/>
    <col min="5" max="5" width="14.28515625" customWidth="1"/>
    <col min="6" max="6" width="12.28515625" customWidth="1"/>
    <col min="7" max="7" width="12.140625" customWidth="1"/>
  </cols>
  <sheetData>
    <row r="1" spans="1:7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7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7" ht="10.9" customHeight="1" x14ac:dyDescent="0.2">
      <c r="A3" s="9"/>
      <c r="B3" s="9"/>
      <c r="C3" s="9"/>
      <c r="D3" s="9"/>
      <c r="E3" s="9"/>
      <c r="F3" s="9"/>
      <c r="G3" s="9"/>
    </row>
    <row r="4" spans="1:7" ht="91.7" customHeight="1" x14ac:dyDescent="0.2">
      <c r="A4" s="10" t="s">
        <v>19</v>
      </c>
      <c r="B4" s="10" t="s">
        <v>20</v>
      </c>
      <c r="C4" s="10" t="s">
        <v>114</v>
      </c>
      <c r="D4" s="10" t="s">
        <v>115</v>
      </c>
      <c r="E4" s="10" t="s">
        <v>116</v>
      </c>
      <c r="F4" s="10" t="s">
        <v>117</v>
      </c>
      <c r="G4" s="10" t="s">
        <v>23</v>
      </c>
    </row>
    <row r="5" spans="1:7" ht="11.65" customHeight="1" x14ac:dyDescent="0.2">
      <c r="A5" s="11" t="s">
        <v>28</v>
      </c>
      <c r="B5" s="11" t="s">
        <v>29</v>
      </c>
      <c r="C5" s="12">
        <v>1</v>
      </c>
      <c r="D5" s="12">
        <v>2</v>
      </c>
      <c r="E5" s="12">
        <v>3</v>
      </c>
      <c r="F5" s="12">
        <v>4</v>
      </c>
      <c r="G5" s="12">
        <v>5</v>
      </c>
    </row>
    <row r="6" spans="1:7" ht="17.45" customHeight="1" x14ac:dyDescent="0.2">
      <c r="A6" s="76" t="s">
        <v>199</v>
      </c>
      <c r="B6" s="77"/>
      <c r="C6" s="77"/>
      <c r="D6" s="77"/>
      <c r="E6" s="77"/>
      <c r="F6" s="77"/>
      <c r="G6" s="78"/>
    </row>
    <row r="7" spans="1:7" ht="28.35" customHeight="1" x14ac:dyDescent="0.2">
      <c r="A7" s="17" t="s">
        <v>119</v>
      </c>
      <c r="B7" s="18">
        <v>44000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</row>
    <row r="8" spans="1:7" ht="39.950000000000003" customHeight="1" x14ac:dyDescent="0.2">
      <c r="A8" s="13" t="s">
        <v>163</v>
      </c>
      <c r="B8" s="12">
        <v>44050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spans="1:7" ht="16.7" customHeight="1" x14ac:dyDescent="0.2">
      <c r="A9" s="13" t="s">
        <v>194</v>
      </c>
      <c r="B9" s="12">
        <v>44055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ht="17.45" customHeight="1" x14ac:dyDescent="0.2">
      <c r="A10" s="13" t="s">
        <v>195</v>
      </c>
      <c r="B10" s="12">
        <v>44060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ht="17.45" customHeight="1" x14ac:dyDescent="0.2">
      <c r="A11" s="13" t="s">
        <v>196</v>
      </c>
      <c r="B11" s="12">
        <v>44065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39.200000000000003" customHeight="1" x14ac:dyDescent="0.2">
      <c r="A12" s="13" t="s">
        <v>25</v>
      </c>
      <c r="B12" s="12">
        <v>44100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7.45" customHeight="1" x14ac:dyDescent="0.2">
      <c r="A13" s="13" t="s">
        <v>194</v>
      </c>
      <c r="B13" s="12">
        <v>44105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ht="17.45" customHeight="1" x14ac:dyDescent="0.2">
      <c r="A14" s="13" t="s">
        <v>195</v>
      </c>
      <c r="B14" s="12">
        <v>44110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ht="16.7" customHeight="1" x14ac:dyDescent="0.2">
      <c r="A15" s="13" t="s">
        <v>196</v>
      </c>
      <c r="B15" s="12">
        <v>44115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39.950000000000003" customHeight="1" x14ac:dyDescent="0.2">
      <c r="A16" s="13" t="s">
        <v>26</v>
      </c>
      <c r="B16" s="12">
        <v>44150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17.45" customHeight="1" x14ac:dyDescent="0.2">
      <c r="A17" s="13" t="s">
        <v>194</v>
      </c>
      <c r="B17" s="12">
        <v>44155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ht="16.7" customHeight="1" x14ac:dyDescent="0.2">
      <c r="A18" s="13" t="s">
        <v>195</v>
      </c>
      <c r="B18" s="12">
        <v>44160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17.45" customHeight="1" x14ac:dyDescent="0.2">
      <c r="A19" s="13" t="s">
        <v>196</v>
      </c>
      <c r="B19" s="12">
        <v>44165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ht="39.200000000000003" customHeight="1" x14ac:dyDescent="0.2">
      <c r="A20" s="13" t="s">
        <v>27</v>
      </c>
      <c r="B20" s="12">
        <v>44200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17.45" customHeight="1" x14ac:dyDescent="0.2">
      <c r="A21" s="13" t="s">
        <v>194</v>
      </c>
      <c r="B21" s="12">
        <v>44205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17.45" customHeight="1" x14ac:dyDescent="0.2">
      <c r="A22" s="13" t="s">
        <v>195</v>
      </c>
      <c r="B22" s="12">
        <v>44210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16.7" customHeight="1" x14ac:dyDescent="0.2">
      <c r="A23" s="13" t="s">
        <v>196</v>
      </c>
      <c r="B23" s="12">
        <v>44215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39.950000000000003" customHeight="1" x14ac:dyDescent="0.2">
      <c r="A24" s="17" t="s">
        <v>124</v>
      </c>
      <c r="B24" s="18">
        <v>44500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39.950000000000003" customHeight="1" x14ac:dyDescent="0.2">
      <c r="A25" s="13" t="s">
        <v>163</v>
      </c>
      <c r="B25" s="12">
        <v>44550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16.7" customHeight="1" x14ac:dyDescent="0.2">
      <c r="A26" s="13" t="s">
        <v>194</v>
      </c>
      <c r="B26" s="12">
        <v>44555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17.45" customHeight="1" x14ac:dyDescent="0.2">
      <c r="A27" s="13" t="s">
        <v>195</v>
      </c>
      <c r="B27" s="12">
        <v>44560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17.45" customHeight="1" x14ac:dyDescent="0.2">
      <c r="A28" s="13" t="s">
        <v>196</v>
      </c>
      <c r="B28" s="12">
        <v>44565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ht="39.200000000000003" customHeight="1" x14ac:dyDescent="0.2">
      <c r="A29" s="13" t="s">
        <v>25</v>
      </c>
      <c r="B29" s="12">
        <v>44600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ht="17.45" customHeight="1" x14ac:dyDescent="0.2">
      <c r="A30" s="13" t="s">
        <v>194</v>
      </c>
      <c r="B30" s="12">
        <v>44605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7.45" customHeight="1" x14ac:dyDescent="0.2">
      <c r="A31" s="13" t="s">
        <v>195</v>
      </c>
      <c r="B31" s="12">
        <v>44610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7.45" customHeight="1" x14ac:dyDescent="0.2">
      <c r="A32" s="13" t="s">
        <v>196</v>
      </c>
      <c r="B32" s="12">
        <v>44615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39.200000000000003" customHeight="1" x14ac:dyDescent="0.2">
      <c r="A33" s="13" t="s">
        <v>26</v>
      </c>
      <c r="B33" s="12">
        <v>44650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17.45" customHeight="1" x14ac:dyDescent="0.2">
      <c r="A34" s="13" t="s">
        <v>194</v>
      </c>
      <c r="B34" s="12">
        <v>44655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7.45" customHeight="1" x14ac:dyDescent="0.2">
      <c r="A35" s="13" t="s">
        <v>195</v>
      </c>
      <c r="B35" s="12">
        <v>44660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16.7" customHeight="1" x14ac:dyDescent="0.2">
      <c r="A36" s="13" t="s">
        <v>196</v>
      </c>
      <c r="B36" s="12">
        <v>44665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39.950000000000003" customHeight="1" x14ac:dyDescent="0.2">
      <c r="A37" s="13" t="s">
        <v>27</v>
      </c>
      <c r="B37" s="12">
        <v>44700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ht="17.45" customHeight="1" x14ac:dyDescent="0.2">
      <c r="A38" s="13" t="s">
        <v>194</v>
      </c>
      <c r="B38" s="12">
        <v>44705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ht="16.7" customHeight="1" x14ac:dyDescent="0.2">
      <c r="A39" s="13" t="s">
        <v>195</v>
      </c>
      <c r="B39" s="12">
        <v>44710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17.45" customHeight="1" x14ac:dyDescent="0.2">
      <c r="A40" s="13" t="s">
        <v>196</v>
      </c>
      <c r="B40" s="12">
        <v>44715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ht="39.950000000000003" customHeight="1" x14ac:dyDescent="0.2">
      <c r="A41" s="17" t="s">
        <v>128</v>
      </c>
      <c r="B41" s="18">
        <v>45000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</row>
    <row r="42" spans="1:7" ht="39.200000000000003" customHeight="1" x14ac:dyDescent="0.2">
      <c r="A42" s="13" t="s">
        <v>163</v>
      </c>
      <c r="B42" s="12">
        <v>45050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</row>
    <row r="43" spans="1:7" ht="17.45" customHeight="1" x14ac:dyDescent="0.2">
      <c r="A43" s="13" t="s">
        <v>194</v>
      </c>
      <c r="B43" s="12">
        <v>45055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ht="16.7" customHeight="1" x14ac:dyDescent="0.2">
      <c r="A44" s="13" t="s">
        <v>195</v>
      </c>
      <c r="B44" s="12">
        <v>45060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ht="17.45" customHeight="1" x14ac:dyDescent="0.2">
      <c r="A45" s="13" t="s">
        <v>196</v>
      </c>
      <c r="B45" s="12">
        <v>45065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ht="39.950000000000003" customHeight="1" x14ac:dyDescent="0.2">
      <c r="A46" s="13" t="s">
        <v>25</v>
      </c>
      <c r="B46" s="12">
        <v>45100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ht="16.7" customHeight="1" x14ac:dyDescent="0.2">
      <c r="A47" s="13" t="s">
        <v>194</v>
      </c>
      <c r="B47" s="12">
        <v>45105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ht="17.45" customHeight="1" x14ac:dyDescent="0.2">
      <c r="A48" s="13" t="s">
        <v>195</v>
      </c>
      <c r="B48" s="12">
        <v>45110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</row>
    <row r="49" spans="1:7" ht="17.45" customHeight="1" x14ac:dyDescent="0.2">
      <c r="A49" s="13" t="s">
        <v>196</v>
      </c>
      <c r="B49" s="12">
        <v>45115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</row>
    <row r="50" spans="1:7" ht="39.200000000000003" customHeight="1" x14ac:dyDescent="0.2">
      <c r="A50" s="13" t="s">
        <v>26</v>
      </c>
      <c r="B50" s="12">
        <v>45150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ht="17.45" customHeight="1" x14ac:dyDescent="0.2">
      <c r="A51" s="13" t="s">
        <v>194</v>
      </c>
      <c r="B51" s="12">
        <v>45155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ht="17.45" customHeight="1" x14ac:dyDescent="0.2">
      <c r="A52" s="13" t="s">
        <v>195</v>
      </c>
      <c r="B52" s="12">
        <v>45160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ht="16.7" customHeight="1" x14ac:dyDescent="0.2">
      <c r="A53" s="13" t="s">
        <v>196</v>
      </c>
      <c r="B53" s="12">
        <v>45165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ht="39.950000000000003" customHeight="1" x14ac:dyDescent="0.2">
      <c r="A54" s="13" t="s">
        <v>27</v>
      </c>
      <c r="B54" s="12">
        <v>45200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ht="17.45" customHeight="1" x14ac:dyDescent="0.2">
      <c r="A55" s="13" t="s">
        <v>194</v>
      </c>
      <c r="B55" s="12">
        <v>45205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ht="16.7" customHeight="1" x14ac:dyDescent="0.2">
      <c r="A56" s="13" t="s">
        <v>195</v>
      </c>
      <c r="B56" s="12">
        <v>45210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ht="17.45" customHeight="1" x14ac:dyDescent="0.2">
      <c r="A57" s="13" t="s">
        <v>196</v>
      </c>
      <c r="B57" s="12">
        <v>45215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ht="39.950000000000003" customHeight="1" x14ac:dyDescent="0.2">
      <c r="A58" s="17" t="s">
        <v>200</v>
      </c>
      <c r="B58" s="18">
        <v>45500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</row>
    <row r="59" spans="1:7" ht="39.200000000000003" customHeight="1" x14ac:dyDescent="0.2">
      <c r="A59" s="13" t="s">
        <v>163</v>
      </c>
      <c r="B59" s="12">
        <v>45550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ht="17.45" customHeight="1" x14ac:dyDescent="0.2">
      <c r="A60" s="13" t="s">
        <v>194</v>
      </c>
      <c r="B60" s="12">
        <v>45555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ht="17.45" customHeight="1" x14ac:dyDescent="0.2">
      <c r="A61" s="13" t="s">
        <v>195</v>
      </c>
      <c r="B61" s="12">
        <v>45560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ht="16.7" customHeight="1" x14ac:dyDescent="0.2">
      <c r="A62" s="13" t="s">
        <v>196</v>
      </c>
      <c r="B62" s="12">
        <v>45565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7" ht="39.950000000000003" customHeight="1" x14ac:dyDescent="0.2">
      <c r="A63" s="13" t="s">
        <v>25</v>
      </c>
      <c r="B63" s="12">
        <v>45600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ht="17.45" customHeight="1" x14ac:dyDescent="0.2">
      <c r="A64" s="13" t="s">
        <v>194</v>
      </c>
      <c r="B64" s="12">
        <v>45605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ht="17.45" customHeight="1" x14ac:dyDescent="0.2">
      <c r="A65" s="13" t="s">
        <v>195</v>
      </c>
      <c r="B65" s="12">
        <v>45610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16.7" customHeight="1" x14ac:dyDescent="0.2">
      <c r="A66" s="13" t="s">
        <v>196</v>
      </c>
      <c r="B66" s="12">
        <v>45615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ht="39.950000000000003" customHeight="1" x14ac:dyDescent="0.2">
      <c r="A67" s="13" t="s">
        <v>26</v>
      </c>
      <c r="B67" s="12">
        <v>45650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ht="17.45" customHeight="1" x14ac:dyDescent="0.2">
      <c r="A68" s="13" t="s">
        <v>194</v>
      </c>
      <c r="B68" s="12">
        <v>45655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ht="16.7" customHeight="1" x14ac:dyDescent="0.2">
      <c r="A69" s="13" t="s">
        <v>195</v>
      </c>
      <c r="B69" s="12">
        <v>45660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ht="17.45" customHeight="1" x14ac:dyDescent="0.2">
      <c r="A70" s="13" t="s">
        <v>196</v>
      </c>
      <c r="B70" s="12">
        <v>45665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ht="39.950000000000003" customHeight="1" x14ac:dyDescent="0.2">
      <c r="A71" s="13" t="s">
        <v>27</v>
      </c>
      <c r="B71" s="12">
        <v>45700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  <row r="72" spans="1:7" ht="16.7" customHeight="1" x14ac:dyDescent="0.2">
      <c r="A72" s="13" t="s">
        <v>194</v>
      </c>
      <c r="B72" s="12">
        <v>45705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ht="17.45" customHeight="1" x14ac:dyDescent="0.2">
      <c r="A73" s="13" t="s">
        <v>195</v>
      </c>
      <c r="B73" s="12">
        <v>45710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ht="16.7" customHeight="1" x14ac:dyDescent="0.2">
      <c r="A74" s="13" t="s">
        <v>196</v>
      </c>
      <c r="B74" s="12">
        <v>45715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ht="17.45" customHeight="1" x14ac:dyDescent="0.2">
      <c r="A75" s="13" t="s">
        <v>52</v>
      </c>
      <c r="B75" s="12">
        <v>46000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</row>
  </sheetData>
  <mergeCells count="3">
    <mergeCell ref="A1:G1"/>
    <mergeCell ref="A2:G2"/>
    <mergeCell ref="A6:G6"/>
  </mergeCells>
  <pageMargins left="0.39370078740157483" right="0.39370078740157483" top="0.39370078740157483" bottom="0.39370078740157483" header="0" footer="0"/>
  <pageSetup paperSize="9" scale="70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workbookViewId="0">
      <selection sqref="A1:G1"/>
    </sheetView>
  </sheetViews>
  <sheetFormatPr defaultRowHeight="12.75" x14ac:dyDescent="0.2"/>
  <cols>
    <col min="1" max="1" width="21.42578125" customWidth="1"/>
    <col min="2" max="2" width="7.140625" customWidth="1"/>
    <col min="3" max="3" width="14.42578125" customWidth="1"/>
    <col min="4" max="4" width="14.28515625" customWidth="1"/>
    <col min="5" max="5" width="13.28515625" customWidth="1"/>
    <col min="6" max="6" width="13.42578125" customWidth="1"/>
    <col min="7" max="7" width="13.28515625" customWidth="1"/>
  </cols>
  <sheetData>
    <row r="1" spans="1:7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7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7" ht="10.9" customHeight="1" x14ac:dyDescent="0.2">
      <c r="E3" s="79" t="s">
        <v>18</v>
      </c>
      <c r="F3" s="80"/>
      <c r="G3" s="80"/>
    </row>
    <row r="4" spans="1:7" ht="0.75" customHeight="1" x14ac:dyDescent="0.2">
      <c r="A4" s="9"/>
      <c r="B4" s="9"/>
      <c r="C4" s="9"/>
      <c r="D4" s="9"/>
      <c r="E4" s="79"/>
      <c r="F4" s="79"/>
      <c r="G4" s="79"/>
    </row>
    <row r="5" spans="1:7" ht="17.45" customHeight="1" x14ac:dyDescent="0.2">
      <c r="A5" s="68" t="s">
        <v>19</v>
      </c>
      <c r="B5" s="68" t="s">
        <v>20</v>
      </c>
      <c r="C5" s="68" t="s">
        <v>21</v>
      </c>
      <c r="D5" s="70"/>
      <c r="E5" s="68" t="s">
        <v>22</v>
      </c>
      <c r="F5" s="70"/>
      <c r="G5" s="68" t="s">
        <v>23</v>
      </c>
    </row>
    <row r="6" spans="1:7" ht="62.45" customHeight="1" x14ac:dyDescent="0.2">
      <c r="A6" s="69"/>
      <c r="B6" s="69"/>
      <c r="C6" s="11" t="s">
        <v>24</v>
      </c>
      <c r="D6" s="11" t="s">
        <v>25</v>
      </c>
      <c r="E6" s="11" t="s">
        <v>26</v>
      </c>
      <c r="F6" s="11" t="s">
        <v>27</v>
      </c>
      <c r="G6" s="69"/>
    </row>
    <row r="7" spans="1:7" ht="11.65" customHeight="1" x14ac:dyDescent="0.2">
      <c r="A7" s="11" t="s">
        <v>28</v>
      </c>
      <c r="B7" s="11" t="s">
        <v>29</v>
      </c>
      <c r="C7" s="12">
        <v>1</v>
      </c>
      <c r="D7" s="12">
        <v>2</v>
      </c>
      <c r="E7" s="12">
        <v>3</v>
      </c>
      <c r="F7" s="12">
        <v>4</v>
      </c>
      <c r="G7" s="11" t="s">
        <v>30</v>
      </c>
    </row>
    <row r="8" spans="1:7" ht="17.45" customHeight="1" x14ac:dyDescent="0.2">
      <c r="A8" s="68" t="s">
        <v>201</v>
      </c>
      <c r="B8" s="73"/>
      <c r="C8" s="73"/>
      <c r="D8" s="73"/>
      <c r="E8" s="73"/>
      <c r="F8" s="73"/>
      <c r="G8" s="70"/>
    </row>
    <row r="9" spans="1:7" ht="50.85" customHeight="1" x14ac:dyDescent="0.2">
      <c r="A9" s="13" t="s">
        <v>135</v>
      </c>
      <c r="B9" s="12">
        <v>50000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ht="16.7" customHeight="1" x14ac:dyDescent="0.2">
      <c r="A10" s="13" t="s">
        <v>202</v>
      </c>
      <c r="B10" s="12">
        <v>50005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ht="17.45" customHeight="1" x14ac:dyDescent="0.2">
      <c r="A11" s="13" t="s">
        <v>203</v>
      </c>
      <c r="B11" s="12">
        <v>50010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17.45" customHeight="1" x14ac:dyDescent="0.2">
      <c r="A12" s="13" t="s">
        <v>204</v>
      </c>
      <c r="B12" s="12">
        <v>50015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6.7" customHeight="1" x14ac:dyDescent="0.2">
      <c r="A13" s="13" t="s">
        <v>137</v>
      </c>
      <c r="B13" s="12">
        <v>50020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ht="17.45" customHeight="1" x14ac:dyDescent="0.2">
      <c r="A14" s="13" t="s">
        <v>138</v>
      </c>
      <c r="B14" s="12">
        <v>50025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ht="16.7" customHeight="1" x14ac:dyDescent="0.2">
      <c r="A15" s="13" t="s">
        <v>205</v>
      </c>
      <c r="B15" s="12">
        <v>50030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51.6" customHeight="1" x14ac:dyDescent="0.2">
      <c r="A16" s="13" t="s">
        <v>140</v>
      </c>
      <c r="B16" s="12">
        <v>50050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16.7" customHeight="1" x14ac:dyDescent="0.2">
      <c r="A17" s="13" t="s">
        <v>202</v>
      </c>
      <c r="B17" s="12">
        <v>50055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ht="17.45" customHeight="1" x14ac:dyDescent="0.2">
      <c r="A18" s="13" t="s">
        <v>203</v>
      </c>
      <c r="B18" s="12">
        <v>50060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16.7" customHeight="1" x14ac:dyDescent="0.2">
      <c r="A19" s="13" t="s">
        <v>204</v>
      </c>
      <c r="B19" s="12">
        <v>50065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ht="17.45" customHeight="1" x14ac:dyDescent="0.2">
      <c r="A20" s="13" t="s">
        <v>137</v>
      </c>
      <c r="B20" s="12">
        <v>50070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17.45" customHeight="1" x14ac:dyDescent="0.2">
      <c r="A21" s="13" t="s">
        <v>138</v>
      </c>
      <c r="B21" s="12">
        <v>50075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16.7" customHeight="1" x14ac:dyDescent="0.2">
      <c r="A22" s="13" t="s">
        <v>205</v>
      </c>
      <c r="B22" s="12">
        <v>50080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50.85" customHeight="1" x14ac:dyDescent="0.2">
      <c r="A23" s="13" t="s">
        <v>141</v>
      </c>
      <c r="B23" s="12">
        <v>50100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17.45" customHeight="1" x14ac:dyDescent="0.2">
      <c r="A24" s="13" t="s">
        <v>202</v>
      </c>
      <c r="B24" s="12">
        <v>50105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7.45" customHeight="1" x14ac:dyDescent="0.2">
      <c r="A25" s="13" t="s">
        <v>203</v>
      </c>
      <c r="B25" s="12">
        <v>50110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16.7" customHeight="1" x14ac:dyDescent="0.2">
      <c r="A26" s="13" t="s">
        <v>204</v>
      </c>
      <c r="B26" s="12">
        <v>50115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17.45" customHeight="1" x14ac:dyDescent="0.2">
      <c r="A27" s="13" t="s">
        <v>137</v>
      </c>
      <c r="B27" s="12">
        <v>50120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16.7" customHeight="1" x14ac:dyDescent="0.2">
      <c r="A28" s="13" t="s">
        <v>138</v>
      </c>
      <c r="B28" s="12">
        <v>50125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ht="17.45" customHeight="1" x14ac:dyDescent="0.2">
      <c r="A29" s="13" t="s">
        <v>205</v>
      </c>
      <c r="B29" s="12">
        <v>50130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ht="62.45" customHeight="1" x14ac:dyDescent="0.2">
      <c r="A30" s="13" t="s">
        <v>142</v>
      </c>
      <c r="B30" s="12">
        <v>50150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6.7" customHeight="1" x14ac:dyDescent="0.2">
      <c r="A31" s="13" t="s">
        <v>202</v>
      </c>
      <c r="B31" s="12">
        <v>50155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7.45" customHeight="1" x14ac:dyDescent="0.2">
      <c r="A32" s="13" t="s">
        <v>203</v>
      </c>
      <c r="B32" s="12">
        <v>50160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16.7" customHeight="1" x14ac:dyDescent="0.2">
      <c r="A33" s="13" t="s">
        <v>204</v>
      </c>
      <c r="B33" s="12">
        <v>50165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17.45" customHeight="1" x14ac:dyDescent="0.2">
      <c r="A34" s="13" t="s">
        <v>137</v>
      </c>
      <c r="B34" s="12">
        <v>50170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7.45" customHeight="1" x14ac:dyDescent="0.2">
      <c r="A35" s="13" t="s">
        <v>138</v>
      </c>
      <c r="B35" s="12">
        <v>50175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17.45" customHeight="1" x14ac:dyDescent="0.2">
      <c r="A36" s="13" t="s">
        <v>205</v>
      </c>
      <c r="B36" s="12">
        <v>50180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39.200000000000003" customHeight="1" x14ac:dyDescent="0.2">
      <c r="A37" s="13" t="s">
        <v>143</v>
      </c>
      <c r="B37" s="12">
        <v>50200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ht="17.45" customHeight="1" x14ac:dyDescent="0.2">
      <c r="A38" s="13" t="s">
        <v>202</v>
      </c>
      <c r="B38" s="12">
        <v>50205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ht="17.45" customHeight="1" x14ac:dyDescent="0.2">
      <c r="A39" s="13" t="s">
        <v>203</v>
      </c>
      <c r="B39" s="12">
        <v>50210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16.7" customHeight="1" x14ac:dyDescent="0.2">
      <c r="A40" s="13" t="s">
        <v>204</v>
      </c>
      <c r="B40" s="12">
        <v>50215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ht="17.45" customHeight="1" x14ac:dyDescent="0.2">
      <c r="A41" s="13" t="s">
        <v>137</v>
      </c>
      <c r="B41" s="12">
        <v>50220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ht="16.7" customHeight="1" x14ac:dyDescent="0.2">
      <c r="A42" s="13" t="s">
        <v>138</v>
      </c>
      <c r="B42" s="12">
        <v>50225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</row>
    <row r="43" spans="1:7" ht="17.45" customHeight="1" x14ac:dyDescent="0.2">
      <c r="A43" s="13" t="s">
        <v>205</v>
      </c>
      <c r="B43" s="12">
        <v>50230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ht="39.950000000000003" customHeight="1" x14ac:dyDescent="0.2">
      <c r="A44" s="13" t="s">
        <v>144</v>
      </c>
      <c r="B44" s="12">
        <v>50250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ht="16.7" customHeight="1" x14ac:dyDescent="0.2">
      <c r="A45" s="13" t="s">
        <v>202</v>
      </c>
      <c r="B45" s="12">
        <v>50255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ht="17.45" customHeight="1" x14ac:dyDescent="0.2">
      <c r="A46" s="13" t="s">
        <v>203</v>
      </c>
      <c r="B46" s="12">
        <v>50260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ht="17.45" customHeight="1" x14ac:dyDescent="0.2">
      <c r="A47" s="13" t="s">
        <v>204</v>
      </c>
      <c r="B47" s="12">
        <v>50265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ht="16.7" customHeight="1" x14ac:dyDescent="0.2">
      <c r="A48" s="13" t="s">
        <v>137</v>
      </c>
      <c r="B48" s="12">
        <v>50270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</row>
    <row r="49" spans="1:7" ht="17.45" customHeight="1" x14ac:dyDescent="0.2">
      <c r="A49" s="13" t="s">
        <v>138</v>
      </c>
      <c r="B49" s="12">
        <v>50275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</row>
    <row r="50" spans="1:7" ht="17.45" customHeight="1" x14ac:dyDescent="0.2">
      <c r="A50" s="13" t="s">
        <v>205</v>
      </c>
      <c r="B50" s="12">
        <v>50280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ht="72.75" customHeight="1" x14ac:dyDescent="0.2">
      <c r="A51" s="13" t="s">
        <v>145</v>
      </c>
      <c r="B51" s="12">
        <v>50300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ht="17.45" customHeight="1" x14ac:dyDescent="0.2">
      <c r="A52" s="13" t="s">
        <v>202</v>
      </c>
      <c r="B52" s="12">
        <v>50305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ht="17.45" customHeight="1" x14ac:dyDescent="0.2">
      <c r="A53" s="13" t="s">
        <v>203</v>
      </c>
      <c r="B53" s="12">
        <v>50310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ht="16.7" customHeight="1" x14ac:dyDescent="0.2">
      <c r="A54" s="13" t="s">
        <v>204</v>
      </c>
      <c r="B54" s="12">
        <v>50315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ht="17.45" customHeight="1" x14ac:dyDescent="0.2">
      <c r="A55" s="13" t="s">
        <v>137</v>
      </c>
      <c r="B55" s="12">
        <v>50320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ht="16.7" customHeight="1" x14ac:dyDescent="0.2">
      <c r="A56" s="13" t="s">
        <v>138</v>
      </c>
      <c r="B56" s="12">
        <v>50325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ht="17.45" customHeight="1" x14ac:dyDescent="0.2">
      <c r="A57" s="13" t="s">
        <v>205</v>
      </c>
      <c r="B57" s="12">
        <v>50330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ht="61.9" customHeight="1" x14ac:dyDescent="0.2">
      <c r="A58" s="13" t="s">
        <v>146</v>
      </c>
      <c r="B58" s="12">
        <v>50350</v>
      </c>
      <c r="C58" s="14">
        <v>0</v>
      </c>
      <c r="D58" s="14">
        <v>0</v>
      </c>
      <c r="E58" s="11" t="s">
        <v>40</v>
      </c>
      <c r="F58" s="11" t="s">
        <v>40</v>
      </c>
      <c r="G58" s="14">
        <v>0</v>
      </c>
    </row>
    <row r="59" spans="1:7" ht="17.45" customHeight="1" x14ac:dyDescent="0.2">
      <c r="A59" s="13" t="s">
        <v>202</v>
      </c>
      <c r="B59" s="12">
        <v>50355</v>
      </c>
      <c r="C59" s="14">
        <v>0</v>
      </c>
      <c r="D59" s="14">
        <v>0</v>
      </c>
      <c r="E59" s="11" t="s">
        <v>40</v>
      </c>
      <c r="F59" s="11" t="s">
        <v>40</v>
      </c>
      <c r="G59" s="14">
        <v>0</v>
      </c>
    </row>
    <row r="60" spans="1:7" ht="17.45" customHeight="1" x14ac:dyDescent="0.2">
      <c r="A60" s="13" t="s">
        <v>203</v>
      </c>
      <c r="B60" s="12">
        <v>50360</v>
      </c>
      <c r="C60" s="14">
        <v>0</v>
      </c>
      <c r="D60" s="14">
        <v>0</v>
      </c>
      <c r="E60" s="11" t="s">
        <v>40</v>
      </c>
      <c r="F60" s="11" t="s">
        <v>40</v>
      </c>
      <c r="G60" s="14">
        <v>0</v>
      </c>
    </row>
    <row r="61" spans="1:7" ht="16.7" customHeight="1" x14ac:dyDescent="0.2">
      <c r="A61" s="13" t="s">
        <v>204</v>
      </c>
      <c r="B61" s="12">
        <v>50365</v>
      </c>
      <c r="C61" s="14">
        <v>0</v>
      </c>
      <c r="D61" s="14">
        <v>0</v>
      </c>
      <c r="E61" s="11" t="s">
        <v>40</v>
      </c>
      <c r="F61" s="11" t="s">
        <v>40</v>
      </c>
      <c r="G61" s="14">
        <v>0</v>
      </c>
    </row>
    <row r="62" spans="1:7" ht="17.45" customHeight="1" x14ac:dyDescent="0.2">
      <c r="A62" s="13" t="s">
        <v>137</v>
      </c>
      <c r="B62" s="12">
        <v>50370</v>
      </c>
      <c r="C62" s="14">
        <v>0</v>
      </c>
      <c r="D62" s="14">
        <v>0</v>
      </c>
      <c r="E62" s="11" t="s">
        <v>40</v>
      </c>
      <c r="F62" s="11" t="s">
        <v>40</v>
      </c>
      <c r="G62" s="14">
        <v>0</v>
      </c>
    </row>
    <row r="63" spans="1:7" ht="17.45" customHeight="1" x14ac:dyDescent="0.2">
      <c r="A63" s="13" t="s">
        <v>138</v>
      </c>
      <c r="B63" s="12">
        <v>50375</v>
      </c>
      <c r="C63" s="14">
        <v>0</v>
      </c>
      <c r="D63" s="14">
        <v>0</v>
      </c>
      <c r="E63" s="11" t="s">
        <v>40</v>
      </c>
      <c r="F63" s="11" t="s">
        <v>40</v>
      </c>
      <c r="G63" s="14">
        <v>0</v>
      </c>
    </row>
    <row r="64" spans="1:7" ht="16.7" customHeight="1" x14ac:dyDescent="0.2">
      <c r="A64" s="13" t="s">
        <v>205</v>
      </c>
      <c r="B64" s="12">
        <v>50380</v>
      </c>
      <c r="C64" s="14">
        <v>0</v>
      </c>
      <c r="D64" s="14">
        <v>0</v>
      </c>
      <c r="E64" s="11" t="s">
        <v>40</v>
      </c>
      <c r="F64" s="11" t="s">
        <v>40</v>
      </c>
      <c r="G64" s="14">
        <v>0</v>
      </c>
    </row>
    <row r="65" spans="1:7" ht="39.950000000000003" customHeight="1" x14ac:dyDescent="0.2">
      <c r="A65" s="13" t="s">
        <v>147</v>
      </c>
      <c r="B65" s="12">
        <v>50400</v>
      </c>
      <c r="C65" s="11" t="s">
        <v>40</v>
      </c>
      <c r="D65" s="11" t="s">
        <v>40</v>
      </c>
      <c r="E65" s="14">
        <v>0</v>
      </c>
      <c r="F65" s="14">
        <v>0</v>
      </c>
      <c r="G65" s="14">
        <v>0</v>
      </c>
    </row>
    <row r="66" spans="1:7" ht="17.45" customHeight="1" x14ac:dyDescent="0.2">
      <c r="A66" s="13" t="s">
        <v>202</v>
      </c>
      <c r="B66" s="12">
        <v>50405</v>
      </c>
      <c r="C66" s="11" t="s">
        <v>40</v>
      </c>
      <c r="D66" s="11" t="s">
        <v>40</v>
      </c>
      <c r="E66" s="14">
        <v>0</v>
      </c>
      <c r="F66" s="14">
        <v>0</v>
      </c>
      <c r="G66" s="14">
        <v>0</v>
      </c>
    </row>
    <row r="67" spans="1:7" ht="16.7" customHeight="1" x14ac:dyDescent="0.2">
      <c r="A67" s="13" t="s">
        <v>203</v>
      </c>
      <c r="B67" s="12">
        <v>50410</v>
      </c>
      <c r="C67" s="11" t="s">
        <v>40</v>
      </c>
      <c r="D67" s="11" t="s">
        <v>40</v>
      </c>
      <c r="E67" s="14">
        <v>0</v>
      </c>
      <c r="F67" s="14">
        <v>0</v>
      </c>
      <c r="G67" s="14">
        <v>0</v>
      </c>
    </row>
    <row r="68" spans="1:7" ht="17.45" customHeight="1" x14ac:dyDescent="0.2">
      <c r="A68" s="13" t="s">
        <v>204</v>
      </c>
      <c r="B68" s="12">
        <v>50415</v>
      </c>
      <c r="C68" s="11" t="s">
        <v>40</v>
      </c>
      <c r="D68" s="11" t="s">
        <v>40</v>
      </c>
      <c r="E68" s="14">
        <v>0</v>
      </c>
      <c r="F68" s="14">
        <v>0</v>
      </c>
      <c r="G68" s="14">
        <v>0</v>
      </c>
    </row>
    <row r="69" spans="1:7" ht="16.7" customHeight="1" x14ac:dyDescent="0.2">
      <c r="A69" s="13" t="s">
        <v>137</v>
      </c>
      <c r="B69" s="12">
        <v>50420</v>
      </c>
      <c r="C69" s="11" t="s">
        <v>40</v>
      </c>
      <c r="D69" s="11" t="s">
        <v>40</v>
      </c>
      <c r="E69" s="14">
        <v>0</v>
      </c>
      <c r="F69" s="14">
        <v>0</v>
      </c>
      <c r="G69" s="14">
        <v>0</v>
      </c>
    </row>
    <row r="70" spans="1:7" ht="17.45" customHeight="1" x14ac:dyDescent="0.2">
      <c r="A70" s="13" t="s">
        <v>138</v>
      </c>
      <c r="B70" s="12">
        <v>50425</v>
      </c>
      <c r="C70" s="11" t="s">
        <v>40</v>
      </c>
      <c r="D70" s="11" t="s">
        <v>40</v>
      </c>
      <c r="E70" s="14">
        <v>0</v>
      </c>
      <c r="F70" s="14">
        <v>0</v>
      </c>
      <c r="G70" s="14">
        <v>0</v>
      </c>
    </row>
    <row r="71" spans="1:7" ht="17.45" customHeight="1" x14ac:dyDescent="0.2">
      <c r="A71" s="13" t="s">
        <v>205</v>
      </c>
      <c r="B71" s="12">
        <v>50430</v>
      </c>
      <c r="C71" s="11" t="s">
        <v>40</v>
      </c>
      <c r="D71" s="11" t="s">
        <v>40</v>
      </c>
      <c r="E71" s="14">
        <v>0</v>
      </c>
      <c r="F71" s="14">
        <v>0</v>
      </c>
      <c r="G71" s="14">
        <v>0</v>
      </c>
    </row>
    <row r="72" spans="1:7" ht="73.349999999999994" customHeight="1" x14ac:dyDescent="0.2">
      <c r="A72" s="13" t="s">
        <v>148</v>
      </c>
      <c r="B72" s="12">
        <v>50450</v>
      </c>
      <c r="C72" s="14">
        <v>0</v>
      </c>
      <c r="D72" s="14">
        <v>0</v>
      </c>
      <c r="E72" s="11" t="s">
        <v>40</v>
      </c>
      <c r="F72" s="11" t="s">
        <v>40</v>
      </c>
      <c r="G72" s="14">
        <v>0</v>
      </c>
    </row>
    <row r="73" spans="1:7" ht="16.7" customHeight="1" x14ac:dyDescent="0.2">
      <c r="A73" s="13" t="s">
        <v>202</v>
      </c>
      <c r="B73" s="12">
        <v>50455</v>
      </c>
      <c r="C73" s="14">
        <v>0</v>
      </c>
      <c r="D73" s="14">
        <v>0</v>
      </c>
      <c r="E73" s="11" t="s">
        <v>40</v>
      </c>
      <c r="F73" s="11" t="s">
        <v>40</v>
      </c>
      <c r="G73" s="14">
        <v>0</v>
      </c>
    </row>
    <row r="74" spans="1:7" ht="17.45" customHeight="1" x14ac:dyDescent="0.2">
      <c r="A74" s="13" t="s">
        <v>203</v>
      </c>
      <c r="B74" s="12">
        <v>50460</v>
      </c>
      <c r="C74" s="14">
        <v>0</v>
      </c>
      <c r="D74" s="14">
        <v>0</v>
      </c>
      <c r="E74" s="11" t="s">
        <v>40</v>
      </c>
      <c r="F74" s="11" t="s">
        <v>40</v>
      </c>
      <c r="G74" s="14">
        <v>0</v>
      </c>
    </row>
    <row r="75" spans="1:7" ht="17.45" customHeight="1" x14ac:dyDescent="0.2">
      <c r="A75" s="13" t="s">
        <v>204</v>
      </c>
      <c r="B75" s="12">
        <v>50465</v>
      </c>
      <c r="C75" s="14">
        <v>0</v>
      </c>
      <c r="D75" s="14">
        <v>0</v>
      </c>
      <c r="E75" s="11" t="s">
        <v>40</v>
      </c>
      <c r="F75" s="11" t="s">
        <v>40</v>
      </c>
      <c r="G75" s="14">
        <v>0</v>
      </c>
    </row>
    <row r="76" spans="1:7" ht="16.7" customHeight="1" x14ac:dyDescent="0.2">
      <c r="A76" s="13" t="s">
        <v>137</v>
      </c>
      <c r="B76" s="12">
        <v>50470</v>
      </c>
      <c r="C76" s="14">
        <v>0</v>
      </c>
      <c r="D76" s="14">
        <v>0</v>
      </c>
      <c r="E76" s="11" t="s">
        <v>40</v>
      </c>
      <c r="F76" s="11" t="s">
        <v>40</v>
      </c>
      <c r="G76" s="14">
        <v>0</v>
      </c>
    </row>
    <row r="77" spans="1:7" ht="17.45" customHeight="1" x14ac:dyDescent="0.2">
      <c r="A77" s="13" t="s">
        <v>138</v>
      </c>
      <c r="B77" s="12">
        <v>50475</v>
      </c>
      <c r="C77" s="14">
        <v>0</v>
      </c>
      <c r="D77" s="14">
        <v>0</v>
      </c>
      <c r="E77" s="11" t="s">
        <v>40</v>
      </c>
      <c r="F77" s="11" t="s">
        <v>40</v>
      </c>
      <c r="G77" s="14">
        <v>0</v>
      </c>
    </row>
    <row r="78" spans="1:7" ht="17.45" customHeight="1" x14ac:dyDescent="0.2">
      <c r="A78" s="13" t="s">
        <v>205</v>
      </c>
      <c r="B78" s="12">
        <v>50480</v>
      </c>
      <c r="C78" s="14">
        <v>0</v>
      </c>
      <c r="D78" s="14">
        <v>0</v>
      </c>
      <c r="E78" s="11" t="s">
        <v>40</v>
      </c>
      <c r="F78" s="11" t="s">
        <v>40</v>
      </c>
      <c r="G78" s="14">
        <v>0</v>
      </c>
    </row>
    <row r="79" spans="1:7" ht="50.85" customHeight="1" x14ac:dyDescent="0.2">
      <c r="A79" s="13" t="s">
        <v>149</v>
      </c>
      <c r="B79" s="12">
        <v>50500</v>
      </c>
      <c r="C79" s="14">
        <v>0</v>
      </c>
      <c r="D79" s="14">
        <v>0</v>
      </c>
      <c r="E79" s="11" t="s">
        <v>40</v>
      </c>
      <c r="F79" s="11" t="s">
        <v>40</v>
      </c>
      <c r="G79" s="14">
        <v>0</v>
      </c>
    </row>
    <row r="80" spans="1:7" ht="16.7" customHeight="1" x14ac:dyDescent="0.2">
      <c r="A80" s="13" t="s">
        <v>202</v>
      </c>
      <c r="B80" s="12">
        <v>50505</v>
      </c>
      <c r="C80" s="14">
        <v>0</v>
      </c>
      <c r="D80" s="14">
        <v>0</v>
      </c>
      <c r="E80" s="11" t="s">
        <v>40</v>
      </c>
      <c r="F80" s="11" t="s">
        <v>40</v>
      </c>
      <c r="G80" s="14">
        <v>0</v>
      </c>
    </row>
    <row r="81" spans="1:7" ht="17.45" customHeight="1" x14ac:dyDescent="0.2">
      <c r="A81" s="13" t="s">
        <v>203</v>
      </c>
      <c r="B81" s="12">
        <v>50510</v>
      </c>
      <c r="C81" s="14">
        <v>0</v>
      </c>
      <c r="D81" s="14">
        <v>0</v>
      </c>
      <c r="E81" s="11" t="s">
        <v>40</v>
      </c>
      <c r="F81" s="11" t="s">
        <v>40</v>
      </c>
      <c r="G81" s="14">
        <v>0</v>
      </c>
    </row>
    <row r="82" spans="1:7" ht="16.7" customHeight="1" x14ac:dyDescent="0.2">
      <c r="A82" s="13" t="s">
        <v>204</v>
      </c>
      <c r="B82" s="12">
        <v>50515</v>
      </c>
      <c r="C82" s="14">
        <v>0</v>
      </c>
      <c r="D82" s="14">
        <v>0</v>
      </c>
      <c r="E82" s="11" t="s">
        <v>40</v>
      </c>
      <c r="F82" s="11" t="s">
        <v>40</v>
      </c>
      <c r="G82" s="14">
        <v>0</v>
      </c>
    </row>
    <row r="83" spans="1:7" ht="17.45" customHeight="1" x14ac:dyDescent="0.2">
      <c r="A83" s="13" t="s">
        <v>137</v>
      </c>
      <c r="B83" s="12">
        <v>50520</v>
      </c>
      <c r="C83" s="14">
        <v>0</v>
      </c>
      <c r="D83" s="14">
        <v>0</v>
      </c>
      <c r="E83" s="11" t="s">
        <v>40</v>
      </c>
      <c r="F83" s="11" t="s">
        <v>40</v>
      </c>
      <c r="G83" s="14">
        <v>0</v>
      </c>
    </row>
    <row r="84" spans="1:7" ht="17.45" customHeight="1" x14ac:dyDescent="0.2">
      <c r="A84" s="13" t="s">
        <v>138</v>
      </c>
      <c r="B84" s="12">
        <v>50525</v>
      </c>
      <c r="C84" s="14">
        <v>0</v>
      </c>
      <c r="D84" s="14">
        <v>0</v>
      </c>
      <c r="E84" s="11" t="s">
        <v>40</v>
      </c>
      <c r="F84" s="11" t="s">
        <v>40</v>
      </c>
      <c r="G84" s="14">
        <v>0</v>
      </c>
    </row>
    <row r="85" spans="1:7" ht="16.7" customHeight="1" x14ac:dyDescent="0.2">
      <c r="A85" s="13" t="s">
        <v>205</v>
      </c>
      <c r="B85" s="12">
        <v>50530</v>
      </c>
      <c r="C85" s="14">
        <v>0</v>
      </c>
      <c r="D85" s="14">
        <v>0</v>
      </c>
      <c r="E85" s="11" t="s">
        <v>40</v>
      </c>
      <c r="F85" s="11" t="s">
        <v>40</v>
      </c>
      <c r="G85" s="14">
        <v>0</v>
      </c>
    </row>
    <row r="86" spans="1:7" ht="50.85" customHeight="1" x14ac:dyDescent="0.2">
      <c r="A86" s="13" t="s">
        <v>150</v>
      </c>
      <c r="B86" s="12">
        <v>50550</v>
      </c>
      <c r="C86" s="14">
        <v>0</v>
      </c>
      <c r="D86" s="14">
        <v>0</v>
      </c>
      <c r="E86" s="11" t="s">
        <v>40</v>
      </c>
      <c r="F86" s="11" t="s">
        <v>40</v>
      </c>
      <c r="G86" s="14">
        <v>0</v>
      </c>
    </row>
    <row r="87" spans="1:7" ht="17.45" customHeight="1" x14ac:dyDescent="0.2">
      <c r="A87" s="13" t="s">
        <v>202</v>
      </c>
      <c r="B87" s="12">
        <v>50555</v>
      </c>
      <c r="C87" s="14">
        <v>0</v>
      </c>
      <c r="D87" s="14">
        <v>0</v>
      </c>
      <c r="E87" s="11" t="s">
        <v>40</v>
      </c>
      <c r="F87" s="11" t="s">
        <v>40</v>
      </c>
      <c r="G87" s="14">
        <v>0</v>
      </c>
    </row>
    <row r="88" spans="1:7" ht="17.45" customHeight="1" x14ac:dyDescent="0.2">
      <c r="A88" s="13" t="s">
        <v>203</v>
      </c>
      <c r="B88" s="12">
        <v>50560</v>
      </c>
      <c r="C88" s="14">
        <v>0</v>
      </c>
      <c r="D88" s="14">
        <v>0</v>
      </c>
      <c r="E88" s="11" t="s">
        <v>40</v>
      </c>
      <c r="F88" s="11" t="s">
        <v>40</v>
      </c>
      <c r="G88" s="14">
        <v>0</v>
      </c>
    </row>
    <row r="89" spans="1:7" ht="16.7" customHeight="1" x14ac:dyDescent="0.2">
      <c r="A89" s="13" t="s">
        <v>204</v>
      </c>
      <c r="B89" s="12">
        <v>50565</v>
      </c>
      <c r="C89" s="14">
        <v>0</v>
      </c>
      <c r="D89" s="14">
        <v>0</v>
      </c>
      <c r="E89" s="11" t="s">
        <v>40</v>
      </c>
      <c r="F89" s="11" t="s">
        <v>40</v>
      </c>
      <c r="G89" s="14">
        <v>0</v>
      </c>
    </row>
    <row r="90" spans="1:7" ht="17.45" customHeight="1" x14ac:dyDescent="0.2">
      <c r="A90" s="13" t="s">
        <v>137</v>
      </c>
      <c r="B90" s="12">
        <v>50570</v>
      </c>
      <c r="C90" s="14">
        <v>0</v>
      </c>
      <c r="D90" s="14">
        <v>0</v>
      </c>
      <c r="E90" s="11" t="s">
        <v>40</v>
      </c>
      <c r="F90" s="11" t="s">
        <v>40</v>
      </c>
      <c r="G90" s="14">
        <v>0</v>
      </c>
    </row>
    <row r="91" spans="1:7" ht="17.45" customHeight="1" x14ac:dyDescent="0.2">
      <c r="A91" s="13" t="s">
        <v>138</v>
      </c>
      <c r="B91" s="12">
        <v>50575</v>
      </c>
      <c r="C91" s="14">
        <v>0</v>
      </c>
      <c r="D91" s="14">
        <v>0</v>
      </c>
      <c r="E91" s="11" t="s">
        <v>40</v>
      </c>
      <c r="F91" s="11" t="s">
        <v>40</v>
      </c>
      <c r="G91" s="14">
        <v>0</v>
      </c>
    </row>
    <row r="92" spans="1:7" ht="16.7" customHeight="1" x14ac:dyDescent="0.2">
      <c r="A92" s="13" t="s">
        <v>205</v>
      </c>
      <c r="B92" s="12">
        <v>50580</v>
      </c>
      <c r="C92" s="14">
        <v>0</v>
      </c>
      <c r="D92" s="14">
        <v>0</v>
      </c>
      <c r="E92" s="11" t="s">
        <v>40</v>
      </c>
      <c r="F92" s="11" t="s">
        <v>40</v>
      </c>
      <c r="G92" s="14">
        <v>0</v>
      </c>
    </row>
    <row r="93" spans="1:7" ht="73.349999999999994" customHeight="1" x14ac:dyDescent="0.2">
      <c r="A93" s="13" t="s">
        <v>151</v>
      </c>
      <c r="B93" s="12">
        <v>50600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ht="17.45" customHeight="1" x14ac:dyDescent="0.2">
      <c r="A94" s="13" t="s">
        <v>202</v>
      </c>
      <c r="B94" s="12">
        <v>50605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  <row r="95" spans="1:7" ht="16.7" customHeight="1" x14ac:dyDescent="0.2">
      <c r="A95" s="13" t="s">
        <v>203</v>
      </c>
      <c r="B95" s="12">
        <v>50610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</row>
    <row r="96" spans="1:7" ht="17.45" customHeight="1" x14ac:dyDescent="0.2">
      <c r="A96" s="13" t="s">
        <v>204</v>
      </c>
      <c r="B96" s="12">
        <v>50615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</row>
    <row r="97" spans="1:7" ht="16.7" customHeight="1" x14ac:dyDescent="0.2">
      <c r="A97" s="13" t="s">
        <v>137</v>
      </c>
      <c r="B97" s="12">
        <v>50620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</row>
    <row r="98" spans="1:7" ht="17.45" customHeight="1" x14ac:dyDescent="0.2">
      <c r="A98" s="13" t="s">
        <v>138</v>
      </c>
      <c r="B98" s="12">
        <v>50625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</row>
    <row r="99" spans="1:7" ht="17.45" customHeight="1" x14ac:dyDescent="0.2">
      <c r="A99" s="13" t="s">
        <v>205</v>
      </c>
      <c r="B99" s="12">
        <v>50630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</row>
    <row r="100" spans="1:7" ht="39.200000000000003" customHeight="1" x14ac:dyDescent="0.2">
      <c r="A100" s="13" t="s">
        <v>152</v>
      </c>
      <c r="B100" s="12">
        <v>50650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</row>
    <row r="101" spans="1:7" ht="17.45" customHeight="1" x14ac:dyDescent="0.2">
      <c r="A101" s="13" t="s">
        <v>202</v>
      </c>
      <c r="B101" s="12">
        <v>50655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</row>
    <row r="102" spans="1:7" ht="17.45" customHeight="1" x14ac:dyDescent="0.2">
      <c r="A102" s="13" t="s">
        <v>203</v>
      </c>
      <c r="B102" s="12">
        <v>50660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</row>
    <row r="103" spans="1:7" ht="16.7" customHeight="1" x14ac:dyDescent="0.2">
      <c r="A103" s="13" t="s">
        <v>204</v>
      </c>
      <c r="B103" s="12">
        <v>50665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</row>
    <row r="104" spans="1:7" ht="17.45" customHeight="1" x14ac:dyDescent="0.2">
      <c r="A104" s="13" t="s">
        <v>137</v>
      </c>
      <c r="B104" s="12">
        <v>50670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</row>
    <row r="105" spans="1:7" ht="16.7" customHeight="1" x14ac:dyDescent="0.2">
      <c r="A105" s="13" t="s">
        <v>138</v>
      </c>
      <c r="B105" s="12">
        <v>50675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</row>
    <row r="106" spans="1:7" ht="17.45" customHeight="1" x14ac:dyDescent="0.2">
      <c r="A106" s="13" t="s">
        <v>205</v>
      </c>
      <c r="B106" s="12">
        <v>50680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</row>
    <row r="107" spans="1:7" ht="28.35" customHeight="1" x14ac:dyDescent="0.2">
      <c r="A107" s="13" t="s">
        <v>153</v>
      </c>
      <c r="B107" s="12">
        <v>50700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</row>
    <row r="108" spans="1:7" ht="17.45" customHeight="1" x14ac:dyDescent="0.2">
      <c r="A108" s="13" t="s">
        <v>202</v>
      </c>
      <c r="B108" s="12">
        <v>50705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</row>
    <row r="109" spans="1:7" ht="16.7" customHeight="1" x14ac:dyDescent="0.2">
      <c r="A109" s="13" t="s">
        <v>203</v>
      </c>
      <c r="B109" s="12">
        <v>50710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</row>
    <row r="110" spans="1:7" ht="17.45" customHeight="1" x14ac:dyDescent="0.2">
      <c r="A110" s="13" t="s">
        <v>204</v>
      </c>
      <c r="B110" s="12">
        <v>50715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</row>
    <row r="111" spans="1:7" ht="16.7" customHeight="1" x14ac:dyDescent="0.2">
      <c r="A111" s="13" t="s">
        <v>137</v>
      </c>
      <c r="B111" s="12">
        <v>50720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</row>
    <row r="112" spans="1:7" ht="17.45" customHeight="1" x14ac:dyDescent="0.2">
      <c r="A112" s="13" t="s">
        <v>138</v>
      </c>
      <c r="B112" s="12">
        <v>50725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</row>
    <row r="113" spans="1:7" ht="17.45" customHeight="1" x14ac:dyDescent="0.2">
      <c r="A113" s="13" t="s">
        <v>205</v>
      </c>
      <c r="B113" s="12">
        <v>50730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</row>
    <row r="114" spans="1:7" ht="28.35" customHeight="1" x14ac:dyDescent="0.2">
      <c r="A114" s="13" t="s">
        <v>154</v>
      </c>
      <c r="B114" s="12">
        <v>50750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</row>
    <row r="115" spans="1:7" ht="17.45" customHeight="1" x14ac:dyDescent="0.2">
      <c r="A115" s="13" t="s">
        <v>202</v>
      </c>
      <c r="B115" s="12">
        <v>50755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</row>
    <row r="116" spans="1:7" ht="16.7" customHeight="1" x14ac:dyDescent="0.2">
      <c r="A116" s="13" t="s">
        <v>203</v>
      </c>
      <c r="B116" s="12">
        <v>50760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</row>
    <row r="117" spans="1:7" ht="17.45" customHeight="1" x14ac:dyDescent="0.2">
      <c r="A117" s="13" t="s">
        <v>204</v>
      </c>
      <c r="B117" s="12">
        <v>50765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</row>
    <row r="118" spans="1:7" ht="17.45" customHeight="1" x14ac:dyDescent="0.2">
      <c r="A118" s="13" t="s">
        <v>137</v>
      </c>
      <c r="B118" s="12">
        <v>50770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</row>
    <row r="119" spans="1:7" ht="16.7" customHeight="1" x14ac:dyDescent="0.2">
      <c r="A119" s="13" t="s">
        <v>138</v>
      </c>
      <c r="B119" s="12">
        <v>50775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</row>
    <row r="120" spans="1:7" ht="17.45" customHeight="1" x14ac:dyDescent="0.2">
      <c r="A120" s="13" t="s">
        <v>205</v>
      </c>
      <c r="B120" s="12">
        <v>50780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</row>
    <row r="121" spans="1:7" ht="50.85" customHeight="1" x14ac:dyDescent="0.2">
      <c r="A121" s="13" t="s">
        <v>155</v>
      </c>
      <c r="B121" s="12">
        <v>50800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</row>
    <row r="122" spans="1:7" ht="17.45" customHeight="1" x14ac:dyDescent="0.2">
      <c r="A122" s="13" t="s">
        <v>202</v>
      </c>
      <c r="B122" s="12">
        <v>50805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</row>
    <row r="123" spans="1:7" ht="16.7" customHeight="1" x14ac:dyDescent="0.2">
      <c r="A123" s="13" t="s">
        <v>203</v>
      </c>
      <c r="B123" s="12">
        <v>50810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</row>
    <row r="124" spans="1:7" ht="17.45" customHeight="1" x14ac:dyDescent="0.2">
      <c r="A124" s="13" t="s">
        <v>204</v>
      </c>
      <c r="B124" s="12">
        <v>50815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</row>
    <row r="125" spans="1:7" ht="16.7" customHeight="1" x14ac:dyDescent="0.2">
      <c r="A125" s="13" t="s">
        <v>137</v>
      </c>
      <c r="B125" s="12">
        <v>50820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</row>
    <row r="126" spans="1:7" ht="17.45" customHeight="1" x14ac:dyDescent="0.2">
      <c r="A126" s="13" t="s">
        <v>138</v>
      </c>
      <c r="B126" s="12">
        <v>50825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</row>
    <row r="127" spans="1:7" ht="17.45" customHeight="1" x14ac:dyDescent="0.2">
      <c r="A127" s="13" t="s">
        <v>205</v>
      </c>
      <c r="B127" s="12">
        <v>50830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</row>
    <row r="128" spans="1:7" ht="28.35" customHeight="1" x14ac:dyDescent="0.2">
      <c r="A128" s="13" t="s">
        <v>156</v>
      </c>
      <c r="B128" s="12">
        <v>50850</v>
      </c>
      <c r="C128" s="14">
        <v>0</v>
      </c>
      <c r="D128" s="14">
        <v>0</v>
      </c>
      <c r="E128" s="11" t="s">
        <v>40</v>
      </c>
      <c r="F128" s="14">
        <v>0</v>
      </c>
      <c r="G128" s="14">
        <v>0</v>
      </c>
    </row>
    <row r="129" spans="1:7" ht="17.45" customHeight="1" x14ac:dyDescent="0.2">
      <c r="A129" s="13" t="s">
        <v>202</v>
      </c>
      <c r="B129" s="12">
        <v>50855</v>
      </c>
      <c r="C129" s="14">
        <v>0</v>
      </c>
      <c r="D129" s="14">
        <v>0</v>
      </c>
      <c r="E129" s="11" t="s">
        <v>40</v>
      </c>
      <c r="F129" s="14">
        <v>0</v>
      </c>
      <c r="G129" s="14">
        <v>0</v>
      </c>
    </row>
    <row r="130" spans="1:7" ht="16.7" customHeight="1" x14ac:dyDescent="0.2">
      <c r="A130" s="13" t="s">
        <v>203</v>
      </c>
      <c r="B130" s="12">
        <v>50860</v>
      </c>
      <c r="C130" s="14">
        <v>0</v>
      </c>
      <c r="D130" s="14">
        <v>0</v>
      </c>
      <c r="E130" s="11" t="s">
        <v>40</v>
      </c>
      <c r="F130" s="14">
        <v>0</v>
      </c>
      <c r="G130" s="14">
        <v>0</v>
      </c>
    </row>
    <row r="131" spans="1:7" ht="17.45" customHeight="1" x14ac:dyDescent="0.2">
      <c r="A131" s="13" t="s">
        <v>204</v>
      </c>
      <c r="B131" s="12">
        <v>50865</v>
      </c>
      <c r="C131" s="14">
        <v>0</v>
      </c>
      <c r="D131" s="14">
        <v>0</v>
      </c>
      <c r="E131" s="11" t="s">
        <v>40</v>
      </c>
      <c r="F131" s="14">
        <v>0</v>
      </c>
      <c r="G131" s="14">
        <v>0</v>
      </c>
    </row>
    <row r="132" spans="1:7" ht="16.7" customHeight="1" x14ac:dyDescent="0.2">
      <c r="A132" s="13" t="s">
        <v>137</v>
      </c>
      <c r="B132" s="12">
        <v>50870</v>
      </c>
      <c r="C132" s="14">
        <v>0</v>
      </c>
      <c r="D132" s="14">
        <v>0</v>
      </c>
      <c r="E132" s="11" t="s">
        <v>40</v>
      </c>
      <c r="F132" s="14">
        <v>0</v>
      </c>
      <c r="G132" s="14">
        <v>0</v>
      </c>
    </row>
    <row r="133" spans="1:7" ht="17.45" customHeight="1" x14ac:dyDescent="0.2">
      <c r="A133" s="13" t="s">
        <v>138</v>
      </c>
      <c r="B133" s="12">
        <v>50875</v>
      </c>
      <c r="C133" s="14">
        <v>0</v>
      </c>
      <c r="D133" s="14">
        <v>0</v>
      </c>
      <c r="E133" s="11" t="s">
        <v>40</v>
      </c>
      <c r="F133" s="14">
        <v>0</v>
      </c>
      <c r="G133" s="14">
        <v>0</v>
      </c>
    </row>
    <row r="134" spans="1:7" ht="17.45" customHeight="1" x14ac:dyDescent="0.2">
      <c r="A134" s="13" t="s">
        <v>205</v>
      </c>
      <c r="B134" s="12">
        <v>50880</v>
      </c>
      <c r="C134" s="14">
        <v>0</v>
      </c>
      <c r="D134" s="14">
        <v>0</v>
      </c>
      <c r="E134" s="11" t="s">
        <v>40</v>
      </c>
      <c r="F134" s="14">
        <v>0</v>
      </c>
      <c r="G134" s="14">
        <v>0</v>
      </c>
    </row>
    <row r="135" spans="1:7" ht="39.200000000000003" customHeight="1" x14ac:dyDescent="0.2">
      <c r="A135" s="13" t="s">
        <v>157</v>
      </c>
      <c r="B135" s="12">
        <v>50900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</row>
    <row r="136" spans="1:7" ht="17.45" customHeight="1" x14ac:dyDescent="0.2">
      <c r="A136" s="13" t="s">
        <v>202</v>
      </c>
      <c r="B136" s="12">
        <v>50905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</row>
    <row r="137" spans="1:7" ht="17.45" customHeight="1" x14ac:dyDescent="0.2">
      <c r="A137" s="13" t="s">
        <v>203</v>
      </c>
      <c r="B137" s="12">
        <v>50910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</row>
    <row r="138" spans="1:7" ht="16.7" customHeight="1" x14ac:dyDescent="0.2">
      <c r="A138" s="13" t="s">
        <v>204</v>
      </c>
      <c r="B138" s="12">
        <v>50915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</row>
    <row r="139" spans="1:7" ht="17.45" customHeight="1" x14ac:dyDescent="0.2">
      <c r="A139" s="13" t="s">
        <v>137</v>
      </c>
      <c r="B139" s="12">
        <v>50920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</row>
    <row r="140" spans="1:7" ht="17.45" customHeight="1" x14ac:dyDescent="0.2">
      <c r="A140" s="13" t="s">
        <v>138</v>
      </c>
      <c r="B140" s="12">
        <v>50925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</row>
    <row r="141" spans="1:7" ht="16.7" customHeight="1" x14ac:dyDescent="0.2">
      <c r="A141" s="13" t="s">
        <v>205</v>
      </c>
      <c r="B141" s="12">
        <v>50930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</row>
    <row r="142" spans="1:7" ht="17.45" customHeight="1" x14ac:dyDescent="0.2">
      <c r="A142" s="13" t="s">
        <v>52</v>
      </c>
      <c r="B142" s="12">
        <v>51000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</row>
    <row r="143" spans="1:7" ht="11.65" customHeight="1" x14ac:dyDescent="0.2">
      <c r="A143" s="15"/>
      <c r="B143" s="15"/>
      <c r="C143" s="15"/>
      <c r="D143" s="15"/>
      <c r="E143" s="15"/>
      <c r="F143" s="15"/>
      <c r="G143" s="15"/>
    </row>
    <row r="144" spans="1:7" ht="16.7" customHeight="1" x14ac:dyDescent="0.2">
      <c r="A144" s="68" t="s">
        <v>19</v>
      </c>
      <c r="B144" s="68" t="s">
        <v>20</v>
      </c>
      <c r="C144" s="68" t="s">
        <v>21</v>
      </c>
      <c r="D144" s="70"/>
      <c r="E144" s="68" t="s">
        <v>22</v>
      </c>
      <c r="F144" s="70"/>
      <c r="G144" s="76" t="s">
        <v>23</v>
      </c>
    </row>
    <row r="145" spans="1:7" ht="63.2" customHeight="1" x14ac:dyDescent="0.2">
      <c r="A145" s="69"/>
      <c r="B145" s="69"/>
      <c r="C145" s="11" t="s">
        <v>24</v>
      </c>
      <c r="D145" s="11" t="s">
        <v>25</v>
      </c>
      <c r="E145" s="11" t="s">
        <v>26</v>
      </c>
      <c r="F145" s="11" t="s">
        <v>27</v>
      </c>
      <c r="G145" s="81"/>
    </row>
    <row r="146" spans="1:7" ht="11.65" customHeight="1" x14ac:dyDescent="0.2">
      <c r="A146" s="11" t="s">
        <v>28</v>
      </c>
      <c r="B146" s="11" t="s">
        <v>29</v>
      </c>
      <c r="C146" s="12">
        <v>1</v>
      </c>
      <c r="D146" s="12">
        <v>2</v>
      </c>
      <c r="E146" s="12">
        <v>3</v>
      </c>
      <c r="F146" s="12">
        <v>4</v>
      </c>
      <c r="G146" s="16" t="s">
        <v>30</v>
      </c>
    </row>
    <row r="147" spans="1:7" ht="61.9" customHeight="1" x14ac:dyDescent="0.2">
      <c r="A147" s="13" t="s">
        <v>206</v>
      </c>
      <c r="B147" s="12">
        <v>52000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</row>
    <row r="148" spans="1:7" ht="17.45" customHeight="1" x14ac:dyDescent="0.2">
      <c r="A148" s="13" t="s">
        <v>202</v>
      </c>
      <c r="B148" s="12">
        <v>52005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</row>
    <row r="149" spans="1:7" ht="16.7" customHeight="1" x14ac:dyDescent="0.2">
      <c r="A149" s="13" t="s">
        <v>203</v>
      </c>
      <c r="B149" s="12">
        <v>52010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</row>
    <row r="150" spans="1:7" ht="17.45" customHeight="1" x14ac:dyDescent="0.2">
      <c r="A150" s="13" t="s">
        <v>204</v>
      </c>
      <c r="B150" s="12">
        <v>52015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</row>
    <row r="151" spans="1:7" ht="17.45" customHeight="1" x14ac:dyDescent="0.2">
      <c r="A151" s="13" t="s">
        <v>137</v>
      </c>
      <c r="B151" s="12">
        <v>52020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</row>
    <row r="152" spans="1:7" ht="16.7" customHeight="1" x14ac:dyDescent="0.2">
      <c r="A152" s="13" t="s">
        <v>138</v>
      </c>
      <c r="B152" s="12">
        <v>52025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</row>
    <row r="153" spans="1:7" ht="17.45" customHeight="1" x14ac:dyDescent="0.2">
      <c r="A153" s="13" t="s">
        <v>205</v>
      </c>
      <c r="B153" s="12">
        <v>52030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</row>
    <row r="154" spans="1:7" ht="28.35" customHeight="1" x14ac:dyDescent="0.2">
      <c r="A154" s="13" t="s">
        <v>159</v>
      </c>
      <c r="B154" s="13"/>
      <c r="C154" s="11"/>
      <c r="D154" s="11"/>
      <c r="E154" s="11"/>
      <c r="F154" s="11"/>
      <c r="G154" s="11"/>
    </row>
    <row r="155" spans="1:7" ht="50.85" customHeight="1" x14ac:dyDescent="0.2">
      <c r="A155" s="13" t="s">
        <v>160</v>
      </c>
      <c r="B155" s="12">
        <v>52100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</row>
    <row r="156" spans="1:7" ht="17.45" customHeight="1" x14ac:dyDescent="0.2">
      <c r="A156" s="13" t="s">
        <v>202</v>
      </c>
      <c r="B156" s="12">
        <v>52105</v>
      </c>
      <c r="C156" s="14">
        <v>0</v>
      </c>
      <c r="D156" s="14">
        <v>0</v>
      </c>
      <c r="E156" s="14">
        <v>0</v>
      </c>
      <c r="F156" s="14">
        <v>0</v>
      </c>
      <c r="G156" s="14">
        <v>0</v>
      </c>
    </row>
    <row r="157" spans="1:7" ht="17.45" customHeight="1" x14ac:dyDescent="0.2">
      <c r="A157" s="13" t="s">
        <v>203</v>
      </c>
      <c r="B157" s="12">
        <v>52110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</row>
    <row r="158" spans="1:7" ht="16.7" customHeight="1" x14ac:dyDescent="0.2">
      <c r="A158" s="13" t="s">
        <v>204</v>
      </c>
      <c r="B158" s="12">
        <v>52115</v>
      </c>
      <c r="C158" s="14">
        <v>0</v>
      </c>
      <c r="D158" s="14">
        <v>0</v>
      </c>
      <c r="E158" s="14">
        <v>0</v>
      </c>
      <c r="F158" s="14">
        <v>0</v>
      </c>
      <c r="G158" s="14">
        <v>0</v>
      </c>
    </row>
    <row r="159" spans="1:7" ht="17.45" customHeight="1" x14ac:dyDescent="0.2">
      <c r="A159" s="13" t="s">
        <v>137</v>
      </c>
      <c r="B159" s="12">
        <v>52120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</row>
    <row r="160" spans="1:7" ht="16.7" customHeight="1" x14ac:dyDescent="0.2">
      <c r="A160" s="13" t="s">
        <v>138</v>
      </c>
      <c r="B160" s="12">
        <v>52125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</row>
    <row r="161" spans="1:7" ht="17.45" customHeight="1" x14ac:dyDescent="0.2">
      <c r="A161" s="13" t="s">
        <v>205</v>
      </c>
      <c r="B161" s="12">
        <v>52130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</row>
    <row r="162" spans="1:7" ht="50.85" customHeight="1" x14ac:dyDescent="0.2">
      <c r="A162" s="13" t="s">
        <v>161</v>
      </c>
      <c r="B162" s="12">
        <v>52200</v>
      </c>
      <c r="C162" s="14">
        <v>0</v>
      </c>
      <c r="D162" s="14">
        <v>0</v>
      </c>
      <c r="E162" s="14">
        <v>0</v>
      </c>
      <c r="F162" s="14">
        <v>0</v>
      </c>
      <c r="G162" s="14">
        <v>0</v>
      </c>
    </row>
    <row r="163" spans="1:7" ht="17.45" customHeight="1" x14ac:dyDescent="0.2">
      <c r="A163" s="13" t="s">
        <v>202</v>
      </c>
      <c r="B163" s="12">
        <v>52205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</row>
    <row r="164" spans="1:7" ht="16.7" customHeight="1" x14ac:dyDescent="0.2">
      <c r="A164" s="13" t="s">
        <v>203</v>
      </c>
      <c r="B164" s="12">
        <v>52210</v>
      </c>
      <c r="C164" s="14">
        <v>0</v>
      </c>
      <c r="D164" s="14">
        <v>0</v>
      </c>
      <c r="E164" s="14">
        <v>0</v>
      </c>
      <c r="F164" s="14">
        <v>0</v>
      </c>
      <c r="G164" s="14">
        <v>0</v>
      </c>
    </row>
    <row r="165" spans="1:7" ht="17.45" customHeight="1" x14ac:dyDescent="0.2">
      <c r="A165" s="13" t="s">
        <v>204</v>
      </c>
      <c r="B165" s="12">
        <v>52215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</row>
    <row r="166" spans="1:7" ht="17.45" customHeight="1" x14ac:dyDescent="0.2">
      <c r="A166" s="13" t="s">
        <v>137</v>
      </c>
      <c r="B166" s="12">
        <v>52220</v>
      </c>
      <c r="C166" s="14">
        <v>0</v>
      </c>
      <c r="D166" s="14">
        <v>0</v>
      </c>
      <c r="E166" s="14">
        <v>0</v>
      </c>
      <c r="F166" s="14">
        <v>0</v>
      </c>
      <c r="G166" s="14">
        <v>0</v>
      </c>
    </row>
    <row r="167" spans="1:7" ht="16.7" customHeight="1" x14ac:dyDescent="0.2">
      <c r="A167" s="13" t="s">
        <v>138</v>
      </c>
      <c r="B167" s="12">
        <v>52225</v>
      </c>
      <c r="C167" s="14">
        <v>0</v>
      </c>
      <c r="D167" s="14">
        <v>0</v>
      </c>
      <c r="E167" s="14">
        <v>0</v>
      </c>
      <c r="F167" s="14">
        <v>0</v>
      </c>
      <c r="G167" s="14">
        <v>0</v>
      </c>
    </row>
    <row r="168" spans="1:7" ht="17.45" customHeight="1" x14ac:dyDescent="0.2">
      <c r="A168" s="13" t="s">
        <v>205</v>
      </c>
      <c r="B168" s="12">
        <v>52230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</row>
    <row r="169" spans="1:7" ht="17.45" customHeight="1" x14ac:dyDescent="0.2">
      <c r="A169" s="13" t="s">
        <v>52</v>
      </c>
      <c r="B169" s="12">
        <v>52300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</row>
  </sheetData>
  <mergeCells count="14">
    <mergeCell ref="A8:G8"/>
    <mergeCell ref="A144:A145"/>
    <mergeCell ref="B144:B145"/>
    <mergeCell ref="C144:D144"/>
    <mergeCell ref="E144:F144"/>
    <mergeCell ref="G144:G145"/>
    <mergeCell ref="A1:G1"/>
    <mergeCell ref="A2:G2"/>
    <mergeCell ref="E3:G4"/>
    <mergeCell ref="A5:A6"/>
    <mergeCell ref="B5:B6"/>
    <mergeCell ref="C5:D5"/>
    <mergeCell ref="E5:F5"/>
    <mergeCell ref="G5:G6"/>
  </mergeCells>
  <pageMargins left="0.39370078740157483" right="0.39370078740157483" top="0.39370078740157483" bottom="0.39370078740157483" header="0" footer="0"/>
  <pageSetup paperSize="9" scale="6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workbookViewId="0">
      <selection sqref="A1:G1"/>
    </sheetView>
  </sheetViews>
  <sheetFormatPr defaultRowHeight="12.75" x14ac:dyDescent="0.2"/>
  <cols>
    <col min="1" max="1" width="51.140625" customWidth="1"/>
    <col min="2" max="2" width="6.140625" customWidth="1"/>
    <col min="3" max="3" width="14.28515625" customWidth="1"/>
    <col min="4" max="4" width="13.42578125" customWidth="1"/>
    <col min="5" max="5" width="13.28515625" customWidth="1"/>
    <col min="6" max="6" width="12.140625" customWidth="1"/>
    <col min="7" max="7" width="12.28515625" customWidth="1"/>
  </cols>
  <sheetData>
    <row r="1" spans="1:7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7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7" ht="10.9" customHeight="1" x14ac:dyDescent="0.2">
      <c r="E3" s="79" t="s">
        <v>18</v>
      </c>
      <c r="F3" s="80"/>
      <c r="G3" s="80"/>
    </row>
    <row r="4" spans="1:7" ht="0.75" customHeight="1" x14ac:dyDescent="0.2">
      <c r="A4" s="9"/>
      <c r="B4" s="9"/>
      <c r="C4" s="9"/>
      <c r="D4" s="9"/>
      <c r="E4" s="79"/>
      <c r="F4" s="79"/>
      <c r="G4" s="79"/>
    </row>
    <row r="5" spans="1:7" ht="85.9" customHeight="1" x14ac:dyDescent="0.2">
      <c r="A5" s="10" t="s">
        <v>19</v>
      </c>
      <c r="B5" s="10" t="s">
        <v>20</v>
      </c>
      <c r="C5" s="10" t="s">
        <v>56</v>
      </c>
      <c r="D5" s="10" t="s">
        <v>57</v>
      </c>
      <c r="E5" s="10" t="s">
        <v>58</v>
      </c>
      <c r="F5" s="10" t="s">
        <v>59</v>
      </c>
      <c r="G5" s="10" t="s">
        <v>60</v>
      </c>
    </row>
    <row r="6" spans="1:7" ht="11.65" customHeight="1" x14ac:dyDescent="0.2">
      <c r="A6" s="11" t="s">
        <v>28</v>
      </c>
      <c r="B6" s="11" t="s">
        <v>29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</row>
    <row r="7" spans="1:7" ht="17.45" customHeight="1" x14ac:dyDescent="0.2">
      <c r="A7" s="76" t="s">
        <v>207</v>
      </c>
      <c r="B7" s="77"/>
      <c r="C7" s="77"/>
      <c r="D7" s="77"/>
      <c r="E7" s="77"/>
      <c r="F7" s="77"/>
      <c r="G7" s="78"/>
    </row>
    <row r="8" spans="1:7" ht="50.85" customHeight="1" x14ac:dyDescent="0.2">
      <c r="A8" s="17" t="s">
        <v>62</v>
      </c>
      <c r="B8" s="18">
        <v>53000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ht="16.7" customHeight="1" x14ac:dyDescent="0.2">
      <c r="A9" s="13" t="s">
        <v>163</v>
      </c>
      <c r="B9" s="12">
        <v>53050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ht="17.45" customHeight="1" x14ac:dyDescent="0.2">
      <c r="A10" s="13" t="s">
        <v>202</v>
      </c>
      <c r="B10" s="12">
        <v>53055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ht="16.7" customHeight="1" x14ac:dyDescent="0.2">
      <c r="A11" s="13" t="s">
        <v>203</v>
      </c>
      <c r="B11" s="12">
        <v>53060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17.45" customHeight="1" x14ac:dyDescent="0.2">
      <c r="A12" s="13" t="s">
        <v>204</v>
      </c>
      <c r="B12" s="12">
        <v>53065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7.45" customHeight="1" x14ac:dyDescent="0.2">
      <c r="A13" s="13" t="s">
        <v>137</v>
      </c>
      <c r="B13" s="12">
        <v>53070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ht="16.7" customHeight="1" x14ac:dyDescent="0.2">
      <c r="A14" s="13" t="s">
        <v>138</v>
      </c>
      <c r="B14" s="12">
        <v>53075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ht="17.45" customHeight="1" x14ac:dyDescent="0.2">
      <c r="A15" s="13" t="s">
        <v>205</v>
      </c>
      <c r="B15" s="12">
        <v>53080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17.45" customHeight="1" x14ac:dyDescent="0.2">
      <c r="A16" s="13" t="s">
        <v>25</v>
      </c>
      <c r="B16" s="12">
        <v>53100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16.7" customHeight="1" x14ac:dyDescent="0.2">
      <c r="A17" s="13" t="s">
        <v>202</v>
      </c>
      <c r="B17" s="12">
        <v>53105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ht="17.45" customHeight="1" x14ac:dyDescent="0.2">
      <c r="A18" s="13" t="s">
        <v>203</v>
      </c>
      <c r="B18" s="12">
        <v>53110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16.7" customHeight="1" x14ac:dyDescent="0.2">
      <c r="A19" s="13" t="s">
        <v>204</v>
      </c>
      <c r="B19" s="12">
        <v>53115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ht="17.45" customHeight="1" x14ac:dyDescent="0.2">
      <c r="A20" s="13" t="s">
        <v>137</v>
      </c>
      <c r="B20" s="12">
        <v>53120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17.45" customHeight="1" x14ac:dyDescent="0.2">
      <c r="A21" s="13" t="s">
        <v>138</v>
      </c>
      <c r="B21" s="12">
        <v>53125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16.7" customHeight="1" x14ac:dyDescent="0.2">
      <c r="A22" s="13" t="s">
        <v>205</v>
      </c>
      <c r="B22" s="12">
        <v>53130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17.45" customHeight="1" x14ac:dyDescent="0.2">
      <c r="A23" s="13" t="s">
        <v>26</v>
      </c>
      <c r="B23" s="12">
        <v>53150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17.45" customHeight="1" x14ac:dyDescent="0.2">
      <c r="A24" s="13" t="s">
        <v>202</v>
      </c>
      <c r="B24" s="12">
        <v>53155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7.45" customHeight="1" x14ac:dyDescent="0.2">
      <c r="A25" s="13" t="s">
        <v>203</v>
      </c>
      <c r="B25" s="12">
        <v>53160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16.7" customHeight="1" x14ac:dyDescent="0.2">
      <c r="A26" s="13" t="s">
        <v>204</v>
      </c>
      <c r="B26" s="12">
        <v>53165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17.45" customHeight="1" x14ac:dyDescent="0.2">
      <c r="A27" s="13" t="s">
        <v>137</v>
      </c>
      <c r="B27" s="12">
        <v>53170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16.7" customHeight="1" x14ac:dyDescent="0.2">
      <c r="A28" s="13" t="s">
        <v>138</v>
      </c>
      <c r="B28" s="12">
        <v>53175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ht="17.45" customHeight="1" x14ac:dyDescent="0.2">
      <c r="A29" s="13" t="s">
        <v>205</v>
      </c>
      <c r="B29" s="12">
        <v>53180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ht="17.45" customHeight="1" x14ac:dyDescent="0.2">
      <c r="A30" s="13" t="s">
        <v>27</v>
      </c>
      <c r="B30" s="12">
        <v>53200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6.7" customHeight="1" x14ac:dyDescent="0.2">
      <c r="A31" s="13" t="s">
        <v>202</v>
      </c>
      <c r="B31" s="12">
        <v>53205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7.45" customHeight="1" x14ac:dyDescent="0.2">
      <c r="A32" s="13" t="s">
        <v>203</v>
      </c>
      <c r="B32" s="12">
        <v>53210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17.45" customHeight="1" x14ac:dyDescent="0.2">
      <c r="A33" s="13" t="s">
        <v>204</v>
      </c>
      <c r="B33" s="12">
        <v>53215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16.7" customHeight="1" x14ac:dyDescent="0.2">
      <c r="A34" s="13" t="s">
        <v>137</v>
      </c>
      <c r="B34" s="12">
        <v>53220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7.45" customHeight="1" x14ac:dyDescent="0.2">
      <c r="A35" s="13" t="s">
        <v>138</v>
      </c>
      <c r="B35" s="12">
        <v>53225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16.7" customHeight="1" x14ac:dyDescent="0.2">
      <c r="A36" s="13" t="s">
        <v>205</v>
      </c>
      <c r="B36" s="12">
        <v>53230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29.1" customHeight="1" x14ac:dyDescent="0.2">
      <c r="A37" s="17" t="s">
        <v>64</v>
      </c>
      <c r="B37" s="18">
        <v>53300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</row>
    <row r="38" spans="1:7" ht="16.7" customHeight="1" x14ac:dyDescent="0.2">
      <c r="A38" s="13" t="s">
        <v>163</v>
      </c>
      <c r="B38" s="12">
        <v>53350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ht="17.45" customHeight="1" x14ac:dyDescent="0.2">
      <c r="A39" s="13" t="s">
        <v>202</v>
      </c>
      <c r="B39" s="12">
        <v>53355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17.45" customHeight="1" x14ac:dyDescent="0.2">
      <c r="A40" s="13" t="s">
        <v>203</v>
      </c>
      <c r="B40" s="12">
        <v>53360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ht="16.7" customHeight="1" x14ac:dyDescent="0.2">
      <c r="A41" s="13" t="s">
        <v>204</v>
      </c>
      <c r="B41" s="12">
        <v>53365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ht="17.45" customHeight="1" x14ac:dyDescent="0.2">
      <c r="A42" s="13" t="s">
        <v>137</v>
      </c>
      <c r="B42" s="12">
        <v>53370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</row>
    <row r="43" spans="1:7" ht="16.7" customHeight="1" x14ac:dyDescent="0.2">
      <c r="A43" s="13" t="s">
        <v>138</v>
      </c>
      <c r="B43" s="12">
        <v>53375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ht="17.45" customHeight="1" x14ac:dyDescent="0.2">
      <c r="A44" s="13" t="s">
        <v>205</v>
      </c>
      <c r="B44" s="12">
        <v>53380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ht="17.45" customHeight="1" x14ac:dyDescent="0.2">
      <c r="A45" s="13" t="s">
        <v>25</v>
      </c>
      <c r="B45" s="12">
        <v>53400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ht="16.7" customHeight="1" x14ac:dyDescent="0.2">
      <c r="A46" s="13" t="s">
        <v>202</v>
      </c>
      <c r="B46" s="12">
        <v>53405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ht="17.45" customHeight="1" x14ac:dyDescent="0.2">
      <c r="A47" s="13" t="s">
        <v>203</v>
      </c>
      <c r="B47" s="12">
        <v>53410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ht="17.45" customHeight="1" x14ac:dyDescent="0.2">
      <c r="A48" s="13" t="s">
        <v>204</v>
      </c>
      <c r="B48" s="12">
        <v>53415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</row>
    <row r="49" spans="1:7" ht="16.7" customHeight="1" x14ac:dyDescent="0.2">
      <c r="A49" s="13" t="s">
        <v>137</v>
      </c>
      <c r="B49" s="12">
        <v>53420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</row>
    <row r="50" spans="1:7" ht="17.45" customHeight="1" x14ac:dyDescent="0.2">
      <c r="A50" s="13" t="s">
        <v>138</v>
      </c>
      <c r="B50" s="12">
        <v>53425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ht="16.7" customHeight="1" x14ac:dyDescent="0.2">
      <c r="A51" s="13" t="s">
        <v>205</v>
      </c>
      <c r="B51" s="12">
        <v>53430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ht="17.45" customHeight="1" x14ac:dyDescent="0.2">
      <c r="A52" s="13" t="s">
        <v>26</v>
      </c>
      <c r="B52" s="12">
        <v>53450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ht="17.45" customHeight="1" x14ac:dyDescent="0.2">
      <c r="A53" s="13" t="s">
        <v>202</v>
      </c>
      <c r="B53" s="12">
        <v>53455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ht="17.45" customHeight="1" x14ac:dyDescent="0.2">
      <c r="A54" s="13" t="s">
        <v>203</v>
      </c>
      <c r="B54" s="12">
        <v>53460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ht="16.7" customHeight="1" x14ac:dyDescent="0.2">
      <c r="A55" s="13" t="s">
        <v>204</v>
      </c>
      <c r="B55" s="12">
        <v>53465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ht="17.45" customHeight="1" x14ac:dyDescent="0.2">
      <c r="A56" s="13" t="s">
        <v>137</v>
      </c>
      <c r="B56" s="12">
        <v>53470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ht="17.45" customHeight="1" x14ac:dyDescent="0.2">
      <c r="A57" s="13" t="s">
        <v>138</v>
      </c>
      <c r="B57" s="12">
        <v>53475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ht="16.7" customHeight="1" x14ac:dyDescent="0.2">
      <c r="A58" s="13" t="s">
        <v>205</v>
      </c>
      <c r="B58" s="12">
        <v>53480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ht="17.45" customHeight="1" x14ac:dyDescent="0.2">
      <c r="A59" s="13" t="s">
        <v>27</v>
      </c>
      <c r="B59" s="12">
        <v>53500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ht="16.7" customHeight="1" x14ac:dyDescent="0.2">
      <c r="A60" s="13" t="s">
        <v>202</v>
      </c>
      <c r="B60" s="12">
        <v>53505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ht="17.45" customHeight="1" x14ac:dyDescent="0.2">
      <c r="A61" s="13" t="s">
        <v>203</v>
      </c>
      <c r="B61" s="12">
        <v>53510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ht="17.45" customHeight="1" x14ac:dyDescent="0.2">
      <c r="A62" s="13" t="s">
        <v>204</v>
      </c>
      <c r="B62" s="12">
        <v>53515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7" ht="16.7" customHeight="1" x14ac:dyDescent="0.2">
      <c r="A63" s="13" t="s">
        <v>137</v>
      </c>
      <c r="B63" s="12">
        <v>53520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ht="17.45" customHeight="1" x14ac:dyDescent="0.2">
      <c r="A64" s="13" t="s">
        <v>138</v>
      </c>
      <c r="B64" s="12">
        <v>53525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ht="17.45" customHeight="1" x14ac:dyDescent="0.2">
      <c r="A65" s="13" t="s">
        <v>205</v>
      </c>
      <c r="B65" s="12">
        <v>53530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84.4" customHeight="1" x14ac:dyDescent="0.2">
      <c r="A66" s="17" t="s">
        <v>164</v>
      </c>
      <c r="B66" s="18">
        <v>53600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</row>
    <row r="67" spans="1:7" ht="16.7" customHeight="1" x14ac:dyDescent="0.2">
      <c r="A67" s="13" t="s">
        <v>163</v>
      </c>
      <c r="B67" s="12">
        <v>53650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ht="17.45" customHeight="1" x14ac:dyDescent="0.2">
      <c r="A68" s="13" t="s">
        <v>202</v>
      </c>
      <c r="B68" s="12">
        <v>53655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ht="17.45" customHeight="1" x14ac:dyDescent="0.2">
      <c r="A69" s="13" t="s">
        <v>203</v>
      </c>
      <c r="B69" s="12">
        <v>53660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ht="16.7" customHeight="1" x14ac:dyDescent="0.2">
      <c r="A70" s="13" t="s">
        <v>204</v>
      </c>
      <c r="B70" s="12">
        <v>53665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ht="17.45" customHeight="1" x14ac:dyDescent="0.2">
      <c r="A71" s="13" t="s">
        <v>137</v>
      </c>
      <c r="B71" s="12">
        <v>53670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  <row r="72" spans="1:7" ht="16.7" customHeight="1" x14ac:dyDescent="0.2">
      <c r="A72" s="13" t="s">
        <v>138</v>
      </c>
      <c r="B72" s="12">
        <v>53675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ht="17.45" customHeight="1" x14ac:dyDescent="0.2">
      <c r="A73" s="13" t="s">
        <v>205</v>
      </c>
      <c r="B73" s="12">
        <v>53680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ht="17.45" customHeight="1" x14ac:dyDescent="0.2">
      <c r="A74" s="13" t="s">
        <v>25</v>
      </c>
      <c r="B74" s="12">
        <v>53700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ht="16.7" customHeight="1" x14ac:dyDescent="0.2">
      <c r="A75" s="13" t="s">
        <v>202</v>
      </c>
      <c r="B75" s="12">
        <v>53705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</row>
    <row r="76" spans="1:7" ht="17.45" customHeight="1" x14ac:dyDescent="0.2">
      <c r="A76" s="13" t="s">
        <v>203</v>
      </c>
      <c r="B76" s="12">
        <v>53710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</row>
    <row r="77" spans="1:7" ht="17.45" customHeight="1" x14ac:dyDescent="0.2">
      <c r="A77" s="13" t="s">
        <v>204</v>
      </c>
      <c r="B77" s="12">
        <v>53715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</row>
    <row r="78" spans="1:7" ht="16.7" customHeight="1" x14ac:dyDescent="0.2">
      <c r="A78" s="13" t="s">
        <v>137</v>
      </c>
      <c r="B78" s="12">
        <v>53720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</row>
    <row r="79" spans="1:7" ht="17.45" customHeight="1" x14ac:dyDescent="0.2">
      <c r="A79" s="13" t="s">
        <v>138</v>
      </c>
      <c r="B79" s="12">
        <v>53725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</row>
    <row r="80" spans="1:7" ht="16.7" customHeight="1" x14ac:dyDescent="0.2">
      <c r="A80" s="13" t="s">
        <v>205</v>
      </c>
      <c r="B80" s="12">
        <v>53730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</row>
    <row r="81" spans="1:7" ht="17.45" customHeight="1" x14ac:dyDescent="0.2">
      <c r="A81" s="13" t="s">
        <v>26</v>
      </c>
      <c r="B81" s="12">
        <v>53750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ht="17.45" customHeight="1" x14ac:dyDescent="0.2">
      <c r="A82" s="13" t="s">
        <v>202</v>
      </c>
      <c r="B82" s="12">
        <v>53755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ht="16.7" customHeight="1" x14ac:dyDescent="0.2">
      <c r="A83" s="13" t="s">
        <v>203</v>
      </c>
      <c r="B83" s="12">
        <v>53760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ht="17.45" customHeight="1" x14ac:dyDescent="0.2">
      <c r="A84" s="13" t="s">
        <v>204</v>
      </c>
      <c r="B84" s="12">
        <v>53765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</row>
    <row r="85" spans="1:7" ht="16.7" customHeight="1" x14ac:dyDescent="0.2">
      <c r="A85" s="13" t="s">
        <v>137</v>
      </c>
      <c r="B85" s="12">
        <v>53770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</row>
    <row r="86" spans="1:7" ht="17.45" customHeight="1" x14ac:dyDescent="0.2">
      <c r="A86" s="13" t="s">
        <v>138</v>
      </c>
      <c r="B86" s="12">
        <v>53775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</row>
    <row r="87" spans="1:7" ht="17.45" customHeight="1" x14ac:dyDescent="0.2">
      <c r="A87" s="13" t="s">
        <v>205</v>
      </c>
      <c r="B87" s="12">
        <v>53780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ht="16.7" customHeight="1" x14ac:dyDescent="0.2">
      <c r="A88" s="13" t="s">
        <v>27</v>
      </c>
      <c r="B88" s="12">
        <v>53800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ht="17.45" customHeight="1" x14ac:dyDescent="0.2">
      <c r="A89" s="13" t="s">
        <v>202</v>
      </c>
      <c r="B89" s="12">
        <v>53805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ht="17.45" customHeight="1" x14ac:dyDescent="0.2">
      <c r="A90" s="13" t="s">
        <v>203</v>
      </c>
      <c r="B90" s="12">
        <v>53810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ht="16.7" customHeight="1" x14ac:dyDescent="0.2">
      <c r="A91" s="13" t="s">
        <v>204</v>
      </c>
      <c r="B91" s="12">
        <v>53815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ht="17.45" customHeight="1" x14ac:dyDescent="0.2">
      <c r="A92" s="13" t="s">
        <v>137</v>
      </c>
      <c r="B92" s="12">
        <v>53820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ht="16.7" customHeight="1" x14ac:dyDescent="0.2">
      <c r="A93" s="13" t="s">
        <v>138</v>
      </c>
      <c r="B93" s="12">
        <v>53825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ht="17.45" customHeight="1" x14ac:dyDescent="0.2">
      <c r="A94" s="13" t="s">
        <v>205</v>
      </c>
      <c r="B94" s="12">
        <v>53830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  <row r="95" spans="1:7" ht="17.45" customHeight="1" x14ac:dyDescent="0.2">
      <c r="A95" s="13" t="s">
        <v>52</v>
      </c>
      <c r="B95" s="12">
        <v>53900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</row>
  </sheetData>
  <mergeCells count="4">
    <mergeCell ref="A1:G1"/>
    <mergeCell ref="A2:G2"/>
    <mergeCell ref="E3:G4"/>
    <mergeCell ref="A7:G7"/>
  </mergeCells>
  <pageMargins left="0.39370078740157483" right="0.39370078740157483" top="0.39370078740157483" bottom="0.39370078740157483" header="0" footer="0"/>
  <pageSetup paperSize="9" scale="6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abSelected="1" topLeftCell="A4" workbookViewId="0">
      <selection activeCell="A130" sqref="A130:D131"/>
    </sheetView>
  </sheetViews>
  <sheetFormatPr defaultRowHeight="12.75" x14ac:dyDescent="0.2"/>
  <cols>
    <col min="1" max="1" width="26.5703125" customWidth="1"/>
    <col min="2" max="2" width="6.140625" customWidth="1"/>
    <col min="3" max="3" width="13.28515625" customWidth="1"/>
    <col min="4" max="4" width="12.28515625" customWidth="1"/>
    <col min="5" max="5" width="14.28515625" customWidth="1"/>
    <col min="6" max="6" width="12.28515625" customWidth="1"/>
    <col min="7" max="7" width="12.140625" customWidth="1"/>
  </cols>
  <sheetData>
    <row r="1" spans="1:7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7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7" ht="10.9" customHeight="1" x14ac:dyDescent="0.2">
      <c r="A3" s="9"/>
      <c r="B3" s="9"/>
      <c r="C3" s="9"/>
      <c r="D3" s="9"/>
      <c r="E3" s="9"/>
      <c r="F3" s="9"/>
      <c r="G3" s="9"/>
    </row>
    <row r="4" spans="1:7" ht="91.7" customHeight="1" x14ac:dyDescent="0.2">
      <c r="A4" s="10" t="s">
        <v>19</v>
      </c>
      <c r="B4" s="10" t="s">
        <v>20</v>
      </c>
      <c r="C4" s="10" t="s">
        <v>114</v>
      </c>
      <c r="D4" s="10" t="s">
        <v>115</v>
      </c>
      <c r="E4" s="10" t="s">
        <v>116</v>
      </c>
      <c r="F4" s="10" t="s">
        <v>117</v>
      </c>
      <c r="G4" s="10" t="s">
        <v>23</v>
      </c>
    </row>
    <row r="5" spans="1:7" ht="11.65" customHeight="1" x14ac:dyDescent="0.2">
      <c r="A5" s="11" t="s">
        <v>28</v>
      </c>
      <c r="B5" s="11" t="s">
        <v>29</v>
      </c>
      <c r="C5" s="12">
        <v>1</v>
      </c>
      <c r="D5" s="12">
        <v>2</v>
      </c>
      <c r="E5" s="12">
        <v>3</v>
      </c>
      <c r="F5" s="12">
        <v>4</v>
      </c>
      <c r="G5" s="12">
        <v>5</v>
      </c>
    </row>
    <row r="6" spans="1:7" ht="17.45" customHeight="1" x14ac:dyDescent="0.2">
      <c r="A6" s="76" t="s">
        <v>208</v>
      </c>
      <c r="B6" s="77"/>
      <c r="C6" s="77"/>
      <c r="D6" s="77"/>
      <c r="E6" s="77"/>
      <c r="F6" s="77"/>
      <c r="G6" s="78"/>
    </row>
    <row r="7" spans="1:7" ht="28.35" customHeight="1" x14ac:dyDescent="0.2">
      <c r="A7" s="17" t="s">
        <v>119</v>
      </c>
      <c r="B7" s="18">
        <v>54000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</row>
    <row r="8" spans="1:7" ht="39.950000000000003" customHeight="1" x14ac:dyDescent="0.2">
      <c r="A8" s="13" t="s">
        <v>163</v>
      </c>
      <c r="B8" s="12">
        <v>54050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spans="1:7" ht="16.7" customHeight="1" x14ac:dyDescent="0.2">
      <c r="A9" s="13" t="s">
        <v>202</v>
      </c>
      <c r="B9" s="12">
        <v>54055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ht="17.45" customHeight="1" x14ac:dyDescent="0.2">
      <c r="A10" s="13" t="s">
        <v>203</v>
      </c>
      <c r="B10" s="12">
        <v>54060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ht="17.45" customHeight="1" x14ac:dyDescent="0.2">
      <c r="A11" s="13" t="s">
        <v>204</v>
      </c>
      <c r="B11" s="12">
        <v>54065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16.7" customHeight="1" x14ac:dyDescent="0.2">
      <c r="A12" s="13" t="s">
        <v>137</v>
      </c>
      <c r="B12" s="12">
        <v>54070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7.45" customHeight="1" x14ac:dyDescent="0.2">
      <c r="A13" s="13" t="s">
        <v>138</v>
      </c>
      <c r="B13" s="12">
        <v>54075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ht="16.7" customHeight="1" x14ac:dyDescent="0.2">
      <c r="A14" s="13" t="s">
        <v>205</v>
      </c>
      <c r="B14" s="12">
        <v>54080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ht="39.950000000000003" customHeight="1" x14ac:dyDescent="0.2">
      <c r="A15" s="13" t="s">
        <v>25</v>
      </c>
      <c r="B15" s="12">
        <v>54100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17.45" customHeight="1" x14ac:dyDescent="0.2">
      <c r="A16" s="13" t="s">
        <v>202</v>
      </c>
      <c r="B16" s="12">
        <v>54105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16.7" customHeight="1" x14ac:dyDescent="0.2">
      <c r="A17" s="13" t="s">
        <v>203</v>
      </c>
      <c r="B17" s="12">
        <v>54110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ht="17.45" customHeight="1" x14ac:dyDescent="0.2">
      <c r="A18" s="13" t="s">
        <v>204</v>
      </c>
      <c r="B18" s="12">
        <v>54115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17.45" customHeight="1" x14ac:dyDescent="0.2">
      <c r="A19" s="13" t="s">
        <v>137</v>
      </c>
      <c r="B19" s="12">
        <v>54120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ht="16.7" customHeight="1" x14ac:dyDescent="0.2">
      <c r="A20" s="13" t="s">
        <v>138</v>
      </c>
      <c r="B20" s="12">
        <v>54125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17.45" customHeight="1" x14ac:dyDescent="0.2">
      <c r="A21" s="13" t="s">
        <v>205</v>
      </c>
      <c r="B21" s="12">
        <v>54130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39.950000000000003" customHeight="1" x14ac:dyDescent="0.2">
      <c r="A22" s="13" t="s">
        <v>26</v>
      </c>
      <c r="B22" s="12">
        <v>54150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16.7" customHeight="1" x14ac:dyDescent="0.2">
      <c r="A23" s="13" t="s">
        <v>202</v>
      </c>
      <c r="B23" s="12">
        <v>54155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17.45" customHeight="1" x14ac:dyDescent="0.2">
      <c r="A24" s="13" t="s">
        <v>203</v>
      </c>
      <c r="B24" s="12">
        <v>54160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7.45" customHeight="1" x14ac:dyDescent="0.2">
      <c r="A25" s="13" t="s">
        <v>204</v>
      </c>
      <c r="B25" s="12">
        <v>54165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16.7" customHeight="1" x14ac:dyDescent="0.2">
      <c r="A26" s="13" t="s">
        <v>137</v>
      </c>
      <c r="B26" s="12">
        <v>54170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17.45" customHeight="1" x14ac:dyDescent="0.2">
      <c r="A27" s="13" t="s">
        <v>138</v>
      </c>
      <c r="B27" s="12">
        <v>54175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16.7" customHeight="1" x14ac:dyDescent="0.2">
      <c r="A28" s="13" t="s">
        <v>205</v>
      </c>
      <c r="B28" s="12">
        <v>54180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ht="39.950000000000003" customHeight="1" x14ac:dyDescent="0.2">
      <c r="A29" s="13" t="s">
        <v>27</v>
      </c>
      <c r="B29" s="12">
        <v>54200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ht="17.45" customHeight="1" x14ac:dyDescent="0.2">
      <c r="A30" s="13" t="s">
        <v>202</v>
      </c>
      <c r="B30" s="12">
        <v>54205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6.7" customHeight="1" x14ac:dyDescent="0.2">
      <c r="A31" s="13" t="s">
        <v>203</v>
      </c>
      <c r="B31" s="12">
        <v>54210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7.45" customHeight="1" x14ac:dyDescent="0.2">
      <c r="A32" s="13" t="s">
        <v>204</v>
      </c>
      <c r="B32" s="12">
        <v>54215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17.45" customHeight="1" x14ac:dyDescent="0.2">
      <c r="A33" s="13" t="s">
        <v>137</v>
      </c>
      <c r="B33" s="12">
        <v>54220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16.7" customHeight="1" x14ac:dyDescent="0.2">
      <c r="A34" s="13" t="s">
        <v>138</v>
      </c>
      <c r="B34" s="12">
        <v>54225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7.45" customHeight="1" x14ac:dyDescent="0.2">
      <c r="A35" s="13" t="s">
        <v>205</v>
      </c>
      <c r="B35" s="12">
        <v>54230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39.950000000000003" customHeight="1" x14ac:dyDescent="0.2">
      <c r="A36" s="17" t="s">
        <v>124</v>
      </c>
      <c r="B36" s="18">
        <v>54500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ht="39.200000000000003" customHeight="1" x14ac:dyDescent="0.2">
      <c r="A37" s="13" t="s">
        <v>163</v>
      </c>
      <c r="B37" s="12">
        <v>54550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ht="17.45" customHeight="1" x14ac:dyDescent="0.2">
      <c r="A38" s="13" t="s">
        <v>202</v>
      </c>
      <c r="B38" s="12">
        <v>54555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ht="17.45" customHeight="1" x14ac:dyDescent="0.2">
      <c r="A39" s="13" t="s">
        <v>203</v>
      </c>
      <c r="B39" s="12">
        <v>54560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16.7" customHeight="1" x14ac:dyDescent="0.2">
      <c r="A40" s="13" t="s">
        <v>204</v>
      </c>
      <c r="B40" s="12">
        <v>54565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ht="17.45" customHeight="1" x14ac:dyDescent="0.2">
      <c r="A41" s="13" t="s">
        <v>137</v>
      </c>
      <c r="B41" s="12">
        <v>54570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ht="17.45" customHeight="1" x14ac:dyDescent="0.2">
      <c r="A42" s="13" t="s">
        <v>138</v>
      </c>
      <c r="B42" s="12">
        <v>54575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</row>
    <row r="43" spans="1:7" ht="16.7" customHeight="1" x14ac:dyDescent="0.2">
      <c r="A43" s="13" t="s">
        <v>205</v>
      </c>
      <c r="B43" s="12">
        <v>54580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ht="39.950000000000003" customHeight="1" x14ac:dyDescent="0.2">
      <c r="A44" s="13" t="s">
        <v>25</v>
      </c>
      <c r="B44" s="12">
        <v>54600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ht="17.45" customHeight="1" x14ac:dyDescent="0.2">
      <c r="A45" s="13" t="s">
        <v>202</v>
      </c>
      <c r="B45" s="12">
        <v>54605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ht="16.7" customHeight="1" x14ac:dyDescent="0.2">
      <c r="A46" s="13" t="s">
        <v>203</v>
      </c>
      <c r="B46" s="12">
        <v>54610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ht="17.45" customHeight="1" x14ac:dyDescent="0.2">
      <c r="A47" s="13" t="s">
        <v>204</v>
      </c>
      <c r="B47" s="12">
        <v>54615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ht="16.7" customHeight="1" x14ac:dyDescent="0.2">
      <c r="A48" s="13" t="s">
        <v>137</v>
      </c>
      <c r="B48" s="12">
        <v>54620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</row>
    <row r="49" spans="1:7" ht="17.45" customHeight="1" x14ac:dyDescent="0.2">
      <c r="A49" s="13" t="s">
        <v>138</v>
      </c>
      <c r="B49" s="12">
        <v>54625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</row>
    <row r="50" spans="1:7" ht="17.45" customHeight="1" x14ac:dyDescent="0.2">
      <c r="A50" s="13" t="s">
        <v>205</v>
      </c>
      <c r="B50" s="12">
        <v>54630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ht="39.200000000000003" customHeight="1" x14ac:dyDescent="0.2">
      <c r="A51" s="13" t="s">
        <v>26</v>
      </c>
      <c r="B51" s="12">
        <v>54650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ht="17.45" customHeight="1" x14ac:dyDescent="0.2">
      <c r="A52" s="13" t="s">
        <v>202</v>
      </c>
      <c r="B52" s="12">
        <v>54655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ht="17.45" customHeight="1" x14ac:dyDescent="0.2">
      <c r="A53" s="13" t="s">
        <v>203</v>
      </c>
      <c r="B53" s="12">
        <v>54660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ht="16.7" customHeight="1" x14ac:dyDescent="0.2">
      <c r="A54" s="13" t="s">
        <v>204</v>
      </c>
      <c r="B54" s="12">
        <v>54665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ht="17.45" customHeight="1" x14ac:dyDescent="0.2">
      <c r="A55" s="13" t="s">
        <v>137</v>
      </c>
      <c r="B55" s="12">
        <v>54670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ht="16.7" customHeight="1" x14ac:dyDescent="0.2">
      <c r="A56" s="13" t="s">
        <v>138</v>
      </c>
      <c r="B56" s="12">
        <v>54675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ht="17.45" customHeight="1" x14ac:dyDescent="0.2">
      <c r="A57" s="13" t="s">
        <v>205</v>
      </c>
      <c r="B57" s="12">
        <v>54680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ht="39.950000000000003" customHeight="1" x14ac:dyDescent="0.2">
      <c r="A58" s="13" t="s">
        <v>27</v>
      </c>
      <c r="B58" s="12">
        <v>54700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ht="16.7" customHeight="1" x14ac:dyDescent="0.2">
      <c r="A59" s="13" t="s">
        <v>202</v>
      </c>
      <c r="B59" s="12">
        <v>54705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ht="17.45" customHeight="1" x14ac:dyDescent="0.2">
      <c r="A60" s="13" t="s">
        <v>203</v>
      </c>
      <c r="B60" s="12">
        <v>54710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ht="17.45" customHeight="1" x14ac:dyDescent="0.2">
      <c r="A61" s="13" t="s">
        <v>204</v>
      </c>
      <c r="B61" s="12">
        <v>54715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ht="16.7" customHeight="1" x14ac:dyDescent="0.2">
      <c r="A62" s="13" t="s">
        <v>137</v>
      </c>
      <c r="B62" s="12">
        <v>54720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7" ht="17.45" customHeight="1" x14ac:dyDescent="0.2">
      <c r="A63" s="13" t="s">
        <v>138</v>
      </c>
      <c r="B63" s="12">
        <v>54725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ht="17.45" customHeight="1" x14ac:dyDescent="0.2">
      <c r="A64" s="13" t="s">
        <v>205</v>
      </c>
      <c r="B64" s="12">
        <v>54730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ht="39.200000000000003" customHeight="1" x14ac:dyDescent="0.2">
      <c r="A65" s="17" t="s">
        <v>128</v>
      </c>
      <c r="B65" s="18">
        <v>55000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</row>
    <row r="66" spans="1:7" ht="39.950000000000003" customHeight="1" x14ac:dyDescent="0.2">
      <c r="A66" s="13" t="s">
        <v>163</v>
      </c>
      <c r="B66" s="12">
        <v>55050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ht="17.45" customHeight="1" x14ac:dyDescent="0.2">
      <c r="A67" s="13" t="s">
        <v>202</v>
      </c>
      <c r="B67" s="12">
        <v>55055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ht="16.7" customHeight="1" x14ac:dyDescent="0.2">
      <c r="A68" s="13" t="s">
        <v>203</v>
      </c>
      <c r="B68" s="12">
        <v>55060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ht="17.45" customHeight="1" x14ac:dyDescent="0.2">
      <c r="A69" s="13" t="s">
        <v>204</v>
      </c>
      <c r="B69" s="12">
        <v>55065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ht="16.7" customHeight="1" x14ac:dyDescent="0.2">
      <c r="A70" s="13" t="s">
        <v>137</v>
      </c>
      <c r="B70" s="12">
        <v>55070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ht="17.45" customHeight="1" x14ac:dyDescent="0.2">
      <c r="A71" s="13" t="s">
        <v>138</v>
      </c>
      <c r="B71" s="12">
        <v>55075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  <row r="72" spans="1:7" ht="17.45" customHeight="1" x14ac:dyDescent="0.2">
      <c r="A72" s="13" t="s">
        <v>205</v>
      </c>
      <c r="B72" s="12">
        <v>55080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ht="39.200000000000003" customHeight="1" x14ac:dyDescent="0.2">
      <c r="A73" s="13" t="s">
        <v>25</v>
      </c>
      <c r="B73" s="12">
        <v>55100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ht="17.45" customHeight="1" x14ac:dyDescent="0.2">
      <c r="A74" s="13" t="s">
        <v>202</v>
      </c>
      <c r="B74" s="12">
        <v>55105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ht="17.45" customHeight="1" x14ac:dyDescent="0.2">
      <c r="A75" s="13" t="s">
        <v>203</v>
      </c>
      <c r="B75" s="12">
        <v>55110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</row>
    <row r="76" spans="1:7" ht="16.7" customHeight="1" x14ac:dyDescent="0.2">
      <c r="A76" s="13" t="s">
        <v>204</v>
      </c>
      <c r="B76" s="12">
        <v>55115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</row>
    <row r="77" spans="1:7" ht="17.45" customHeight="1" x14ac:dyDescent="0.2">
      <c r="A77" s="13" t="s">
        <v>137</v>
      </c>
      <c r="B77" s="12">
        <v>55120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</row>
    <row r="78" spans="1:7" ht="16.7" customHeight="1" x14ac:dyDescent="0.2">
      <c r="A78" s="13" t="s">
        <v>138</v>
      </c>
      <c r="B78" s="12">
        <v>55125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</row>
    <row r="79" spans="1:7" ht="17.45" customHeight="1" x14ac:dyDescent="0.2">
      <c r="A79" s="13" t="s">
        <v>205</v>
      </c>
      <c r="B79" s="12">
        <v>55130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</row>
    <row r="80" spans="1:7" ht="39.950000000000003" customHeight="1" x14ac:dyDescent="0.2">
      <c r="A80" s="13" t="s">
        <v>26</v>
      </c>
      <c r="B80" s="12">
        <v>55150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</row>
    <row r="81" spans="1:7" ht="16.7" customHeight="1" x14ac:dyDescent="0.2">
      <c r="A81" s="13" t="s">
        <v>202</v>
      </c>
      <c r="B81" s="12">
        <v>55155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ht="17.45" customHeight="1" x14ac:dyDescent="0.2">
      <c r="A82" s="13" t="s">
        <v>203</v>
      </c>
      <c r="B82" s="12">
        <v>55160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ht="17.45" customHeight="1" x14ac:dyDescent="0.2">
      <c r="A83" s="13" t="s">
        <v>204</v>
      </c>
      <c r="B83" s="12">
        <v>55165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ht="16.7" customHeight="1" x14ac:dyDescent="0.2">
      <c r="A84" s="13" t="s">
        <v>137</v>
      </c>
      <c r="B84" s="12">
        <v>55170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</row>
    <row r="85" spans="1:7" ht="17.45" customHeight="1" x14ac:dyDescent="0.2">
      <c r="A85" s="13" t="s">
        <v>138</v>
      </c>
      <c r="B85" s="12">
        <v>55175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</row>
    <row r="86" spans="1:7" ht="17.45" customHeight="1" x14ac:dyDescent="0.2">
      <c r="A86" s="13" t="s">
        <v>205</v>
      </c>
      <c r="B86" s="12">
        <v>55180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</row>
    <row r="87" spans="1:7" ht="39.200000000000003" customHeight="1" x14ac:dyDescent="0.2">
      <c r="A87" s="13" t="s">
        <v>27</v>
      </c>
      <c r="B87" s="12">
        <v>55200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ht="17.45" customHeight="1" x14ac:dyDescent="0.2">
      <c r="A88" s="13" t="s">
        <v>202</v>
      </c>
      <c r="B88" s="12">
        <v>55205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ht="17.45" customHeight="1" x14ac:dyDescent="0.2">
      <c r="A89" s="13" t="s">
        <v>203</v>
      </c>
      <c r="B89" s="12">
        <v>55210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ht="16.7" customHeight="1" x14ac:dyDescent="0.2">
      <c r="A90" s="13" t="s">
        <v>204</v>
      </c>
      <c r="B90" s="12">
        <v>55215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ht="17.45" customHeight="1" x14ac:dyDescent="0.2">
      <c r="A91" s="13" t="s">
        <v>137</v>
      </c>
      <c r="B91" s="12">
        <v>55220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ht="16.7" customHeight="1" x14ac:dyDescent="0.2">
      <c r="A92" s="13" t="s">
        <v>138</v>
      </c>
      <c r="B92" s="12">
        <v>55225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ht="17.45" customHeight="1" x14ac:dyDescent="0.2">
      <c r="A93" s="13" t="s">
        <v>205</v>
      </c>
      <c r="B93" s="12">
        <v>55230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ht="39.950000000000003" customHeight="1" x14ac:dyDescent="0.2">
      <c r="A94" s="17" t="s">
        <v>133</v>
      </c>
      <c r="B94" s="18">
        <v>55500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</row>
    <row r="95" spans="1:7" ht="39.200000000000003" customHeight="1" x14ac:dyDescent="0.2">
      <c r="A95" s="13" t="s">
        <v>163</v>
      </c>
      <c r="B95" s="12">
        <v>55550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</row>
    <row r="96" spans="1:7" ht="17.45" customHeight="1" x14ac:dyDescent="0.2">
      <c r="A96" s="13" t="s">
        <v>202</v>
      </c>
      <c r="B96" s="12">
        <v>55555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</row>
    <row r="97" spans="1:7" ht="17.45" customHeight="1" x14ac:dyDescent="0.2">
      <c r="A97" s="13" t="s">
        <v>203</v>
      </c>
      <c r="B97" s="12">
        <v>55560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</row>
    <row r="98" spans="1:7" ht="16.7" customHeight="1" x14ac:dyDescent="0.2">
      <c r="A98" s="13" t="s">
        <v>204</v>
      </c>
      <c r="B98" s="12">
        <v>55565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</row>
    <row r="99" spans="1:7" ht="17.45" customHeight="1" x14ac:dyDescent="0.2">
      <c r="A99" s="13" t="s">
        <v>137</v>
      </c>
      <c r="B99" s="12">
        <v>55570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</row>
    <row r="100" spans="1:7" ht="17.45" customHeight="1" x14ac:dyDescent="0.2">
      <c r="A100" s="13" t="s">
        <v>138</v>
      </c>
      <c r="B100" s="12">
        <v>55575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</row>
    <row r="101" spans="1:7" ht="16.7" customHeight="1" x14ac:dyDescent="0.2">
      <c r="A101" s="13" t="s">
        <v>205</v>
      </c>
      <c r="B101" s="12">
        <v>55580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</row>
    <row r="102" spans="1:7" ht="39.950000000000003" customHeight="1" x14ac:dyDescent="0.2">
      <c r="A102" s="13" t="s">
        <v>25</v>
      </c>
      <c r="B102" s="12">
        <v>55600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</row>
    <row r="103" spans="1:7" ht="17.45" customHeight="1" x14ac:dyDescent="0.2">
      <c r="A103" s="13" t="s">
        <v>202</v>
      </c>
      <c r="B103" s="12">
        <v>55605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</row>
    <row r="104" spans="1:7" ht="16.7" customHeight="1" x14ac:dyDescent="0.2">
      <c r="A104" s="13" t="s">
        <v>203</v>
      </c>
      <c r="B104" s="12">
        <v>55610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</row>
    <row r="105" spans="1:7" ht="17.45" customHeight="1" x14ac:dyDescent="0.2">
      <c r="A105" s="13" t="s">
        <v>204</v>
      </c>
      <c r="B105" s="12">
        <v>55615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</row>
    <row r="106" spans="1:7" ht="16.7" customHeight="1" x14ac:dyDescent="0.2">
      <c r="A106" s="13" t="s">
        <v>137</v>
      </c>
      <c r="B106" s="12">
        <v>55620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</row>
    <row r="107" spans="1:7" ht="17.45" customHeight="1" x14ac:dyDescent="0.2">
      <c r="A107" s="13" t="s">
        <v>138</v>
      </c>
      <c r="B107" s="12">
        <v>55625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</row>
    <row r="108" spans="1:7" ht="17.45" customHeight="1" x14ac:dyDescent="0.2">
      <c r="A108" s="13" t="s">
        <v>205</v>
      </c>
      <c r="B108" s="12">
        <v>55630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</row>
    <row r="109" spans="1:7" ht="39.950000000000003" customHeight="1" x14ac:dyDescent="0.2">
      <c r="A109" s="13" t="s">
        <v>26</v>
      </c>
      <c r="B109" s="12">
        <v>55650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</row>
    <row r="110" spans="1:7" ht="16.7" customHeight="1" x14ac:dyDescent="0.2">
      <c r="A110" s="13" t="s">
        <v>202</v>
      </c>
      <c r="B110" s="12">
        <v>55655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</row>
    <row r="111" spans="1:7" ht="17.45" customHeight="1" x14ac:dyDescent="0.2">
      <c r="A111" s="13" t="s">
        <v>203</v>
      </c>
      <c r="B111" s="12">
        <v>55660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</row>
    <row r="112" spans="1:7" ht="17.45" customHeight="1" x14ac:dyDescent="0.2">
      <c r="A112" s="13" t="s">
        <v>204</v>
      </c>
      <c r="B112" s="12">
        <v>55665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</row>
    <row r="113" spans="1:7" ht="16.7" customHeight="1" x14ac:dyDescent="0.2">
      <c r="A113" s="13" t="s">
        <v>137</v>
      </c>
      <c r="B113" s="12">
        <v>55670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</row>
    <row r="114" spans="1:7" ht="17.45" customHeight="1" x14ac:dyDescent="0.2">
      <c r="A114" s="13" t="s">
        <v>138</v>
      </c>
      <c r="B114" s="12">
        <v>55675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</row>
    <row r="115" spans="1:7" ht="16.7" customHeight="1" x14ac:dyDescent="0.2">
      <c r="A115" s="13" t="s">
        <v>205</v>
      </c>
      <c r="B115" s="12">
        <v>55680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</row>
    <row r="116" spans="1:7" ht="39.950000000000003" customHeight="1" x14ac:dyDescent="0.2">
      <c r="A116" s="13" t="s">
        <v>27</v>
      </c>
      <c r="B116" s="12">
        <v>55700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</row>
    <row r="117" spans="1:7" ht="17.45" customHeight="1" x14ac:dyDescent="0.2">
      <c r="A117" s="13" t="s">
        <v>202</v>
      </c>
      <c r="B117" s="12">
        <v>55705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</row>
    <row r="118" spans="1:7" ht="16.7" customHeight="1" x14ac:dyDescent="0.2">
      <c r="A118" s="13" t="s">
        <v>203</v>
      </c>
      <c r="B118" s="12">
        <v>55710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</row>
    <row r="119" spans="1:7" ht="17.45" customHeight="1" x14ac:dyDescent="0.2">
      <c r="A119" s="13" t="s">
        <v>204</v>
      </c>
      <c r="B119" s="12">
        <v>55715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</row>
    <row r="120" spans="1:7" ht="17.45" customHeight="1" x14ac:dyDescent="0.2">
      <c r="A120" s="13" t="s">
        <v>137</v>
      </c>
      <c r="B120" s="12">
        <v>55720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</row>
    <row r="121" spans="1:7" ht="16.7" customHeight="1" x14ac:dyDescent="0.2">
      <c r="A121" s="13" t="s">
        <v>138</v>
      </c>
      <c r="B121" s="12">
        <v>55725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</row>
    <row r="122" spans="1:7" ht="17.45" customHeight="1" x14ac:dyDescent="0.2">
      <c r="A122" s="13" t="s">
        <v>205</v>
      </c>
      <c r="B122" s="12">
        <v>55730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</row>
    <row r="123" spans="1:7" ht="17.45" customHeight="1" x14ac:dyDescent="0.2">
      <c r="A123" s="13" t="s">
        <v>52</v>
      </c>
      <c r="B123" s="12">
        <v>56000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</row>
    <row r="124" spans="1:7" ht="59.65" customHeight="1" x14ac:dyDescent="0.2">
      <c r="A124" s="20"/>
      <c r="B124" s="20"/>
      <c r="C124" s="20"/>
      <c r="D124" s="20"/>
      <c r="E124" s="20"/>
      <c r="F124" s="20"/>
      <c r="G124" s="20"/>
    </row>
    <row r="125" spans="1:7" ht="5.85" customHeight="1" x14ac:dyDescent="0.2"/>
    <row r="126" spans="1:7" ht="16.7" customHeight="1" x14ac:dyDescent="0.2">
      <c r="A126" s="92" t="s">
        <v>212</v>
      </c>
      <c r="B126" s="92"/>
      <c r="C126" s="92"/>
      <c r="D126" s="92"/>
      <c r="E126" s="93" t="s">
        <v>209</v>
      </c>
      <c r="F126" s="93"/>
      <c r="G126" s="93"/>
    </row>
    <row r="127" spans="1:7" ht="5.85" customHeight="1" x14ac:dyDescent="0.2"/>
    <row r="128" spans="1:7" ht="17.45" customHeight="1" x14ac:dyDescent="0.2">
      <c r="E128" s="88" t="s">
        <v>213</v>
      </c>
      <c r="F128" s="88"/>
      <c r="G128" s="88"/>
    </row>
    <row r="129" spans="1:7" ht="11.65" customHeight="1" x14ac:dyDescent="0.2">
      <c r="E129" s="89" t="s">
        <v>210</v>
      </c>
      <c r="F129" s="89"/>
      <c r="G129" s="89"/>
    </row>
    <row r="130" spans="1:7" ht="5.85" customHeight="1" x14ac:dyDescent="0.2">
      <c r="A130" s="88" t="s">
        <v>214</v>
      </c>
      <c r="B130" s="91"/>
      <c r="C130" s="91"/>
      <c r="D130" s="91"/>
      <c r="E130" s="90"/>
      <c r="F130" s="90"/>
      <c r="G130" s="90"/>
    </row>
    <row r="131" spans="1:7" ht="10.9" customHeight="1" x14ac:dyDescent="0.2">
      <c r="A131" s="88"/>
      <c r="B131" s="88"/>
      <c r="C131" s="88"/>
      <c r="D131" s="88"/>
    </row>
    <row r="132" spans="1:7" ht="17.45" customHeight="1" x14ac:dyDescent="0.2">
      <c r="A132" s="89" t="s">
        <v>211</v>
      </c>
      <c r="B132" s="89"/>
      <c r="C132" s="89"/>
      <c r="D132" s="89"/>
    </row>
  </sheetData>
  <mergeCells count="9">
    <mergeCell ref="E128:G128"/>
    <mergeCell ref="E129:G130"/>
    <mergeCell ref="A130:D131"/>
    <mergeCell ref="A132:D132"/>
    <mergeCell ref="A1:G1"/>
    <mergeCell ref="A2:G2"/>
    <mergeCell ref="A6:G6"/>
    <mergeCell ref="A126:D126"/>
    <mergeCell ref="E126:G126"/>
  </mergeCells>
  <pageMargins left="0.39370078740157483" right="0.39370078740157483" top="0.39370078740157483" bottom="0.39370078740157483" header="0" footer="0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topLeftCell="A10" zoomScale="60" zoomScaleNormal="100" workbookViewId="0">
      <selection activeCell="Z16" sqref="Z16"/>
    </sheetView>
  </sheetViews>
  <sheetFormatPr defaultRowHeight="12.75" x14ac:dyDescent="0.2"/>
  <cols>
    <col min="1" max="1" width="21.42578125" customWidth="1"/>
    <col min="2" max="2" width="7.140625" customWidth="1"/>
    <col min="3" max="3" width="14.42578125" customWidth="1"/>
    <col min="4" max="4" width="14.28515625" customWidth="1"/>
    <col min="5" max="5" width="13.28515625" customWidth="1"/>
    <col min="6" max="6" width="13.42578125" customWidth="1"/>
    <col min="7" max="7" width="9.140625" customWidth="1"/>
    <col min="9" max="9" width="10.140625" bestFit="1" customWidth="1"/>
    <col min="14" max="14" width="10.140625" bestFit="1" customWidth="1"/>
    <col min="16" max="16" width="12" customWidth="1"/>
    <col min="17" max="17" width="11.28515625" customWidth="1"/>
  </cols>
  <sheetData>
    <row r="1" spans="1:17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17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17" ht="30" customHeight="1" x14ac:dyDescent="0.2">
      <c r="C3" s="41"/>
      <c r="D3" s="41"/>
      <c r="E3" s="66" t="s">
        <v>18</v>
      </c>
      <c r="F3" s="67"/>
      <c r="G3" s="67"/>
      <c r="H3" s="44"/>
      <c r="I3" s="45">
        <v>45383</v>
      </c>
      <c r="J3" s="44"/>
      <c r="K3" s="44"/>
      <c r="L3" s="44"/>
      <c r="M3" s="34" t="s">
        <v>222</v>
      </c>
      <c r="N3" s="33"/>
      <c r="O3" s="33"/>
      <c r="P3" s="33"/>
      <c r="Q3" s="33"/>
    </row>
    <row r="4" spans="1:17" ht="0.75" customHeight="1" x14ac:dyDescent="0.2">
      <c r="A4" s="9"/>
      <c r="B4" s="9"/>
      <c r="C4" s="42"/>
      <c r="D4" s="42"/>
      <c r="E4" s="66"/>
      <c r="F4" s="66"/>
      <c r="G4" s="66"/>
    </row>
    <row r="5" spans="1:17" ht="30.75" customHeight="1" x14ac:dyDescent="0.2">
      <c r="A5" s="68" t="s">
        <v>19</v>
      </c>
      <c r="B5" s="68" t="s">
        <v>20</v>
      </c>
      <c r="C5" s="68" t="s">
        <v>21</v>
      </c>
      <c r="D5" s="70"/>
      <c r="E5" s="68" t="s">
        <v>22</v>
      </c>
      <c r="F5" s="70"/>
      <c r="G5" s="102" t="s">
        <v>23</v>
      </c>
      <c r="H5" s="40" t="s">
        <v>21</v>
      </c>
      <c r="I5" s="40"/>
      <c r="J5" s="40" t="s">
        <v>22</v>
      </c>
      <c r="K5" s="40"/>
      <c r="L5" s="40" t="s">
        <v>23</v>
      </c>
      <c r="M5" s="40" t="s">
        <v>21</v>
      </c>
      <c r="N5" s="40"/>
      <c r="O5" s="40" t="s">
        <v>22</v>
      </c>
      <c r="P5" s="40"/>
      <c r="Q5" s="40" t="s">
        <v>23</v>
      </c>
    </row>
    <row r="6" spans="1:17" ht="89.25" customHeight="1" x14ac:dyDescent="0.2">
      <c r="A6" s="69"/>
      <c r="B6" s="69"/>
      <c r="C6" s="11" t="s">
        <v>24</v>
      </c>
      <c r="D6" s="11" t="s">
        <v>25</v>
      </c>
      <c r="E6" s="11" t="s">
        <v>26</v>
      </c>
      <c r="F6" s="11" t="s">
        <v>27</v>
      </c>
      <c r="G6" s="103"/>
      <c r="H6" s="40" t="s">
        <v>24</v>
      </c>
      <c r="I6" s="40" t="s">
        <v>25</v>
      </c>
      <c r="J6" s="40" t="s">
        <v>26</v>
      </c>
      <c r="K6" s="40" t="s">
        <v>27</v>
      </c>
      <c r="L6" s="40"/>
      <c r="M6" s="40" t="s">
        <v>24</v>
      </c>
      <c r="N6" s="40" t="s">
        <v>25</v>
      </c>
      <c r="O6" s="40" t="s">
        <v>26</v>
      </c>
      <c r="P6" s="40" t="s">
        <v>27</v>
      </c>
      <c r="Q6" s="40"/>
    </row>
    <row r="7" spans="1:17" ht="11.65" customHeight="1" x14ac:dyDescent="0.2">
      <c r="A7" s="11" t="s">
        <v>28</v>
      </c>
      <c r="B7" s="11" t="s">
        <v>29</v>
      </c>
      <c r="C7" s="12">
        <v>1</v>
      </c>
      <c r="D7" s="12">
        <v>2</v>
      </c>
      <c r="E7" s="12">
        <v>3</v>
      </c>
      <c r="F7" s="12">
        <v>4</v>
      </c>
      <c r="G7" s="37" t="s">
        <v>30</v>
      </c>
      <c r="H7" s="40">
        <v>1</v>
      </c>
      <c r="I7" s="40">
        <v>2</v>
      </c>
      <c r="J7" s="40">
        <v>3</v>
      </c>
      <c r="K7" s="40">
        <v>4</v>
      </c>
      <c r="L7" s="40" t="s">
        <v>30</v>
      </c>
      <c r="M7" s="22"/>
      <c r="N7" s="22"/>
      <c r="O7" s="22"/>
      <c r="P7" s="22"/>
      <c r="Q7" s="22"/>
    </row>
    <row r="8" spans="1:17" ht="17.45" customHeight="1" x14ac:dyDescent="0.2">
      <c r="A8" s="68" t="s">
        <v>31</v>
      </c>
      <c r="B8" s="73"/>
      <c r="C8" s="73"/>
      <c r="D8" s="73"/>
      <c r="E8" s="73"/>
      <c r="F8" s="73"/>
      <c r="G8" s="70"/>
    </row>
    <row r="9" spans="1:17" ht="39.200000000000003" customHeight="1" x14ac:dyDescent="0.2">
      <c r="A9" s="13" t="s">
        <v>32</v>
      </c>
      <c r="B9" s="12">
        <v>1000</v>
      </c>
      <c r="C9" s="14">
        <v>0</v>
      </c>
      <c r="D9" s="14">
        <v>10577114</v>
      </c>
      <c r="E9" s="14">
        <v>0</v>
      </c>
      <c r="F9" s="14">
        <v>2898452</v>
      </c>
      <c r="G9" s="24">
        <v>13475566</v>
      </c>
      <c r="H9" s="22">
        <v>0</v>
      </c>
      <c r="I9" s="22">
        <v>74950</v>
      </c>
      <c r="J9" s="22">
        <v>0</v>
      </c>
      <c r="K9" s="22">
        <v>6660636</v>
      </c>
      <c r="L9" s="22">
        <v>6735586</v>
      </c>
      <c r="M9" s="94">
        <f>C9-H9</f>
        <v>0</v>
      </c>
      <c r="N9" s="94">
        <f>D9-I9</f>
        <v>10502164</v>
      </c>
      <c r="O9" s="94">
        <f>E9-J9</f>
        <v>0</v>
      </c>
      <c r="P9" s="94">
        <f>F9-K9</f>
        <v>-3762184</v>
      </c>
      <c r="Q9" s="94">
        <f>G9-L9</f>
        <v>6739980</v>
      </c>
    </row>
    <row r="10" spans="1:17" ht="39.950000000000003" customHeight="1" x14ac:dyDescent="0.2">
      <c r="A10" s="13" t="s">
        <v>33</v>
      </c>
      <c r="B10" s="12">
        <v>1010</v>
      </c>
      <c r="C10" s="14">
        <v>0</v>
      </c>
      <c r="D10" s="14">
        <v>7364492</v>
      </c>
      <c r="E10" s="14">
        <v>20714</v>
      </c>
      <c r="F10" s="14">
        <v>2334706</v>
      </c>
      <c r="G10" s="24">
        <v>9719912</v>
      </c>
      <c r="H10" s="22">
        <v>0</v>
      </c>
      <c r="I10" s="22">
        <v>51199</v>
      </c>
      <c r="J10" s="22">
        <v>8410</v>
      </c>
      <c r="K10" s="22">
        <v>5159262</v>
      </c>
      <c r="L10" s="22">
        <v>5218871</v>
      </c>
      <c r="M10" s="94">
        <f>C10-H10</f>
        <v>0</v>
      </c>
      <c r="N10" s="94">
        <f>D10-I10</f>
        <v>7313293</v>
      </c>
      <c r="O10" s="94">
        <f>E10-J10</f>
        <v>12304</v>
      </c>
      <c r="P10" s="94">
        <f>F10-K10</f>
        <v>-2824556</v>
      </c>
      <c r="Q10" s="94">
        <f>G10-L10</f>
        <v>4501041</v>
      </c>
    </row>
    <row r="11" spans="1:17" ht="39.950000000000003" customHeight="1" x14ac:dyDescent="0.2">
      <c r="A11" s="13" t="s">
        <v>34</v>
      </c>
      <c r="B11" s="12">
        <v>1020</v>
      </c>
      <c r="C11" s="14">
        <v>0</v>
      </c>
      <c r="D11" s="14">
        <v>2736410</v>
      </c>
      <c r="E11" s="14">
        <v>0</v>
      </c>
      <c r="F11" s="14">
        <v>751405</v>
      </c>
      <c r="G11" s="24">
        <v>3487815</v>
      </c>
      <c r="H11" s="22">
        <v>0</v>
      </c>
      <c r="I11" s="22">
        <v>18699</v>
      </c>
      <c r="J11" s="22">
        <v>0</v>
      </c>
      <c r="K11" s="22">
        <v>1710794</v>
      </c>
      <c r="L11" s="22">
        <v>1729493</v>
      </c>
      <c r="M11" s="94">
        <f>C11-H11</f>
        <v>0</v>
      </c>
      <c r="N11" s="94">
        <f>D11-I11</f>
        <v>2717711</v>
      </c>
      <c r="O11" s="94">
        <f>E11-J11</f>
        <v>0</v>
      </c>
      <c r="P11" s="94">
        <f>F11-K11</f>
        <v>-959389</v>
      </c>
      <c r="Q11" s="94">
        <f>G11-L11</f>
        <v>1758322</v>
      </c>
    </row>
    <row r="12" spans="1:17" ht="50.85" customHeight="1" x14ac:dyDescent="0.2">
      <c r="A12" s="13" t="s">
        <v>35</v>
      </c>
      <c r="B12" s="12">
        <v>1030</v>
      </c>
      <c r="C12" s="14">
        <v>0</v>
      </c>
      <c r="D12" s="14">
        <v>0</v>
      </c>
      <c r="E12" s="14">
        <v>0</v>
      </c>
      <c r="F12" s="14">
        <v>0</v>
      </c>
      <c r="G12" s="24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94">
        <f>C12-H12</f>
        <v>0</v>
      </c>
      <c r="N12" s="94">
        <f>D12-I12</f>
        <v>0</v>
      </c>
      <c r="O12" s="94">
        <f>E12-J12</f>
        <v>0</v>
      </c>
      <c r="P12" s="94">
        <f>F12-K12</f>
        <v>0</v>
      </c>
      <c r="Q12" s="94">
        <f>G12-L12</f>
        <v>0</v>
      </c>
    </row>
    <row r="13" spans="1:17" ht="28.35" customHeight="1" x14ac:dyDescent="0.2">
      <c r="A13" s="13" t="s">
        <v>36</v>
      </c>
      <c r="B13" s="12">
        <v>1040</v>
      </c>
      <c r="C13" s="14">
        <v>0</v>
      </c>
      <c r="D13" s="14">
        <v>0</v>
      </c>
      <c r="E13" s="14">
        <v>0</v>
      </c>
      <c r="F13" s="14">
        <v>0</v>
      </c>
      <c r="G13" s="24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94">
        <f>C13-H13</f>
        <v>0</v>
      </c>
      <c r="N13" s="94">
        <f>D13-I13</f>
        <v>0</v>
      </c>
      <c r="O13" s="94">
        <f>E13-J13</f>
        <v>0</v>
      </c>
      <c r="P13" s="94">
        <f>F13-K13</f>
        <v>0</v>
      </c>
      <c r="Q13" s="94">
        <f>G13-L13</f>
        <v>0</v>
      </c>
    </row>
    <row r="14" spans="1:17" ht="29.1" customHeight="1" x14ac:dyDescent="0.2">
      <c r="A14" s="13" t="s">
        <v>37</v>
      </c>
      <c r="B14" s="12">
        <v>1050</v>
      </c>
      <c r="C14" s="14">
        <v>0</v>
      </c>
      <c r="D14" s="14">
        <v>0</v>
      </c>
      <c r="E14" s="14">
        <v>0</v>
      </c>
      <c r="F14" s="14">
        <v>0</v>
      </c>
      <c r="G14" s="24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94">
        <f>C14-H14</f>
        <v>0</v>
      </c>
      <c r="N14" s="94">
        <f>D14-I14</f>
        <v>0</v>
      </c>
      <c r="O14" s="94">
        <f>E14-J14</f>
        <v>0</v>
      </c>
      <c r="P14" s="94">
        <f>F14-K14</f>
        <v>0</v>
      </c>
      <c r="Q14" s="94">
        <f>G14-L14</f>
        <v>0</v>
      </c>
    </row>
    <row r="15" spans="1:17" ht="61.9" customHeight="1" x14ac:dyDescent="0.2">
      <c r="A15" s="13" t="s">
        <v>38</v>
      </c>
      <c r="B15" s="12">
        <v>1060</v>
      </c>
      <c r="C15" s="14">
        <v>0</v>
      </c>
      <c r="D15" s="14">
        <v>0</v>
      </c>
      <c r="E15" s="14">
        <v>0</v>
      </c>
      <c r="F15" s="14">
        <v>0</v>
      </c>
      <c r="G15" s="24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94">
        <f>C15-H15</f>
        <v>0</v>
      </c>
      <c r="N15" s="94">
        <f>D15-I15</f>
        <v>0</v>
      </c>
      <c r="O15" s="94">
        <f>E15-J15</f>
        <v>0</v>
      </c>
      <c r="P15" s="94">
        <f>F15-K15</f>
        <v>0</v>
      </c>
      <c r="Q15" s="94">
        <f>G15-L15</f>
        <v>0</v>
      </c>
    </row>
    <row r="16" spans="1:17" ht="50.85" customHeight="1" x14ac:dyDescent="0.2">
      <c r="A16" s="13" t="s">
        <v>39</v>
      </c>
      <c r="B16" s="12">
        <v>1070</v>
      </c>
      <c r="C16" s="14">
        <v>0</v>
      </c>
      <c r="D16" s="14">
        <v>476213</v>
      </c>
      <c r="E16" s="11" t="s">
        <v>40</v>
      </c>
      <c r="F16" s="11" t="s">
        <v>40</v>
      </c>
      <c r="G16" s="24">
        <v>476213</v>
      </c>
      <c r="H16" s="22">
        <v>0</v>
      </c>
      <c r="I16" s="22">
        <v>5053</v>
      </c>
      <c r="J16" s="22" t="s">
        <v>40</v>
      </c>
      <c r="K16" s="22" t="s">
        <v>40</v>
      </c>
      <c r="L16" s="22">
        <v>5053</v>
      </c>
      <c r="M16" s="94">
        <f>C16-H16</f>
        <v>0</v>
      </c>
      <c r="N16" s="94">
        <f>D16-I16</f>
        <v>471160</v>
      </c>
      <c r="O16" s="94" t="e">
        <f>E16-J16</f>
        <v>#VALUE!</v>
      </c>
      <c r="P16" s="94" t="e">
        <f>F16-K16</f>
        <v>#VALUE!</v>
      </c>
      <c r="Q16" s="94">
        <f>G16-L16</f>
        <v>471160</v>
      </c>
    </row>
    <row r="17" spans="1:17" ht="29.1" customHeight="1" x14ac:dyDescent="0.2">
      <c r="A17" s="13" t="s">
        <v>41</v>
      </c>
      <c r="B17" s="12">
        <v>1080</v>
      </c>
      <c r="C17" s="11" t="s">
        <v>40</v>
      </c>
      <c r="D17" s="11" t="s">
        <v>40</v>
      </c>
      <c r="E17" s="14">
        <v>20714</v>
      </c>
      <c r="F17" s="14">
        <v>187659</v>
      </c>
      <c r="G17" s="24">
        <v>208373</v>
      </c>
      <c r="H17" s="22" t="s">
        <v>40</v>
      </c>
      <c r="I17" s="22" t="s">
        <v>40</v>
      </c>
      <c r="J17" s="22">
        <v>8410</v>
      </c>
      <c r="K17" s="22">
        <v>209420</v>
      </c>
      <c r="L17" s="22">
        <v>217830</v>
      </c>
      <c r="M17" s="94" t="e">
        <f>C17-H17</f>
        <v>#VALUE!</v>
      </c>
      <c r="N17" s="94" t="e">
        <f>D17-I17</f>
        <v>#VALUE!</v>
      </c>
      <c r="O17" s="94">
        <f>E17-J17</f>
        <v>12304</v>
      </c>
      <c r="P17" s="94">
        <f>F17-K17</f>
        <v>-21761</v>
      </c>
      <c r="Q17" s="94">
        <f>G17-L17</f>
        <v>-9457</v>
      </c>
    </row>
    <row r="18" spans="1:17" ht="61.9" customHeight="1" x14ac:dyDescent="0.2">
      <c r="A18" s="13" t="s">
        <v>42</v>
      </c>
      <c r="B18" s="12">
        <v>1090</v>
      </c>
      <c r="C18" s="14">
        <v>0</v>
      </c>
      <c r="D18" s="14">
        <v>0</v>
      </c>
      <c r="E18" s="11" t="s">
        <v>40</v>
      </c>
      <c r="F18" s="11" t="s">
        <v>40</v>
      </c>
      <c r="G18" s="24">
        <v>0</v>
      </c>
      <c r="H18" s="22">
        <v>0</v>
      </c>
      <c r="I18" s="22">
        <v>0</v>
      </c>
      <c r="J18" s="22" t="s">
        <v>40</v>
      </c>
      <c r="K18" s="22" t="s">
        <v>40</v>
      </c>
      <c r="L18" s="22">
        <v>0</v>
      </c>
      <c r="M18" s="94">
        <f>C18-H18</f>
        <v>0</v>
      </c>
      <c r="N18" s="94">
        <f>D18-I18</f>
        <v>0</v>
      </c>
      <c r="O18" s="94" t="e">
        <f>E18-J18</f>
        <v>#VALUE!</v>
      </c>
      <c r="P18" s="94" t="e">
        <f>F18-K18</f>
        <v>#VALUE!</v>
      </c>
      <c r="Q18" s="94">
        <f>G18-L18</f>
        <v>0</v>
      </c>
    </row>
    <row r="19" spans="1:17" ht="39.950000000000003" customHeight="1" x14ac:dyDescent="0.2">
      <c r="A19" s="13" t="s">
        <v>43</v>
      </c>
      <c r="B19" s="12">
        <v>1100</v>
      </c>
      <c r="C19" s="14">
        <v>0</v>
      </c>
      <c r="D19" s="14">
        <v>476213</v>
      </c>
      <c r="E19" s="11" t="s">
        <v>40</v>
      </c>
      <c r="F19" s="11" t="s">
        <v>40</v>
      </c>
      <c r="G19" s="24">
        <v>476213</v>
      </c>
      <c r="H19" s="22">
        <v>0</v>
      </c>
      <c r="I19" s="22">
        <v>5053</v>
      </c>
      <c r="J19" s="22" t="s">
        <v>40</v>
      </c>
      <c r="K19" s="22" t="s">
        <v>40</v>
      </c>
      <c r="L19" s="22">
        <v>5053</v>
      </c>
      <c r="M19" s="94">
        <f>C19-H19</f>
        <v>0</v>
      </c>
      <c r="N19" s="94">
        <f>D19-I19</f>
        <v>471160</v>
      </c>
      <c r="O19" s="94" t="e">
        <f>E19-J19</f>
        <v>#VALUE!</v>
      </c>
      <c r="P19" s="94" t="e">
        <f>F19-K19</f>
        <v>#VALUE!</v>
      </c>
      <c r="Q19" s="94">
        <f>G19-L19</f>
        <v>471160</v>
      </c>
    </row>
    <row r="20" spans="1:17" ht="39.200000000000003" customHeight="1" x14ac:dyDescent="0.2">
      <c r="A20" s="13" t="s">
        <v>44</v>
      </c>
      <c r="B20" s="12">
        <v>1110</v>
      </c>
      <c r="C20" s="14">
        <v>0</v>
      </c>
      <c r="D20" s="14">
        <v>238106</v>
      </c>
      <c r="E20" s="11" t="s">
        <v>40</v>
      </c>
      <c r="F20" s="11" t="s">
        <v>40</v>
      </c>
      <c r="G20" s="24">
        <v>238106</v>
      </c>
      <c r="H20" s="22">
        <v>0</v>
      </c>
      <c r="I20" s="22">
        <v>2526</v>
      </c>
      <c r="J20" s="22" t="s">
        <v>40</v>
      </c>
      <c r="K20" s="22" t="s">
        <v>40</v>
      </c>
      <c r="L20" s="22">
        <v>2526</v>
      </c>
      <c r="M20" s="94">
        <f>C20-H20</f>
        <v>0</v>
      </c>
      <c r="N20" s="94">
        <f>D20-I20</f>
        <v>235580</v>
      </c>
      <c r="O20" s="94" t="e">
        <f>E20-J20</f>
        <v>#VALUE!</v>
      </c>
      <c r="P20" s="94" t="e">
        <f>F20-K20</f>
        <v>#VALUE!</v>
      </c>
      <c r="Q20" s="94">
        <f>G20-L20</f>
        <v>235580</v>
      </c>
    </row>
    <row r="21" spans="1:17" ht="62.45" customHeight="1" x14ac:dyDescent="0.2">
      <c r="A21" s="13" t="s">
        <v>45</v>
      </c>
      <c r="B21" s="12">
        <v>1120</v>
      </c>
      <c r="C21" s="14">
        <v>0</v>
      </c>
      <c r="D21" s="14">
        <v>4830975</v>
      </c>
      <c r="E21" s="14">
        <v>0</v>
      </c>
      <c r="F21" s="14">
        <v>1323975</v>
      </c>
      <c r="G21" s="24">
        <v>6154950</v>
      </c>
      <c r="H21" s="22">
        <v>0</v>
      </c>
      <c r="I21" s="22">
        <v>33767</v>
      </c>
      <c r="J21" s="22">
        <v>0</v>
      </c>
      <c r="K21" s="22">
        <v>3175879</v>
      </c>
      <c r="L21" s="22">
        <v>3209646</v>
      </c>
      <c r="M21" s="94">
        <f>C21-H21</f>
        <v>0</v>
      </c>
      <c r="N21" s="94">
        <f>D21-I21</f>
        <v>4797208</v>
      </c>
      <c r="O21" s="94">
        <f>E21-J21</f>
        <v>0</v>
      </c>
      <c r="P21" s="94">
        <f>F21-K21</f>
        <v>-1851904</v>
      </c>
      <c r="Q21" s="94">
        <f>G21-L21</f>
        <v>2945304</v>
      </c>
    </row>
    <row r="22" spans="1:17" ht="39.950000000000003" customHeight="1" x14ac:dyDescent="0.2">
      <c r="A22" s="13" t="s">
        <v>46</v>
      </c>
      <c r="B22" s="12">
        <v>1130</v>
      </c>
      <c r="C22" s="14">
        <v>0</v>
      </c>
      <c r="D22" s="14">
        <v>2092363</v>
      </c>
      <c r="E22" s="14">
        <v>0</v>
      </c>
      <c r="F22" s="14">
        <v>575050</v>
      </c>
      <c r="G22" s="24">
        <v>2667413</v>
      </c>
      <c r="H22" s="22">
        <v>0</v>
      </c>
      <c r="I22" s="22">
        <v>14393</v>
      </c>
      <c r="J22" s="22">
        <v>0</v>
      </c>
      <c r="K22" s="22">
        <v>1347446</v>
      </c>
      <c r="L22" s="22">
        <v>1361839</v>
      </c>
      <c r="M22" s="94">
        <f>C22-H22</f>
        <v>0</v>
      </c>
      <c r="N22" s="94">
        <f>D22-I22</f>
        <v>2077970</v>
      </c>
      <c r="O22" s="94">
        <f>E22-J22</f>
        <v>0</v>
      </c>
      <c r="P22" s="94">
        <f>F22-K22</f>
        <v>-772396</v>
      </c>
      <c r="Q22" s="94">
        <f>G22-L22</f>
        <v>1305574</v>
      </c>
    </row>
    <row r="23" spans="1:17" ht="28.35" customHeight="1" x14ac:dyDescent="0.2">
      <c r="A23" s="13" t="s">
        <v>47</v>
      </c>
      <c r="B23" s="12">
        <v>1140</v>
      </c>
      <c r="C23" s="14">
        <v>0</v>
      </c>
      <c r="D23" s="14">
        <v>917367</v>
      </c>
      <c r="E23" s="14">
        <v>0</v>
      </c>
      <c r="F23" s="14">
        <v>248022</v>
      </c>
      <c r="G23" s="24">
        <v>1165389</v>
      </c>
      <c r="H23" s="22">
        <v>0</v>
      </c>
      <c r="I23" s="22">
        <v>8091</v>
      </c>
      <c r="J23" s="22">
        <v>0</v>
      </c>
      <c r="K23" s="22">
        <v>426517</v>
      </c>
      <c r="L23" s="22">
        <v>434608</v>
      </c>
      <c r="M23" s="94">
        <f>C23-H23</f>
        <v>0</v>
      </c>
      <c r="N23" s="94">
        <f>D23-I23</f>
        <v>909276</v>
      </c>
      <c r="O23" s="94">
        <f>E23-J23</f>
        <v>0</v>
      </c>
      <c r="P23" s="94">
        <f>F23-K23</f>
        <v>-178495</v>
      </c>
      <c r="Q23" s="94">
        <f>G23-L23</f>
        <v>730781</v>
      </c>
    </row>
    <row r="24" spans="1:17" ht="17.45" customHeight="1" x14ac:dyDescent="0.2">
      <c r="A24" s="13" t="s">
        <v>48</v>
      </c>
      <c r="B24" s="12">
        <v>1150</v>
      </c>
      <c r="C24" s="14">
        <v>0</v>
      </c>
      <c r="D24" s="14">
        <v>458683</v>
      </c>
      <c r="E24" s="14">
        <v>0</v>
      </c>
      <c r="F24" s="14">
        <v>124011</v>
      </c>
      <c r="G24" s="24">
        <v>582694</v>
      </c>
      <c r="H24" s="22">
        <v>0</v>
      </c>
      <c r="I24" s="22">
        <v>4046</v>
      </c>
      <c r="J24" s="22">
        <v>0</v>
      </c>
      <c r="K24" s="22">
        <v>213258</v>
      </c>
      <c r="L24" s="22">
        <v>217304</v>
      </c>
      <c r="M24" s="94">
        <f>C24-H24</f>
        <v>0</v>
      </c>
      <c r="N24" s="94">
        <f>D24-I24</f>
        <v>454637</v>
      </c>
      <c r="O24" s="94">
        <f>E24-J24</f>
        <v>0</v>
      </c>
      <c r="P24" s="94">
        <f>F24-K24</f>
        <v>-89247</v>
      </c>
      <c r="Q24" s="94">
        <f>G24-L24</f>
        <v>365390</v>
      </c>
    </row>
    <row r="25" spans="1:17" ht="39.950000000000003" customHeight="1" x14ac:dyDescent="0.2">
      <c r="A25" s="13" t="s">
        <v>49</v>
      </c>
      <c r="B25" s="12">
        <v>1160</v>
      </c>
      <c r="C25" s="14">
        <v>0</v>
      </c>
      <c r="D25" s="14">
        <v>171877</v>
      </c>
      <c r="E25" s="14">
        <v>0</v>
      </c>
      <c r="F25" s="14">
        <v>45888</v>
      </c>
      <c r="G25" s="24">
        <v>217765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94">
        <f>C25-H25</f>
        <v>0</v>
      </c>
      <c r="N25" s="94">
        <f>D25-I25</f>
        <v>171877</v>
      </c>
      <c r="O25" s="94">
        <f>E25-J25</f>
        <v>0</v>
      </c>
      <c r="P25" s="94">
        <f>F25-K25</f>
        <v>45888</v>
      </c>
      <c r="Q25" s="94">
        <f>G25-L25</f>
        <v>217765</v>
      </c>
    </row>
    <row r="26" spans="1:17" ht="16.7" customHeight="1" x14ac:dyDescent="0.2">
      <c r="A26" s="13" t="s">
        <v>50</v>
      </c>
      <c r="B26" s="12">
        <v>1170</v>
      </c>
      <c r="C26" s="14">
        <v>0</v>
      </c>
      <c r="D26" s="14">
        <v>286806</v>
      </c>
      <c r="E26" s="11" t="s">
        <v>40</v>
      </c>
      <c r="F26" s="14">
        <v>78124</v>
      </c>
      <c r="G26" s="24">
        <v>364930</v>
      </c>
      <c r="H26" s="22">
        <v>0</v>
      </c>
      <c r="I26" s="22">
        <v>4046</v>
      </c>
      <c r="J26" s="22" t="s">
        <v>40</v>
      </c>
      <c r="K26" s="22">
        <v>213258</v>
      </c>
      <c r="L26" s="22">
        <v>217304</v>
      </c>
      <c r="M26" s="94">
        <f>C26-H26</f>
        <v>0</v>
      </c>
      <c r="N26" s="94">
        <f>D26-I26</f>
        <v>282760</v>
      </c>
      <c r="O26" s="94" t="e">
        <f>E26-J26</f>
        <v>#VALUE!</v>
      </c>
      <c r="P26" s="94">
        <f>F26-K26</f>
        <v>-135134</v>
      </c>
      <c r="Q26" s="94">
        <f>G26-L26</f>
        <v>147626</v>
      </c>
    </row>
    <row r="27" spans="1:17" ht="29.1" customHeight="1" x14ac:dyDescent="0.2">
      <c r="A27" s="13" t="s">
        <v>51</v>
      </c>
      <c r="B27" s="12">
        <v>1180</v>
      </c>
      <c r="C27" s="14">
        <v>0</v>
      </c>
      <c r="D27" s="14">
        <v>0</v>
      </c>
      <c r="E27" s="14">
        <v>0</v>
      </c>
      <c r="F27" s="14">
        <v>0</v>
      </c>
      <c r="G27" s="24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94">
        <f>C27-H27</f>
        <v>0</v>
      </c>
      <c r="N27" s="94">
        <f>D27-I27</f>
        <v>0</v>
      </c>
      <c r="O27" s="94">
        <f>E27-J27</f>
        <v>0</v>
      </c>
      <c r="P27" s="94">
        <f>F27-K27</f>
        <v>0</v>
      </c>
      <c r="Q27" s="94">
        <f>G27-L27</f>
        <v>0</v>
      </c>
    </row>
    <row r="28" spans="1:17" ht="16.7" customHeight="1" x14ac:dyDescent="0.2">
      <c r="A28" s="13" t="s">
        <v>52</v>
      </c>
      <c r="B28" s="12">
        <v>1200</v>
      </c>
      <c r="C28" s="14">
        <v>0</v>
      </c>
      <c r="D28" s="14">
        <v>30626619</v>
      </c>
      <c r="E28" s="14">
        <v>41428</v>
      </c>
      <c r="F28" s="14">
        <v>8567292</v>
      </c>
      <c r="G28" s="24">
        <v>39235339</v>
      </c>
      <c r="H28" s="22">
        <v>0</v>
      </c>
      <c r="I28" s="22">
        <v>221823</v>
      </c>
      <c r="J28" s="22">
        <v>16820</v>
      </c>
      <c r="K28" s="22">
        <v>19116470</v>
      </c>
      <c r="L28" s="22">
        <v>19355113</v>
      </c>
      <c r="M28" s="94">
        <f>C28-H28</f>
        <v>0</v>
      </c>
      <c r="N28" s="94">
        <f>D28-I28</f>
        <v>30404796</v>
      </c>
      <c r="O28" s="94">
        <f>E28-J28</f>
        <v>24608</v>
      </c>
      <c r="P28" s="94">
        <f>F28-K28</f>
        <v>-10549178</v>
      </c>
      <c r="Q28" s="94">
        <f>G28-L28</f>
        <v>19880226</v>
      </c>
    </row>
    <row r="29" spans="1:17" ht="34.9" customHeight="1" x14ac:dyDescent="0.2">
      <c r="A29" s="15"/>
      <c r="B29" s="15"/>
      <c r="C29" s="15"/>
      <c r="D29" s="15"/>
      <c r="E29" s="15"/>
      <c r="F29" s="15"/>
      <c r="G29" s="15"/>
    </row>
    <row r="30" spans="1:17" ht="43.5" customHeight="1" x14ac:dyDescent="0.2">
      <c r="A30" s="68" t="s">
        <v>19</v>
      </c>
      <c r="B30" s="68" t="s">
        <v>20</v>
      </c>
      <c r="C30" s="68" t="s">
        <v>21</v>
      </c>
      <c r="D30" s="70"/>
      <c r="E30" s="68" t="s">
        <v>22</v>
      </c>
      <c r="F30" s="70"/>
      <c r="G30" s="100" t="s">
        <v>23</v>
      </c>
      <c r="H30" s="28" t="s">
        <v>21</v>
      </c>
      <c r="I30" s="30"/>
      <c r="J30" s="30" t="s">
        <v>22</v>
      </c>
      <c r="K30" s="30"/>
      <c r="L30" s="30" t="s">
        <v>23</v>
      </c>
      <c r="M30" s="30" t="s">
        <v>21</v>
      </c>
      <c r="N30" s="30"/>
      <c r="O30" s="30" t="s">
        <v>22</v>
      </c>
      <c r="P30" s="30"/>
      <c r="Q30" s="30" t="s">
        <v>23</v>
      </c>
    </row>
    <row r="31" spans="1:17" ht="108" customHeight="1" x14ac:dyDescent="0.2">
      <c r="A31" s="69"/>
      <c r="B31" s="69"/>
      <c r="C31" s="11" t="s">
        <v>24</v>
      </c>
      <c r="D31" s="11" t="s">
        <v>25</v>
      </c>
      <c r="E31" s="11" t="s">
        <v>26</v>
      </c>
      <c r="F31" s="11" t="s">
        <v>27</v>
      </c>
      <c r="G31" s="101"/>
      <c r="H31" s="28" t="s">
        <v>24</v>
      </c>
      <c r="I31" s="30" t="s">
        <v>25</v>
      </c>
      <c r="J31" s="30" t="s">
        <v>26</v>
      </c>
      <c r="K31" s="30" t="s">
        <v>27</v>
      </c>
      <c r="L31" s="30"/>
      <c r="M31" s="30" t="s">
        <v>24</v>
      </c>
      <c r="N31" s="30" t="s">
        <v>25</v>
      </c>
      <c r="O31" s="30" t="s">
        <v>26</v>
      </c>
      <c r="P31" s="30" t="s">
        <v>27</v>
      </c>
      <c r="Q31" s="30"/>
    </row>
    <row r="32" spans="1:17" ht="11.65" customHeight="1" x14ac:dyDescent="0.2">
      <c r="A32" s="11" t="s">
        <v>28</v>
      </c>
      <c r="B32" s="11" t="s">
        <v>29</v>
      </c>
      <c r="C32" s="12">
        <v>1</v>
      </c>
      <c r="D32" s="12">
        <v>2</v>
      </c>
      <c r="E32" s="12">
        <v>3</v>
      </c>
      <c r="F32" s="12">
        <v>4</v>
      </c>
      <c r="G32" s="36" t="s">
        <v>30</v>
      </c>
      <c r="H32" s="22">
        <v>1</v>
      </c>
      <c r="I32" s="22">
        <v>2</v>
      </c>
      <c r="J32" s="22">
        <v>3</v>
      </c>
      <c r="K32" s="22">
        <v>4</v>
      </c>
      <c r="L32" s="22" t="s">
        <v>30</v>
      </c>
      <c r="M32" s="22">
        <v>1</v>
      </c>
      <c r="N32" s="22">
        <v>2</v>
      </c>
      <c r="O32" s="22">
        <v>3</v>
      </c>
      <c r="P32" s="22">
        <v>4</v>
      </c>
      <c r="Q32" s="22" t="s">
        <v>30</v>
      </c>
    </row>
    <row r="33" spans="1:17" ht="50.85" customHeight="1" x14ac:dyDescent="0.2">
      <c r="A33" s="13" t="s">
        <v>53</v>
      </c>
      <c r="B33" s="12">
        <v>1300</v>
      </c>
      <c r="C33" s="14">
        <v>1</v>
      </c>
      <c r="D33" s="14">
        <v>21</v>
      </c>
      <c r="E33" s="14">
        <v>3</v>
      </c>
      <c r="F33" s="14">
        <v>5</v>
      </c>
      <c r="G33" s="24">
        <v>30</v>
      </c>
      <c r="H33" s="96">
        <v>1</v>
      </c>
      <c r="I33" s="96">
        <v>1</v>
      </c>
      <c r="J33" s="96">
        <v>3</v>
      </c>
      <c r="K33" s="96">
        <v>25</v>
      </c>
      <c r="L33" s="96">
        <v>30</v>
      </c>
      <c r="M33" s="94">
        <f>C33-H33</f>
        <v>0</v>
      </c>
      <c r="N33" s="94">
        <f>D33-I33</f>
        <v>20</v>
      </c>
      <c r="O33" s="94">
        <f>E33-J33</f>
        <v>0</v>
      </c>
      <c r="P33" s="94">
        <f>F33-K33</f>
        <v>-20</v>
      </c>
      <c r="Q33" s="94">
        <f>G33-L33</f>
        <v>0</v>
      </c>
    </row>
    <row r="34" spans="1:17" ht="50.85" customHeight="1" x14ac:dyDescent="0.2">
      <c r="A34" s="13" t="s">
        <v>54</v>
      </c>
      <c r="B34" s="12">
        <v>1400</v>
      </c>
      <c r="C34" s="14">
        <v>0</v>
      </c>
      <c r="D34" s="14">
        <v>0</v>
      </c>
      <c r="E34" s="14">
        <v>0</v>
      </c>
      <c r="F34" s="14">
        <v>0</v>
      </c>
      <c r="G34" s="24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4">
        <f>C34-H34</f>
        <v>0</v>
      </c>
      <c r="N34" s="94">
        <f>D34-I34</f>
        <v>0</v>
      </c>
      <c r="O34" s="94">
        <f>E34-J34</f>
        <v>0</v>
      </c>
      <c r="P34" s="94">
        <f>F34-K34</f>
        <v>0</v>
      </c>
      <c r="Q34" s="94">
        <f>G34-L34</f>
        <v>0</v>
      </c>
    </row>
    <row r="35" spans="1:17" ht="50.85" customHeight="1" x14ac:dyDescent="0.2">
      <c r="A35" s="13" t="s">
        <v>55</v>
      </c>
      <c r="B35" s="12">
        <v>1500</v>
      </c>
      <c r="C35" s="14">
        <v>0</v>
      </c>
      <c r="D35" s="14">
        <v>0</v>
      </c>
      <c r="E35" s="14">
        <v>0</v>
      </c>
      <c r="F35" s="14">
        <v>0</v>
      </c>
      <c r="G35" s="24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4">
        <f>C35-H35</f>
        <v>0</v>
      </c>
      <c r="N35" s="94">
        <f>D35-I35</f>
        <v>0</v>
      </c>
      <c r="O35" s="94">
        <f>E35-J35</f>
        <v>0</v>
      </c>
      <c r="P35" s="94">
        <f>F35-K35</f>
        <v>0</v>
      </c>
      <c r="Q35" s="94">
        <f>G35-L35</f>
        <v>0</v>
      </c>
    </row>
    <row r="36" spans="1:17" ht="16.7" customHeight="1" x14ac:dyDescent="0.2">
      <c r="A36" s="13" t="s">
        <v>52</v>
      </c>
      <c r="B36" s="12">
        <v>1600</v>
      </c>
      <c r="C36" s="14">
        <v>1</v>
      </c>
      <c r="D36" s="14">
        <v>21</v>
      </c>
      <c r="E36" s="14">
        <v>3</v>
      </c>
      <c r="F36" s="14">
        <v>5</v>
      </c>
      <c r="G36" s="24">
        <v>30</v>
      </c>
      <c r="H36" s="96">
        <v>1</v>
      </c>
      <c r="I36" s="96">
        <v>1</v>
      </c>
      <c r="J36" s="96">
        <v>3</v>
      </c>
      <c r="K36" s="96">
        <v>25</v>
      </c>
      <c r="L36" s="96">
        <v>30</v>
      </c>
      <c r="M36" s="94">
        <f>C36-H36</f>
        <v>0</v>
      </c>
      <c r="N36" s="94">
        <f>D36-I36</f>
        <v>20</v>
      </c>
      <c r="O36" s="94">
        <f>E36-J36</f>
        <v>0</v>
      </c>
      <c r="P36" s="94">
        <f>F36-K36</f>
        <v>-20</v>
      </c>
      <c r="Q36" s="94">
        <f>G36-L36</f>
        <v>0</v>
      </c>
    </row>
  </sheetData>
  <mergeCells count="14">
    <mergeCell ref="A8:G8"/>
    <mergeCell ref="A30:A31"/>
    <mergeCell ref="B30:B31"/>
    <mergeCell ref="C30:D30"/>
    <mergeCell ref="E30:F30"/>
    <mergeCell ref="G30:G31"/>
    <mergeCell ref="A1:G1"/>
    <mergeCell ref="A2:G2"/>
    <mergeCell ref="E3:G4"/>
    <mergeCell ref="A5:A6"/>
    <mergeCell ref="B5:B6"/>
    <mergeCell ref="C5:D5"/>
    <mergeCell ref="E5:F5"/>
    <mergeCell ref="G5:G6"/>
  </mergeCells>
  <pageMargins left="0.39370078740157483" right="0.39370078740157483" top="0.39370078740157483" bottom="0.39370078740157483" header="0" footer="0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view="pageBreakPreview" topLeftCell="A50" zoomScale="60" zoomScaleNormal="100" workbookViewId="0">
      <selection activeCell="L87" sqref="L87"/>
    </sheetView>
  </sheetViews>
  <sheetFormatPr defaultRowHeight="12.75" x14ac:dyDescent="0.2"/>
  <cols>
    <col min="1" max="1" width="60.28515625" customWidth="1"/>
    <col min="2" max="2" width="6.140625" customWidth="1"/>
    <col min="3" max="3" width="13.28515625" customWidth="1"/>
    <col min="4" max="4" width="14.28515625" customWidth="1"/>
    <col min="5" max="5" width="13.42578125" customWidth="1"/>
    <col min="6" max="6" width="13.28515625" customWidth="1"/>
    <col min="7" max="7" width="12.28515625" customWidth="1"/>
    <col min="13" max="13" width="11.7109375" customWidth="1"/>
    <col min="14" max="14" width="10.5703125" customWidth="1"/>
    <col min="17" max="17" width="11.42578125" customWidth="1"/>
  </cols>
  <sheetData>
    <row r="1" spans="1:17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17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17" ht="20.25" customHeight="1" x14ac:dyDescent="0.2">
      <c r="C3" s="41"/>
      <c r="D3" s="41"/>
      <c r="E3" s="66" t="s">
        <v>18</v>
      </c>
      <c r="F3" s="67"/>
      <c r="G3" s="67"/>
      <c r="H3" s="38"/>
      <c r="I3" s="38" t="s">
        <v>221</v>
      </c>
      <c r="J3" s="38"/>
      <c r="K3" s="38"/>
      <c r="L3" s="38"/>
      <c r="M3" s="43" t="s">
        <v>217</v>
      </c>
      <c r="N3" s="41"/>
      <c r="O3" s="41"/>
      <c r="P3" s="41"/>
      <c r="Q3" s="41"/>
    </row>
    <row r="4" spans="1:17" ht="0.75" customHeight="1" x14ac:dyDescent="0.2">
      <c r="A4" s="9"/>
      <c r="B4" s="9"/>
      <c r="C4" s="42"/>
      <c r="D4" s="42"/>
      <c r="E4" s="66"/>
      <c r="F4" s="66"/>
      <c r="G4" s="66"/>
    </row>
    <row r="5" spans="1:17" ht="112.5" customHeight="1" x14ac:dyDescent="0.2">
      <c r="A5" s="10" t="s">
        <v>19</v>
      </c>
      <c r="B5" s="10" t="s">
        <v>20</v>
      </c>
      <c r="C5" s="10" t="s">
        <v>56</v>
      </c>
      <c r="D5" s="10" t="s">
        <v>57</v>
      </c>
      <c r="E5" s="10" t="s">
        <v>58</v>
      </c>
      <c r="F5" s="10" t="s">
        <v>59</v>
      </c>
      <c r="G5" s="21" t="s">
        <v>60</v>
      </c>
      <c r="H5" s="40" t="s">
        <v>56</v>
      </c>
      <c r="I5" s="40" t="s">
        <v>57</v>
      </c>
      <c r="J5" s="40" t="s">
        <v>58</v>
      </c>
      <c r="K5" s="40" t="s">
        <v>59</v>
      </c>
      <c r="L5" s="40" t="s">
        <v>60</v>
      </c>
      <c r="M5" s="40" t="s">
        <v>56</v>
      </c>
      <c r="N5" s="40" t="s">
        <v>57</v>
      </c>
      <c r="O5" s="40" t="s">
        <v>58</v>
      </c>
      <c r="P5" s="40" t="s">
        <v>59</v>
      </c>
      <c r="Q5" s="40" t="s">
        <v>60</v>
      </c>
    </row>
    <row r="6" spans="1:17" ht="11.65" customHeight="1" x14ac:dyDescent="0.2">
      <c r="A6" s="11" t="s">
        <v>28</v>
      </c>
      <c r="B6" s="11" t="s">
        <v>29</v>
      </c>
      <c r="C6" s="12">
        <v>1</v>
      </c>
      <c r="D6" s="12">
        <v>2</v>
      </c>
      <c r="E6" s="12">
        <v>3</v>
      </c>
      <c r="F6" s="12">
        <v>4</v>
      </c>
      <c r="G6" s="23">
        <v>5</v>
      </c>
      <c r="H6" s="22">
        <v>1</v>
      </c>
      <c r="I6" s="22">
        <v>2</v>
      </c>
      <c r="J6" s="22">
        <v>3</v>
      </c>
      <c r="K6" s="22">
        <v>4</v>
      </c>
      <c r="L6" s="22">
        <v>5</v>
      </c>
      <c r="M6" s="22">
        <v>1</v>
      </c>
      <c r="N6" s="22">
        <v>2</v>
      </c>
      <c r="O6" s="22">
        <v>3</v>
      </c>
      <c r="P6" s="22">
        <v>4</v>
      </c>
      <c r="Q6" s="22">
        <v>5</v>
      </c>
    </row>
    <row r="7" spans="1:17" ht="17.45" customHeight="1" x14ac:dyDescent="0.2">
      <c r="A7" s="76" t="s">
        <v>61</v>
      </c>
      <c r="B7" s="77"/>
      <c r="C7" s="77"/>
      <c r="D7" s="77"/>
      <c r="E7" s="77"/>
      <c r="F7" s="77"/>
      <c r="G7" s="78"/>
    </row>
    <row r="8" spans="1:17" ht="39.200000000000003" customHeight="1" x14ac:dyDescent="0.2">
      <c r="A8" s="17" t="s">
        <v>62</v>
      </c>
      <c r="B8" s="18">
        <v>2000</v>
      </c>
      <c r="C8" s="19">
        <v>166870</v>
      </c>
      <c r="D8" s="19">
        <v>409093</v>
      </c>
      <c r="E8" s="19">
        <v>0</v>
      </c>
      <c r="F8" s="19">
        <v>0</v>
      </c>
      <c r="G8" s="25">
        <v>575963</v>
      </c>
      <c r="H8" s="22">
        <v>201092</v>
      </c>
      <c r="I8" s="22">
        <v>0</v>
      </c>
      <c r="J8" s="22">
        <v>0</v>
      </c>
      <c r="K8" s="22">
        <v>0</v>
      </c>
      <c r="L8" s="22">
        <v>201092</v>
      </c>
      <c r="M8" s="94">
        <f>C8-H8</f>
        <v>-34222</v>
      </c>
      <c r="N8" s="94">
        <f>D8-I8</f>
        <v>409093</v>
      </c>
      <c r="O8" s="94">
        <f>E8-J8</f>
        <v>0</v>
      </c>
      <c r="P8" s="94">
        <f>F8-K8</f>
        <v>0</v>
      </c>
      <c r="Q8" s="94">
        <f>G8-L8</f>
        <v>374871</v>
      </c>
    </row>
    <row r="9" spans="1:17" ht="17.45" customHeight="1" x14ac:dyDescent="0.2">
      <c r="A9" s="13" t="s">
        <v>24</v>
      </c>
      <c r="B9" s="12">
        <v>2005</v>
      </c>
      <c r="C9" s="14">
        <v>2429</v>
      </c>
      <c r="D9" s="14">
        <v>0</v>
      </c>
      <c r="E9" s="14">
        <v>0</v>
      </c>
      <c r="F9" s="14">
        <v>0</v>
      </c>
      <c r="G9" s="24">
        <v>2429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94">
        <f t="shared" ref="M9:M72" si="0">C9-H9</f>
        <v>2429</v>
      </c>
      <c r="N9" s="94">
        <f t="shared" ref="N9:N72" si="1">D9-I9</f>
        <v>0</v>
      </c>
      <c r="O9" s="94">
        <f t="shared" ref="O9:O72" si="2">E9-J9</f>
        <v>0</v>
      </c>
      <c r="P9" s="94">
        <f t="shared" ref="P9:P72" si="3">F9-K9</f>
        <v>0</v>
      </c>
      <c r="Q9" s="94">
        <f t="shared" ref="Q9:Q72" si="4">G9-L9</f>
        <v>2429</v>
      </c>
    </row>
    <row r="10" spans="1:17" ht="17.45" customHeight="1" x14ac:dyDescent="0.2">
      <c r="A10" s="13" t="s">
        <v>25</v>
      </c>
      <c r="B10" s="12">
        <v>2010</v>
      </c>
      <c r="C10" s="14">
        <v>126986</v>
      </c>
      <c r="D10" s="14">
        <v>140967</v>
      </c>
      <c r="E10" s="14">
        <v>0</v>
      </c>
      <c r="F10" s="14">
        <v>0</v>
      </c>
      <c r="G10" s="24">
        <v>267953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94">
        <f t="shared" si="0"/>
        <v>126986</v>
      </c>
      <c r="N10" s="94">
        <f t="shared" si="1"/>
        <v>140967</v>
      </c>
      <c r="O10" s="94">
        <f t="shared" si="2"/>
        <v>0</v>
      </c>
      <c r="P10" s="94">
        <f t="shared" si="3"/>
        <v>0</v>
      </c>
      <c r="Q10" s="94">
        <f t="shared" si="4"/>
        <v>267953</v>
      </c>
    </row>
    <row r="11" spans="1:17" ht="16.7" customHeight="1" x14ac:dyDescent="0.2">
      <c r="A11" s="13" t="s">
        <v>26</v>
      </c>
      <c r="B11" s="12">
        <v>2015</v>
      </c>
      <c r="C11" s="14">
        <v>24</v>
      </c>
      <c r="D11" s="14">
        <v>0</v>
      </c>
      <c r="E11" s="14">
        <v>0</v>
      </c>
      <c r="F11" s="14">
        <v>0</v>
      </c>
      <c r="G11" s="24">
        <v>24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94">
        <f t="shared" si="0"/>
        <v>24</v>
      </c>
      <c r="N11" s="94">
        <f t="shared" si="1"/>
        <v>0</v>
      </c>
      <c r="O11" s="94">
        <f t="shared" si="2"/>
        <v>0</v>
      </c>
      <c r="P11" s="94">
        <f t="shared" si="3"/>
        <v>0</v>
      </c>
      <c r="Q11" s="94">
        <f t="shared" si="4"/>
        <v>24</v>
      </c>
    </row>
    <row r="12" spans="1:17" ht="17.45" customHeight="1" x14ac:dyDescent="0.2">
      <c r="A12" s="13" t="s">
        <v>27</v>
      </c>
      <c r="B12" s="12">
        <v>2020</v>
      </c>
      <c r="C12" s="14">
        <v>37431</v>
      </c>
      <c r="D12" s="14">
        <v>268126</v>
      </c>
      <c r="E12" s="14">
        <v>0</v>
      </c>
      <c r="F12" s="14">
        <v>0</v>
      </c>
      <c r="G12" s="24">
        <v>305557</v>
      </c>
      <c r="H12" s="22">
        <v>201092</v>
      </c>
      <c r="I12" s="22">
        <v>0</v>
      </c>
      <c r="J12" s="22">
        <v>0</v>
      </c>
      <c r="K12" s="22">
        <v>0</v>
      </c>
      <c r="L12" s="22">
        <v>201092</v>
      </c>
      <c r="M12" s="94">
        <f t="shared" si="0"/>
        <v>-163661</v>
      </c>
      <c r="N12" s="94">
        <f t="shared" si="1"/>
        <v>268126</v>
      </c>
      <c r="O12" s="94">
        <f t="shared" si="2"/>
        <v>0</v>
      </c>
      <c r="P12" s="94">
        <f t="shared" si="3"/>
        <v>0</v>
      </c>
      <c r="Q12" s="94">
        <f t="shared" si="4"/>
        <v>104465</v>
      </c>
    </row>
    <row r="13" spans="1:17" ht="39.200000000000003" customHeight="1" x14ac:dyDescent="0.2">
      <c r="A13" s="13" t="s">
        <v>63</v>
      </c>
      <c r="B13" s="12">
        <v>2050</v>
      </c>
      <c r="C13" s="14">
        <v>0</v>
      </c>
      <c r="D13" s="14">
        <v>0</v>
      </c>
      <c r="E13" s="14">
        <v>0</v>
      </c>
      <c r="F13" s="14">
        <v>0</v>
      </c>
      <c r="G13" s="24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94">
        <f t="shared" si="0"/>
        <v>0</v>
      </c>
      <c r="N13" s="94">
        <f t="shared" si="1"/>
        <v>0</v>
      </c>
      <c r="O13" s="94">
        <f t="shared" si="2"/>
        <v>0</v>
      </c>
      <c r="P13" s="94">
        <f t="shared" si="3"/>
        <v>0</v>
      </c>
      <c r="Q13" s="94">
        <f t="shared" si="4"/>
        <v>0</v>
      </c>
    </row>
    <row r="14" spans="1:17" ht="29.1" customHeight="1" x14ac:dyDescent="0.2">
      <c r="A14" s="17" t="s">
        <v>64</v>
      </c>
      <c r="B14" s="18">
        <v>2100</v>
      </c>
      <c r="C14" s="19">
        <v>4672141</v>
      </c>
      <c r="D14" s="19">
        <v>4471807</v>
      </c>
      <c r="E14" s="19">
        <v>0</v>
      </c>
      <c r="F14" s="19">
        <v>0</v>
      </c>
      <c r="G14" s="25">
        <v>9143948</v>
      </c>
      <c r="H14" s="22">
        <v>5017779</v>
      </c>
      <c r="I14" s="22">
        <v>0</v>
      </c>
      <c r="J14" s="22">
        <v>0</v>
      </c>
      <c r="K14" s="22">
        <v>0</v>
      </c>
      <c r="L14" s="22">
        <v>5017779</v>
      </c>
      <c r="M14" s="94">
        <f t="shared" si="0"/>
        <v>-345638</v>
      </c>
      <c r="N14" s="94">
        <f t="shared" si="1"/>
        <v>4471807</v>
      </c>
      <c r="O14" s="94">
        <f t="shared" si="2"/>
        <v>0</v>
      </c>
      <c r="P14" s="94">
        <f t="shared" si="3"/>
        <v>0</v>
      </c>
      <c r="Q14" s="94">
        <f t="shared" si="4"/>
        <v>4126169</v>
      </c>
    </row>
    <row r="15" spans="1:17" ht="16.7" customHeight="1" x14ac:dyDescent="0.2">
      <c r="A15" s="13" t="s">
        <v>24</v>
      </c>
      <c r="B15" s="12">
        <v>2105</v>
      </c>
      <c r="C15" s="14">
        <v>79821</v>
      </c>
      <c r="D15" s="14">
        <v>0</v>
      </c>
      <c r="E15" s="14">
        <v>0</v>
      </c>
      <c r="F15" s="14">
        <v>0</v>
      </c>
      <c r="G15" s="24">
        <v>79821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94">
        <f t="shared" si="0"/>
        <v>79821</v>
      </c>
      <c r="N15" s="94">
        <f t="shared" si="1"/>
        <v>0</v>
      </c>
      <c r="O15" s="94">
        <f t="shared" si="2"/>
        <v>0</v>
      </c>
      <c r="P15" s="94">
        <f t="shared" si="3"/>
        <v>0</v>
      </c>
      <c r="Q15" s="94">
        <f t="shared" si="4"/>
        <v>79821</v>
      </c>
    </row>
    <row r="16" spans="1:17" ht="17.45" customHeight="1" x14ac:dyDescent="0.2">
      <c r="A16" s="13" t="s">
        <v>25</v>
      </c>
      <c r="B16" s="12">
        <v>2110</v>
      </c>
      <c r="C16" s="14">
        <v>3816877</v>
      </c>
      <c r="D16" s="14">
        <v>3475358</v>
      </c>
      <c r="E16" s="14">
        <v>0</v>
      </c>
      <c r="F16" s="14">
        <v>0</v>
      </c>
      <c r="G16" s="24">
        <v>7292235</v>
      </c>
      <c r="H16" s="22">
        <v>51199</v>
      </c>
      <c r="I16" s="22">
        <v>0</v>
      </c>
      <c r="J16" s="22">
        <v>0</v>
      </c>
      <c r="K16" s="22">
        <v>0</v>
      </c>
      <c r="L16" s="22">
        <v>51199</v>
      </c>
      <c r="M16" s="94">
        <f t="shared" si="0"/>
        <v>3765678</v>
      </c>
      <c r="N16" s="94">
        <f t="shared" si="1"/>
        <v>3475358</v>
      </c>
      <c r="O16" s="94">
        <f t="shared" si="2"/>
        <v>0</v>
      </c>
      <c r="P16" s="94">
        <f t="shared" si="3"/>
        <v>0</v>
      </c>
      <c r="Q16" s="94">
        <f t="shared" si="4"/>
        <v>7241036</v>
      </c>
    </row>
    <row r="17" spans="1:17" ht="17.45" customHeight="1" x14ac:dyDescent="0.2">
      <c r="A17" s="13" t="s">
        <v>26</v>
      </c>
      <c r="B17" s="12">
        <v>2115</v>
      </c>
      <c r="C17" s="14">
        <v>15168</v>
      </c>
      <c r="D17" s="14">
        <v>5522</v>
      </c>
      <c r="E17" s="14">
        <v>0</v>
      </c>
      <c r="F17" s="14">
        <v>0</v>
      </c>
      <c r="G17" s="24">
        <v>20690</v>
      </c>
      <c r="H17" s="22">
        <v>8410</v>
      </c>
      <c r="I17" s="22">
        <v>0</v>
      </c>
      <c r="J17" s="22">
        <v>0</v>
      </c>
      <c r="K17" s="22">
        <v>0</v>
      </c>
      <c r="L17" s="22">
        <v>8410</v>
      </c>
      <c r="M17" s="94">
        <f t="shared" si="0"/>
        <v>6758</v>
      </c>
      <c r="N17" s="94">
        <f t="shared" si="1"/>
        <v>5522</v>
      </c>
      <c r="O17" s="94">
        <f t="shared" si="2"/>
        <v>0</v>
      </c>
      <c r="P17" s="94">
        <f t="shared" si="3"/>
        <v>0</v>
      </c>
      <c r="Q17" s="94">
        <f t="shared" si="4"/>
        <v>12280</v>
      </c>
    </row>
    <row r="18" spans="1:17" ht="16.7" customHeight="1" x14ac:dyDescent="0.2">
      <c r="A18" s="13" t="s">
        <v>27</v>
      </c>
      <c r="B18" s="12">
        <v>2120</v>
      </c>
      <c r="C18" s="14">
        <v>760275</v>
      </c>
      <c r="D18" s="14">
        <v>990927</v>
      </c>
      <c r="E18" s="14">
        <v>0</v>
      </c>
      <c r="F18" s="14">
        <v>0</v>
      </c>
      <c r="G18" s="24">
        <v>1751202</v>
      </c>
      <c r="H18" s="22">
        <v>4958170</v>
      </c>
      <c r="I18" s="22">
        <v>0</v>
      </c>
      <c r="J18" s="22">
        <v>0</v>
      </c>
      <c r="K18" s="22">
        <v>0</v>
      </c>
      <c r="L18" s="22">
        <v>4958170</v>
      </c>
      <c r="M18" s="94">
        <f t="shared" si="0"/>
        <v>-4197895</v>
      </c>
      <c r="N18" s="94">
        <f t="shared" si="1"/>
        <v>990927</v>
      </c>
      <c r="O18" s="94">
        <f t="shared" si="2"/>
        <v>0</v>
      </c>
      <c r="P18" s="94">
        <f t="shared" si="3"/>
        <v>0</v>
      </c>
      <c r="Q18" s="94">
        <f t="shared" si="4"/>
        <v>-3206968</v>
      </c>
    </row>
    <row r="19" spans="1:17" ht="17.45" customHeight="1" x14ac:dyDescent="0.2">
      <c r="A19" s="13" t="s">
        <v>65</v>
      </c>
      <c r="B19" s="12">
        <v>2150</v>
      </c>
      <c r="C19" s="14">
        <v>362426</v>
      </c>
      <c r="D19" s="14">
        <v>441029</v>
      </c>
      <c r="E19" s="14">
        <v>0</v>
      </c>
      <c r="F19" s="14">
        <v>0</v>
      </c>
      <c r="G19" s="24">
        <v>803455</v>
      </c>
      <c r="H19" s="22">
        <v>851911</v>
      </c>
      <c r="I19" s="22">
        <v>0</v>
      </c>
      <c r="J19" s="22">
        <v>0</v>
      </c>
      <c r="K19" s="22">
        <v>0</v>
      </c>
      <c r="L19" s="22">
        <v>851911</v>
      </c>
      <c r="M19" s="94">
        <f t="shared" si="0"/>
        <v>-489485</v>
      </c>
      <c r="N19" s="94">
        <f t="shared" si="1"/>
        <v>441029</v>
      </c>
      <c r="O19" s="94">
        <f t="shared" si="2"/>
        <v>0</v>
      </c>
      <c r="P19" s="94">
        <f t="shared" si="3"/>
        <v>0</v>
      </c>
      <c r="Q19" s="94">
        <f t="shared" si="4"/>
        <v>-48456</v>
      </c>
    </row>
    <row r="20" spans="1:17" ht="17.45" customHeight="1" x14ac:dyDescent="0.2">
      <c r="A20" s="13" t="s">
        <v>66</v>
      </c>
      <c r="B20" s="12">
        <v>2200</v>
      </c>
      <c r="C20" s="14">
        <v>175079</v>
      </c>
      <c r="D20" s="14">
        <v>196149</v>
      </c>
      <c r="E20" s="14">
        <v>0</v>
      </c>
      <c r="F20" s="14">
        <v>0</v>
      </c>
      <c r="G20" s="24">
        <v>371228</v>
      </c>
      <c r="H20" s="22">
        <v>184863</v>
      </c>
      <c r="I20" s="22">
        <v>0</v>
      </c>
      <c r="J20" s="22">
        <v>0</v>
      </c>
      <c r="K20" s="22">
        <v>0</v>
      </c>
      <c r="L20" s="22">
        <v>184863</v>
      </c>
      <c r="M20" s="94">
        <f t="shared" si="0"/>
        <v>-9784</v>
      </c>
      <c r="N20" s="94">
        <f t="shared" si="1"/>
        <v>196149</v>
      </c>
      <c r="O20" s="94">
        <f t="shared" si="2"/>
        <v>0</v>
      </c>
      <c r="P20" s="94">
        <f t="shared" si="3"/>
        <v>0</v>
      </c>
      <c r="Q20" s="94">
        <f t="shared" si="4"/>
        <v>186365</v>
      </c>
    </row>
    <row r="21" spans="1:17" ht="39.200000000000003" customHeight="1" x14ac:dyDescent="0.2">
      <c r="A21" s="13" t="s">
        <v>67</v>
      </c>
      <c r="B21" s="12">
        <v>2250</v>
      </c>
      <c r="C21" s="14">
        <v>216710</v>
      </c>
      <c r="D21" s="14">
        <v>281339</v>
      </c>
      <c r="E21" s="14">
        <v>0</v>
      </c>
      <c r="F21" s="14">
        <v>0</v>
      </c>
      <c r="G21" s="24">
        <v>498049</v>
      </c>
      <c r="H21" s="22">
        <v>199925</v>
      </c>
      <c r="I21" s="22">
        <v>0</v>
      </c>
      <c r="J21" s="22">
        <v>0</v>
      </c>
      <c r="K21" s="22">
        <v>0</v>
      </c>
      <c r="L21" s="22">
        <v>199925</v>
      </c>
      <c r="M21" s="94">
        <f t="shared" si="0"/>
        <v>16785</v>
      </c>
      <c r="N21" s="94">
        <f t="shared" si="1"/>
        <v>281339</v>
      </c>
      <c r="O21" s="94">
        <f t="shared" si="2"/>
        <v>0</v>
      </c>
      <c r="P21" s="94">
        <f t="shared" si="3"/>
        <v>0</v>
      </c>
      <c r="Q21" s="94">
        <f t="shared" si="4"/>
        <v>298124</v>
      </c>
    </row>
    <row r="22" spans="1:17" ht="39.950000000000003" customHeight="1" x14ac:dyDescent="0.2">
      <c r="A22" s="13" t="s">
        <v>68</v>
      </c>
      <c r="B22" s="12">
        <v>2300</v>
      </c>
      <c r="C22" s="14">
        <v>44371</v>
      </c>
      <c r="D22" s="14">
        <v>51567</v>
      </c>
      <c r="E22" s="14">
        <v>0</v>
      </c>
      <c r="F22" s="14">
        <v>0</v>
      </c>
      <c r="G22" s="24">
        <v>95938</v>
      </c>
      <c r="H22" s="22">
        <v>44371</v>
      </c>
      <c r="I22" s="22">
        <v>0</v>
      </c>
      <c r="J22" s="22">
        <v>0</v>
      </c>
      <c r="K22" s="22">
        <v>0</v>
      </c>
      <c r="L22" s="22">
        <v>44371</v>
      </c>
      <c r="M22" s="94">
        <f t="shared" si="0"/>
        <v>0</v>
      </c>
      <c r="N22" s="94">
        <f t="shared" si="1"/>
        <v>51567</v>
      </c>
      <c r="O22" s="94">
        <f t="shared" si="2"/>
        <v>0</v>
      </c>
      <c r="P22" s="94">
        <f t="shared" si="3"/>
        <v>0</v>
      </c>
      <c r="Q22" s="94">
        <f t="shared" si="4"/>
        <v>51567</v>
      </c>
    </row>
    <row r="23" spans="1:17" ht="17.45" customHeight="1" x14ac:dyDescent="0.2">
      <c r="A23" s="13" t="s">
        <v>69</v>
      </c>
      <c r="B23" s="12">
        <v>2350</v>
      </c>
      <c r="C23" s="14">
        <v>0</v>
      </c>
      <c r="D23" s="14">
        <v>0</v>
      </c>
      <c r="E23" s="14">
        <v>0</v>
      </c>
      <c r="F23" s="14">
        <v>0</v>
      </c>
      <c r="G23" s="24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94">
        <f t="shared" si="0"/>
        <v>0</v>
      </c>
      <c r="N23" s="94">
        <f t="shared" si="1"/>
        <v>0</v>
      </c>
      <c r="O23" s="94">
        <f t="shared" si="2"/>
        <v>0</v>
      </c>
      <c r="P23" s="94">
        <f t="shared" si="3"/>
        <v>0</v>
      </c>
      <c r="Q23" s="94">
        <f t="shared" si="4"/>
        <v>0</v>
      </c>
    </row>
    <row r="24" spans="1:17" ht="16.7" customHeight="1" x14ac:dyDescent="0.2">
      <c r="A24" s="13" t="s">
        <v>70</v>
      </c>
      <c r="B24" s="12">
        <v>2400</v>
      </c>
      <c r="C24" s="14">
        <v>113</v>
      </c>
      <c r="D24" s="14">
        <v>138</v>
      </c>
      <c r="E24" s="14">
        <v>0</v>
      </c>
      <c r="F24" s="14">
        <v>0</v>
      </c>
      <c r="G24" s="24">
        <v>251</v>
      </c>
      <c r="H24" s="22">
        <v>113</v>
      </c>
      <c r="I24" s="22">
        <v>0</v>
      </c>
      <c r="J24" s="22">
        <v>0</v>
      </c>
      <c r="K24" s="22">
        <v>0</v>
      </c>
      <c r="L24" s="22">
        <v>113</v>
      </c>
      <c r="M24" s="94">
        <f t="shared" si="0"/>
        <v>0</v>
      </c>
      <c r="N24" s="94">
        <f t="shared" si="1"/>
        <v>138</v>
      </c>
      <c r="O24" s="94">
        <f t="shared" si="2"/>
        <v>0</v>
      </c>
      <c r="P24" s="94">
        <f t="shared" si="3"/>
        <v>0</v>
      </c>
      <c r="Q24" s="94">
        <f t="shared" si="4"/>
        <v>138</v>
      </c>
    </row>
    <row r="25" spans="1:17" ht="29.1" customHeight="1" x14ac:dyDescent="0.2">
      <c r="A25" s="17" t="s">
        <v>71</v>
      </c>
      <c r="B25" s="18">
        <v>2450</v>
      </c>
      <c r="C25" s="19">
        <v>3396050</v>
      </c>
      <c r="D25" s="19">
        <v>3147013</v>
      </c>
      <c r="E25" s="19">
        <v>0</v>
      </c>
      <c r="F25" s="19">
        <v>0</v>
      </c>
      <c r="G25" s="25">
        <v>6543063</v>
      </c>
      <c r="H25" s="22">
        <v>3328074</v>
      </c>
      <c r="I25" s="22">
        <v>0</v>
      </c>
      <c r="J25" s="22">
        <v>0</v>
      </c>
      <c r="K25" s="22">
        <v>0</v>
      </c>
      <c r="L25" s="22">
        <v>3328074</v>
      </c>
      <c r="M25" s="94">
        <f t="shared" si="0"/>
        <v>67976</v>
      </c>
      <c r="N25" s="94">
        <f t="shared" si="1"/>
        <v>3147013</v>
      </c>
      <c r="O25" s="94">
        <f t="shared" si="2"/>
        <v>0</v>
      </c>
      <c r="P25" s="94">
        <f t="shared" si="3"/>
        <v>0</v>
      </c>
      <c r="Q25" s="94">
        <f t="shared" si="4"/>
        <v>3214989</v>
      </c>
    </row>
    <row r="26" spans="1:17" ht="84.4" customHeight="1" x14ac:dyDescent="0.2">
      <c r="A26" s="13" t="s">
        <v>72</v>
      </c>
      <c r="B26" s="12">
        <v>2460</v>
      </c>
      <c r="C26" s="14">
        <v>3246234</v>
      </c>
      <c r="D26" s="14">
        <v>2989532</v>
      </c>
      <c r="E26" s="14">
        <v>0</v>
      </c>
      <c r="F26" s="14">
        <v>0</v>
      </c>
      <c r="G26" s="24">
        <v>6235766</v>
      </c>
      <c r="H26" s="22">
        <v>3223621</v>
      </c>
      <c r="I26" s="22">
        <v>0</v>
      </c>
      <c r="J26" s="22">
        <v>0</v>
      </c>
      <c r="K26" s="22">
        <v>0</v>
      </c>
      <c r="L26" s="22">
        <v>3223621</v>
      </c>
      <c r="M26" s="94">
        <f t="shared" si="0"/>
        <v>22613</v>
      </c>
      <c r="N26" s="94">
        <f t="shared" si="1"/>
        <v>2989532</v>
      </c>
      <c r="O26" s="94">
        <f t="shared" si="2"/>
        <v>0</v>
      </c>
      <c r="P26" s="94">
        <f t="shared" si="3"/>
        <v>0</v>
      </c>
      <c r="Q26" s="94">
        <f t="shared" si="4"/>
        <v>3012145</v>
      </c>
    </row>
    <row r="27" spans="1:17" ht="16.7" customHeight="1" x14ac:dyDescent="0.2">
      <c r="A27" s="13" t="s">
        <v>24</v>
      </c>
      <c r="B27" s="12">
        <v>2461</v>
      </c>
      <c r="C27" s="14">
        <v>58533</v>
      </c>
      <c r="D27" s="14">
        <v>0</v>
      </c>
      <c r="E27" s="14">
        <v>0</v>
      </c>
      <c r="F27" s="14">
        <v>0</v>
      </c>
      <c r="G27" s="24">
        <v>58533</v>
      </c>
      <c r="H27" s="22"/>
      <c r="I27" s="22"/>
      <c r="J27" s="22"/>
      <c r="K27" s="22"/>
      <c r="L27" s="22"/>
      <c r="M27" s="94">
        <f t="shared" si="0"/>
        <v>58533</v>
      </c>
      <c r="N27" s="94">
        <f t="shared" si="1"/>
        <v>0</v>
      </c>
      <c r="O27" s="94">
        <f t="shared" si="2"/>
        <v>0</v>
      </c>
      <c r="P27" s="94">
        <f t="shared" si="3"/>
        <v>0</v>
      </c>
      <c r="Q27" s="94">
        <f t="shared" si="4"/>
        <v>58533</v>
      </c>
    </row>
    <row r="28" spans="1:17" ht="17.45" customHeight="1" x14ac:dyDescent="0.2">
      <c r="A28" s="13" t="s">
        <v>25</v>
      </c>
      <c r="B28" s="12">
        <v>2462</v>
      </c>
      <c r="C28" s="14">
        <v>2708913</v>
      </c>
      <c r="D28" s="14">
        <v>2355427</v>
      </c>
      <c r="E28" s="14">
        <v>0</v>
      </c>
      <c r="F28" s="14">
        <v>0</v>
      </c>
      <c r="G28" s="24">
        <v>5064340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94">
        <f t="shared" si="0"/>
        <v>2708913</v>
      </c>
      <c r="N28" s="94">
        <f t="shared" si="1"/>
        <v>2355427</v>
      </c>
      <c r="O28" s="94">
        <f t="shared" si="2"/>
        <v>0</v>
      </c>
      <c r="P28" s="94">
        <f t="shared" si="3"/>
        <v>0</v>
      </c>
      <c r="Q28" s="94">
        <f t="shared" si="4"/>
        <v>5064340</v>
      </c>
    </row>
    <row r="29" spans="1:17" ht="17.45" customHeight="1" x14ac:dyDescent="0.2">
      <c r="A29" s="13" t="s">
        <v>26</v>
      </c>
      <c r="B29" s="12">
        <v>2463</v>
      </c>
      <c r="C29" s="14">
        <v>0</v>
      </c>
      <c r="D29" s="14">
        <v>0</v>
      </c>
      <c r="E29" s="14">
        <v>0</v>
      </c>
      <c r="F29" s="14">
        <v>0</v>
      </c>
      <c r="G29" s="24">
        <v>0</v>
      </c>
      <c r="H29" s="22">
        <v>33767</v>
      </c>
      <c r="I29" s="22">
        <v>0</v>
      </c>
      <c r="J29" s="22">
        <v>0</v>
      </c>
      <c r="K29" s="22">
        <v>0</v>
      </c>
      <c r="L29" s="22">
        <v>33767</v>
      </c>
      <c r="M29" s="94">
        <f t="shared" si="0"/>
        <v>-33767</v>
      </c>
      <c r="N29" s="94">
        <f t="shared" si="1"/>
        <v>0</v>
      </c>
      <c r="O29" s="94">
        <f t="shared" si="2"/>
        <v>0</v>
      </c>
      <c r="P29" s="94">
        <f t="shared" si="3"/>
        <v>0</v>
      </c>
      <c r="Q29" s="94">
        <f t="shared" si="4"/>
        <v>-33767</v>
      </c>
    </row>
    <row r="30" spans="1:17" ht="16.7" customHeight="1" x14ac:dyDescent="0.2">
      <c r="A30" s="13" t="s">
        <v>27</v>
      </c>
      <c r="B30" s="12">
        <v>2464</v>
      </c>
      <c r="C30" s="14">
        <v>478788</v>
      </c>
      <c r="D30" s="14">
        <v>634105</v>
      </c>
      <c r="E30" s="14">
        <v>0</v>
      </c>
      <c r="F30" s="14">
        <v>0</v>
      </c>
      <c r="G30" s="24">
        <v>1112893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94">
        <f t="shared" si="0"/>
        <v>478788</v>
      </c>
      <c r="N30" s="94">
        <f t="shared" si="1"/>
        <v>634105</v>
      </c>
      <c r="O30" s="94">
        <f t="shared" si="2"/>
        <v>0</v>
      </c>
      <c r="P30" s="94">
        <f t="shared" si="3"/>
        <v>0</v>
      </c>
      <c r="Q30" s="94">
        <f t="shared" si="4"/>
        <v>1112893</v>
      </c>
    </row>
    <row r="31" spans="1:17" ht="29.1" customHeight="1" x14ac:dyDescent="0.2">
      <c r="A31" s="13" t="s">
        <v>73</v>
      </c>
      <c r="B31" s="12">
        <v>2465</v>
      </c>
      <c r="C31" s="14">
        <v>0</v>
      </c>
      <c r="D31" s="14">
        <v>26</v>
      </c>
      <c r="E31" s="14">
        <v>0</v>
      </c>
      <c r="F31" s="14">
        <v>0</v>
      </c>
      <c r="G31" s="24">
        <v>26</v>
      </c>
      <c r="H31" s="22">
        <v>3189854</v>
      </c>
      <c r="I31" s="22">
        <v>0</v>
      </c>
      <c r="J31" s="22">
        <v>0</v>
      </c>
      <c r="K31" s="22">
        <v>0</v>
      </c>
      <c r="L31" s="22">
        <v>3189854</v>
      </c>
      <c r="M31" s="94">
        <f t="shared" si="0"/>
        <v>-3189854</v>
      </c>
      <c r="N31" s="94">
        <f t="shared" si="1"/>
        <v>26</v>
      </c>
      <c r="O31" s="94">
        <f t="shared" si="2"/>
        <v>0</v>
      </c>
      <c r="P31" s="94">
        <f t="shared" si="3"/>
        <v>0</v>
      </c>
      <c r="Q31" s="94">
        <f t="shared" si="4"/>
        <v>-3189828</v>
      </c>
    </row>
    <row r="32" spans="1:17" ht="28.35" customHeight="1" x14ac:dyDescent="0.2">
      <c r="A32" s="13" t="s">
        <v>74</v>
      </c>
      <c r="B32" s="12">
        <v>2470</v>
      </c>
      <c r="C32" s="14">
        <v>2817</v>
      </c>
      <c r="D32" s="14">
        <v>7323</v>
      </c>
      <c r="E32" s="14">
        <v>0</v>
      </c>
      <c r="F32" s="14">
        <v>0</v>
      </c>
      <c r="G32" s="24">
        <v>10140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94">
        <f t="shared" si="0"/>
        <v>2817</v>
      </c>
      <c r="N32" s="94">
        <f t="shared" si="1"/>
        <v>7323</v>
      </c>
      <c r="O32" s="94">
        <f t="shared" si="2"/>
        <v>0</v>
      </c>
      <c r="P32" s="94">
        <f t="shared" si="3"/>
        <v>0</v>
      </c>
      <c r="Q32" s="94">
        <f t="shared" si="4"/>
        <v>10140</v>
      </c>
    </row>
    <row r="33" spans="1:17" ht="29.1" customHeight="1" x14ac:dyDescent="0.2">
      <c r="A33" s="13" t="s">
        <v>75</v>
      </c>
      <c r="B33" s="12">
        <v>2475</v>
      </c>
      <c r="C33" s="14">
        <v>0</v>
      </c>
      <c r="D33" s="14">
        <v>0</v>
      </c>
      <c r="E33" s="14">
        <v>0</v>
      </c>
      <c r="F33" s="14">
        <v>0</v>
      </c>
      <c r="G33" s="24">
        <v>0</v>
      </c>
      <c r="H33" s="22">
        <v>4287</v>
      </c>
      <c r="I33" s="22">
        <v>0</v>
      </c>
      <c r="J33" s="22">
        <v>0</v>
      </c>
      <c r="K33" s="22">
        <v>0</v>
      </c>
      <c r="L33" s="22">
        <v>4287</v>
      </c>
      <c r="M33" s="94">
        <f t="shared" si="0"/>
        <v>-4287</v>
      </c>
      <c r="N33" s="94">
        <f t="shared" si="1"/>
        <v>0</v>
      </c>
      <c r="O33" s="94">
        <f t="shared" si="2"/>
        <v>0</v>
      </c>
      <c r="P33" s="94">
        <f t="shared" si="3"/>
        <v>0</v>
      </c>
      <c r="Q33" s="94">
        <f t="shared" si="4"/>
        <v>-4287</v>
      </c>
    </row>
    <row r="34" spans="1:17" ht="28.35" customHeight="1" x14ac:dyDescent="0.2">
      <c r="A34" s="13" t="s">
        <v>76</v>
      </c>
      <c r="B34" s="12">
        <v>2480</v>
      </c>
      <c r="C34" s="14">
        <v>0</v>
      </c>
      <c r="D34" s="14">
        <v>0</v>
      </c>
      <c r="E34" s="14">
        <v>0</v>
      </c>
      <c r="F34" s="14">
        <v>0</v>
      </c>
      <c r="G34" s="24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94">
        <f t="shared" si="0"/>
        <v>0</v>
      </c>
      <c r="N34" s="94">
        <f t="shared" si="1"/>
        <v>0</v>
      </c>
      <c r="O34" s="94">
        <f t="shared" si="2"/>
        <v>0</v>
      </c>
      <c r="P34" s="94">
        <f t="shared" si="3"/>
        <v>0</v>
      </c>
      <c r="Q34" s="94">
        <f t="shared" si="4"/>
        <v>0</v>
      </c>
    </row>
    <row r="35" spans="1:17" ht="140.25" customHeight="1" x14ac:dyDescent="0.2">
      <c r="A35" s="13" t="s">
        <v>77</v>
      </c>
      <c r="B35" s="12">
        <v>2485</v>
      </c>
      <c r="C35" s="14">
        <v>53927</v>
      </c>
      <c r="D35" s="14">
        <v>53678</v>
      </c>
      <c r="E35" s="14">
        <v>0</v>
      </c>
      <c r="F35" s="14">
        <v>0</v>
      </c>
      <c r="G35" s="24">
        <v>107605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94">
        <f t="shared" si="0"/>
        <v>53927</v>
      </c>
      <c r="N35" s="94">
        <f t="shared" si="1"/>
        <v>53678</v>
      </c>
      <c r="O35" s="94">
        <f t="shared" si="2"/>
        <v>0</v>
      </c>
      <c r="P35" s="94">
        <f t="shared" si="3"/>
        <v>0</v>
      </c>
      <c r="Q35" s="94">
        <f t="shared" si="4"/>
        <v>107605</v>
      </c>
    </row>
    <row r="36" spans="1:17" ht="96" customHeight="1" x14ac:dyDescent="0.2">
      <c r="A36" s="13" t="s">
        <v>78</v>
      </c>
      <c r="B36" s="12">
        <v>2490</v>
      </c>
      <c r="C36" s="14">
        <v>7708</v>
      </c>
      <c r="D36" s="14">
        <v>8299</v>
      </c>
      <c r="E36" s="14">
        <v>0</v>
      </c>
      <c r="F36" s="14">
        <v>0</v>
      </c>
      <c r="G36" s="24">
        <v>16007</v>
      </c>
      <c r="H36" s="22">
        <v>54045</v>
      </c>
      <c r="I36" s="22">
        <v>0</v>
      </c>
      <c r="J36" s="22">
        <v>0</v>
      </c>
      <c r="K36" s="22">
        <v>0</v>
      </c>
      <c r="L36" s="22">
        <v>54045</v>
      </c>
      <c r="M36" s="94">
        <f t="shared" si="0"/>
        <v>-46337</v>
      </c>
      <c r="N36" s="94">
        <f t="shared" si="1"/>
        <v>8299</v>
      </c>
      <c r="O36" s="94">
        <f t="shared" si="2"/>
        <v>0</v>
      </c>
      <c r="P36" s="94">
        <f t="shared" si="3"/>
        <v>0</v>
      </c>
      <c r="Q36" s="94">
        <f t="shared" si="4"/>
        <v>-38038</v>
      </c>
    </row>
    <row r="37" spans="1:17" ht="28.35" customHeight="1" x14ac:dyDescent="0.2">
      <c r="A37" s="13" t="s">
        <v>79</v>
      </c>
      <c r="B37" s="12">
        <v>2495</v>
      </c>
      <c r="C37" s="14">
        <v>0</v>
      </c>
      <c r="D37" s="14">
        <v>0</v>
      </c>
      <c r="E37" s="14">
        <v>0</v>
      </c>
      <c r="F37" s="14">
        <v>0</v>
      </c>
      <c r="G37" s="24">
        <v>0</v>
      </c>
      <c r="H37" s="22"/>
      <c r="I37" s="22"/>
      <c r="J37" s="22"/>
      <c r="K37" s="22"/>
      <c r="L37" s="22"/>
      <c r="M37" s="94">
        <f t="shared" si="0"/>
        <v>0</v>
      </c>
      <c r="N37" s="94">
        <f t="shared" si="1"/>
        <v>0</v>
      </c>
      <c r="O37" s="94">
        <f t="shared" si="2"/>
        <v>0</v>
      </c>
      <c r="P37" s="94">
        <f t="shared" si="3"/>
        <v>0</v>
      </c>
      <c r="Q37" s="94">
        <f t="shared" si="4"/>
        <v>0</v>
      </c>
    </row>
    <row r="38" spans="1:17" ht="39.950000000000003" customHeight="1" x14ac:dyDescent="0.2">
      <c r="A38" s="13" t="s">
        <v>80</v>
      </c>
      <c r="B38" s="12">
        <v>2500</v>
      </c>
      <c r="C38" s="14">
        <v>56932</v>
      </c>
      <c r="D38" s="14">
        <v>58105</v>
      </c>
      <c r="E38" s="14">
        <v>0</v>
      </c>
      <c r="F38" s="14">
        <v>0</v>
      </c>
      <c r="G38" s="24">
        <v>115037</v>
      </c>
      <c r="H38" s="22"/>
      <c r="I38" s="22"/>
      <c r="J38" s="22"/>
      <c r="K38" s="22"/>
      <c r="L38" s="22"/>
      <c r="M38" s="94">
        <f t="shared" si="0"/>
        <v>56932</v>
      </c>
      <c r="N38" s="94">
        <f t="shared" si="1"/>
        <v>58105</v>
      </c>
      <c r="O38" s="94">
        <f t="shared" si="2"/>
        <v>0</v>
      </c>
      <c r="P38" s="94">
        <f t="shared" si="3"/>
        <v>0</v>
      </c>
      <c r="Q38" s="94">
        <f t="shared" si="4"/>
        <v>115037</v>
      </c>
    </row>
    <row r="39" spans="1:17" ht="28.35" customHeight="1" x14ac:dyDescent="0.2">
      <c r="A39" s="13" t="s">
        <v>81</v>
      </c>
      <c r="B39" s="12">
        <v>2505</v>
      </c>
      <c r="C39" s="14">
        <v>0</v>
      </c>
      <c r="D39" s="14">
        <v>0</v>
      </c>
      <c r="E39" s="14">
        <v>0</v>
      </c>
      <c r="F39" s="14">
        <v>0</v>
      </c>
      <c r="G39" s="24">
        <v>0</v>
      </c>
      <c r="H39" s="22">
        <v>8419</v>
      </c>
      <c r="I39" s="22">
        <v>0</v>
      </c>
      <c r="J39" s="22">
        <v>0</v>
      </c>
      <c r="K39" s="22">
        <v>0</v>
      </c>
      <c r="L39" s="22">
        <v>8419</v>
      </c>
      <c r="M39" s="94">
        <f t="shared" si="0"/>
        <v>-8419</v>
      </c>
      <c r="N39" s="94">
        <f t="shared" si="1"/>
        <v>0</v>
      </c>
      <c r="O39" s="94">
        <f t="shared" si="2"/>
        <v>0</v>
      </c>
      <c r="P39" s="94">
        <f t="shared" si="3"/>
        <v>0</v>
      </c>
      <c r="Q39" s="94">
        <f t="shared" si="4"/>
        <v>-8419</v>
      </c>
    </row>
    <row r="40" spans="1:17" ht="61.9" customHeight="1" x14ac:dyDescent="0.2">
      <c r="A40" s="13" t="s">
        <v>82</v>
      </c>
      <c r="B40" s="12">
        <v>2510</v>
      </c>
      <c r="C40" s="14">
        <v>0</v>
      </c>
      <c r="D40" s="14">
        <v>0</v>
      </c>
      <c r="E40" s="14">
        <v>0</v>
      </c>
      <c r="F40" s="14">
        <v>0</v>
      </c>
      <c r="G40" s="24">
        <v>0</v>
      </c>
      <c r="H40" s="22"/>
      <c r="I40" s="22"/>
      <c r="J40" s="22"/>
      <c r="K40" s="22"/>
      <c r="L40" s="22"/>
      <c r="M40" s="94">
        <f t="shared" si="0"/>
        <v>0</v>
      </c>
      <c r="N40" s="94">
        <f t="shared" si="1"/>
        <v>0</v>
      </c>
      <c r="O40" s="94">
        <f t="shared" si="2"/>
        <v>0</v>
      </c>
      <c r="P40" s="94">
        <f t="shared" si="3"/>
        <v>0</v>
      </c>
      <c r="Q40" s="94">
        <f t="shared" si="4"/>
        <v>0</v>
      </c>
    </row>
    <row r="41" spans="1:17" ht="17.45" customHeight="1" x14ac:dyDescent="0.2">
      <c r="A41" s="13" t="s">
        <v>83</v>
      </c>
      <c r="B41" s="12">
        <v>2515</v>
      </c>
      <c r="C41" s="14">
        <v>0</v>
      </c>
      <c r="D41" s="14">
        <v>0</v>
      </c>
      <c r="E41" s="14">
        <v>0</v>
      </c>
      <c r="F41" s="14">
        <v>0</v>
      </c>
      <c r="G41" s="24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94">
        <f t="shared" si="0"/>
        <v>0</v>
      </c>
      <c r="N41" s="94">
        <f t="shared" si="1"/>
        <v>0</v>
      </c>
      <c r="O41" s="94">
        <f t="shared" si="2"/>
        <v>0</v>
      </c>
      <c r="P41" s="94">
        <f t="shared" si="3"/>
        <v>0</v>
      </c>
      <c r="Q41" s="94">
        <f t="shared" si="4"/>
        <v>0</v>
      </c>
    </row>
    <row r="42" spans="1:17" ht="39.950000000000003" customHeight="1" x14ac:dyDescent="0.2">
      <c r="A42" s="13" t="s">
        <v>84</v>
      </c>
      <c r="B42" s="12">
        <v>2520</v>
      </c>
      <c r="C42" s="14">
        <v>0</v>
      </c>
      <c r="D42" s="14">
        <v>0</v>
      </c>
      <c r="E42" s="14">
        <v>0</v>
      </c>
      <c r="F42" s="14">
        <v>0</v>
      </c>
      <c r="G42" s="24">
        <v>0</v>
      </c>
      <c r="H42" s="22">
        <v>7958</v>
      </c>
      <c r="I42" s="22">
        <v>0</v>
      </c>
      <c r="J42" s="22">
        <v>0</v>
      </c>
      <c r="K42" s="22">
        <v>0</v>
      </c>
      <c r="L42" s="22">
        <v>7958</v>
      </c>
      <c r="M42" s="94">
        <f t="shared" si="0"/>
        <v>-7958</v>
      </c>
      <c r="N42" s="94">
        <f t="shared" si="1"/>
        <v>0</v>
      </c>
      <c r="O42" s="94">
        <f t="shared" si="2"/>
        <v>0</v>
      </c>
      <c r="P42" s="94">
        <f t="shared" si="3"/>
        <v>0</v>
      </c>
      <c r="Q42" s="94">
        <f t="shared" si="4"/>
        <v>-7958</v>
      </c>
    </row>
    <row r="43" spans="1:17" ht="16.7" customHeight="1" x14ac:dyDescent="0.2">
      <c r="A43" s="13" t="s">
        <v>85</v>
      </c>
      <c r="B43" s="12">
        <v>2525</v>
      </c>
      <c r="C43" s="14">
        <v>0</v>
      </c>
      <c r="D43" s="14">
        <v>0</v>
      </c>
      <c r="E43" s="14">
        <v>0</v>
      </c>
      <c r="F43" s="14">
        <v>0</v>
      </c>
      <c r="G43" s="24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94">
        <f t="shared" si="0"/>
        <v>0</v>
      </c>
      <c r="N43" s="94">
        <f t="shared" si="1"/>
        <v>0</v>
      </c>
      <c r="O43" s="94">
        <f t="shared" si="2"/>
        <v>0</v>
      </c>
      <c r="P43" s="94">
        <f t="shared" si="3"/>
        <v>0</v>
      </c>
      <c r="Q43" s="94">
        <f t="shared" si="4"/>
        <v>0</v>
      </c>
    </row>
    <row r="44" spans="1:17" ht="39.950000000000003" customHeight="1" x14ac:dyDescent="0.2">
      <c r="A44" s="13" t="s">
        <v>86</v>
      </c>
      <c r="B44" s="12">
        <v>2530</v>
      </c>
      <c r="C44" s="14">
        <v>0</v>
      </c>
      <c r="D44" s="14">
        <v>0</v>
      </c>
      <c r="E44" s="14">
        <v>0</v>
      </c>
      <c r="F44" s="14">
        <v>0</v>
      </c>
      <c r="G44" s="24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94">
        <f t="shared" si="0"/>
        <v>0</v>
      </c>
      <c r="N44" s="94">
        <f t="shared" si="1"/>
        <v>0</v>
      </c>
      <c r="O44" s="94">
        <f t="shared" si="2"/>
        <v>0</v>
      </c>
      <c r="P44" s="94">
        <f t="shared" si="3"/>
        <v>0</v>
      </c>
      <c r="Q44" s="94">
        <f t="shared" si="4"/>
        <v>0</v>
      </c>
    </row>
    <row r="45" spans="1:17" ht="50.85" customHeight="1" x14ac:dyDescent="0.2">
      <c r="A45" s="13" t="s">
        <v>87</v>
      </c>
      <c r="B45" s="12">
        <v>2535</v>
      </c>
      <c r="C45" s="14">
        <v>0</v>
      </c>
      <c r="D45" s="14">
        <v>0</v>
      </c>
      <c r="E45" s="14">
        <v>0</v>
      </c>
      <c r="F45" s="14">
        <v>0</v>
      </c>
      <c r="G45" s="24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94">
        <f t="shared" si="0"/>
        <v>0</v>
      </c>
      <c r="N45" s="94">
        <f t="shared" si="1"/>
        <v>0</v>
      </c>
      <c r="O45" s="94">
        <f t="shared" si="2"/>
        <v>0</v>
      </c>
      <c r="P45" s="94">
        <f t="shared" si="3"/>
        <v>0</v>
      </c>
      <c r="Q45" s="94">
        <f t="shared" si="4"/>
        <v>0</v>
      </c>
    </row>
    <row r="46" spans="1:17" ht="39.950000000000003" customHeight="1" x14ac:dyDescent="0.2">
      <c r="A46" s="13" t="s">
        <v>88</v>
      </c>
      <c r="B46" s="12">
        <v>2540</v>
      </c>
      <c r="C46" s="14">
        <v>0</v>
      </c>
      <c r="D46" s="14">
        <v>0</v>
      </c>
      <c r="E46" s="14">
        <v>0</v>
      </c>
      <c r="F46" s="14">
        <v>0</v>
      </c>
      <c r="G46" s="24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94">
        <f t="shared" si="0"/>
        <v>0</v>
      </c>
      <c r="N46" s="94">
        <f t="shared" si="1"/>
        <v>0</v>
      </c>
      <c r="O46" s="94">
        <f t="shared" si="2"/>
        <v>0</v>
      </c>
      <c r="P46" s="94">
        <f t="shared" si="3"/>
        <v>0</v>
      </c>
      <c r="Q46" s="94">
        <f t="shared" si="4"/>
        <v>0</v>
      </c>
    </row>
    <row r="47" spans="1:17" ht="17.45" customHeight="1" x14ac:dyDescent="0.2">
      <c r="A47" s="13" t="s">
        <v>89</v>
      </c>
      <c r="B47" s="12">
        <v>2545</v>
      </c>
      <c r="C47" s="14">
        <v>197</v>
      </c>
      <c r="D47" s="14">
        <v>179</v>
      </c>
      <c r="E47" s="14">
        <v>0</v>
      </c>
      <c r="F47" s="14">
        <v>0</v>
      </c>
      <c r="G47" s="24">
        <v>376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94">
        <f t="shared" si="0"/>
        <v>197</v>
      </c>
      <c r="N47" s="94">
        <f t="shared" si="1"/>
        <v>179</v>
      </c>
      <c r="O47" s="94">
        <f t="shared" si="2"/>
        <v>0</v>
      </c>
      <c r="P47" s="94">
        <f t="shared" si="3"/>
        <v>0</v>
      </c>
      <c r="Q47" s="94">
        <f t="shared" si="4"/>
        <v>376</v>
      </c>
    </row>
    <row r="48" spans="1:17" ht="61.9" customHeight="1" x14ac:dyDescent="0.2">
      <c r="A48" s="13" t="s">
        <v>90</v>
      </c>
      <c r="B48" s="12">
        <v>2550</v>
      </c>
      <c r="C48" s="14">
        <v>3157</v>
      </c>
      <c r="D48" s="14">
        <v>3188</v>
      </c>
      <c r="E48" s="14">
        <v>0</v>
      </c>
      <c r="F48" s="14">
        <v>0</v>
      </c>
      <c r="G48" s="24">
        <v>6345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94">
        <f t="shared" si="0"/>
        <v>3157</v>
      </c>
      <c r="N48" s="94">
        <f t="shared" si="1"/>
        <v>3188</v>
      </c>
      <c r="O48" s="94">
        <f t="shared" si="2"/>
        <v>0</v>
      </c>
      <c r="P48" s="94">
        <f t="shared" si="3"/>
        <v>0</v>
      </c>
      <c r="Q48" s="94">
        <f t="shared" si="4"/>
        <v>6345</v>
      </c>
    </row>
    <row r="49" spans="1:17" ht="39.950000000000003" customHeight="1" x14ac:dyDescent="0.2">
      <c r="A49" s="13" t="s">
        <v>91</v>
      </c>
      <c r="B49" s="12">
        <v>2555</v>
      </c>
      <c r="C49" s="14">
        <v>8294</v>
      </c>
      <c r="D49" s="14">
        <v>10191</v>
      </c>
      <c r="E49" s="14">
        <v>0</v>
      </c>
      <c r="F49" s="14">
        <v>0</v>
      </c>
      <c r="G49" s="24">
        <v>18485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94">
        <f t="shared" si="0"/>
        <v>8294</v>
      </c>
      <c r="N49" s="94">
        <f t="shared" si="1"/>
        <v>10191</v>
      </c>
      <c r="O49" s="94">
        <f t="shared" si="2"/>
        <v>0</v>
      </c>
      <c r="P49" s="94">
        <f t="shared" si="3"/>
        <v>0</v>
      </c>
      <c r="Q49" s="94">
        <f t="shared" si="4"/>
        <v>18485</v>
      </c>
    </row>
    <row r="50" spans="1:17" ht="39.200000000000003" customHeight="1" x14ac:dyDescent="0.2">
      <c r="A50" s="13" t="s">
        <v>92</v>
      </c>
      <c r="B50" s="12">
        <v>2560</v>
      </c>
      <c r="C50" s="14">
        <v>0</v>
      </c>
      <c r="D50" s="14">
        <v>0</v>
      </c>
      <c r="E50" s="14">
        <v>0</v>
      </c>
      <c r="F50" s="14">
        <v>0</v>
      </c>
      <c r="G50" s="24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94">
        <f t="shared" si="0"/>
        <v>0</v>
      </c>
      <c r="N50" s="94">
        <f t="shared" si="1"/>
        <v>0</v>
      </c>
      <c r="O50" s="94">
        <f t="shared" si="2"/>
        <v>0</v>
      </c>
      <c r="P50" s="94">
        <f t="shared" si="3"/>
        <v>0</v>
      </c>
      <c r="Q50" s="94">
        <f t="shared" si="4"/>
        <v>0</v>
      </c>
    </row>
    <row r="51" spans="1:17" ht="62.45" customHeight="1" x14ac:dyDescent="0.2">
      <c r="A51" s="13" t="s">
        <v>93</v>
      </c>
      <c r="B51" s="12">
        <v>2565</v>
      </c>
      <c r="C51" s="14">
        <v>0</v>
      </c>
      <c r="D51" s="14">
        <v>0</v>
      </c>
      <c r="E51" s="14">
        <v>0</v>
      </c>
      <c r="F51" s="14">
        <v>0</v>
      </c>
      <c r="G51" s="24">
        <v>0</v>
      </c>
      <c r="H51" s="22">
        <v>215</v>
      </c>
      <c r="I51" s="22">
        <v>0</v>
      </c>
      <c r="J51" s="22">
        <v>0</v>
      </c>
      <c r="K51" s="22">
        <v>0</v>
      </c>
      <c r="L51" s="22">
        <v>215</v>
      </c>
      <c r="M51" s="94">
        <f t="shared" si="0"/>
        <v>-215</v>
      </c>
      <c r="N51" s="94">
        <f t="shared" si="1"/>
        <v>0</v>
      </c>
      <c r="O51" s="94">
        <f t="shared" si="2"/>
        <v>0</v>
      </c>
      <c r="P51" s="94">
        <f t="shared" si="3"/>
        <v>0</v>
      </c>
      <c r="Q51" s="94">
        <f t="shared" si="4"/>
        <v>-215</v>
      </c>
    </row>
    <row r="52" spans="1:17" ht="17.45" customHeight="1" x14ac:dyDescent="0.2">
      <c r="A52" s="13" t="s">
        <v>94</v>
      </c>
      <c r="B52" s="12">
        <v>2570</v>
      </c>
      <c r="C52" s="14">
        <v>0</v>
      </c>
      <c r="D52" s="14">
        <v>0</v>
      </c>
      <c r="E52" s="14">
        <v>0</v>
      </c>
      <c r="F52" s="14">
        <v>0</v>
      </c>
      <c r="G52" s="24">
        <v>0</v>
      </c>
      <c r="H52" s="22">
        <v>3546</v>
      </c>
      <c r="I52" s="22">
        <v>0</v>
      </c>
      <c r="J52" s="22">
        <v>0</v>
      </c>
      <c r="K52" s="22">
        <v>0</v>
      </c>
      <c r="L52" s="22">
        <v>3546</v>
      </c>
      <c r="M52" s="94">
        <f t="shared" si="0"/>
        <v>-3546</v>
      </c>
      <c r="N52" s="94">
        <f t="shared" si="1"/>
        <v>0</v>
      </c>
      <c r="O52" s="94">
        <f t="shared" si="2"/>
        <v>0</v>
      </c>
      <c r="P52" s="94">
        <f t="shared" si="3"/>
        <v>0</v>
      </c>
      <c r="Q52" s="94">
        <f t="shared" si="4"/>
        <v>-3546</v>
      </c>
    </row>
    <row r="53" spans="1:17" ht="28.35" customHeight="1" x14ac:dyDescent="0.2">
      <c r="A53" s="13" t="s">
        <v>95</v>
      </c>
      <c r="B53" s="12">
        <v>2575</v>
      </c>
      <c r="C53" s="14">
        <v>0</v>
      </c>
      <c r="D53" s="14">
        <v>0</v>
      </c>
      <c r="E53" s="14">
        <v>0</v>
      </c>
      <c r="F53" s="14">
        <v>0</v>
      </c>
      <c r="G53" s="24">
        <v>0</v>
      </c>
      <c r="H53" s="22"/>
      <c r="I53" s="22"/>
      <c r="J53" s="22"/>
      <c r="K53" s="22"/>
      <c r="L53" s="22"/>
      <c r="M53" s="94">
        <f t="shared" si="0"/>
        <v>0</v>
      </c>
      <c r="N53" s="94">
        <f t="shared" si="1"/>
        <v>0</v>
      </c>
      <c r="O53" s="94">
        <f t="shared" si="2"/>
        <v>0</v>
      </c>
      <c r="P53" s="94">
        <f t="shared" si="3"/>
        <v>0</v>
      </c>
      <c r="Q53" s="94">
        <f t="shared" si="4"/>
        <v>0</v>
      </c>
    </row>
    <row r="54" spans="1:17" ht="50.85" customHeight="1" x14ac:dyDescent="0.2">
      <c r="A54" s="13" t="s">
        <v>96</v>
      </c>
      <c r="B54" s="12">
        <v>2580</v>
      </c>
      <c r="C54" s="14">
        <v>0</v>
      </c>
      <c r="D54" s="14">
        <v>0</v>
      </c>
      <c r="E54" s="14">
        <v>0</v>
      </c>
      <c r="F54" s="14">
        <v>0</v>
      </c>
      <c r="G54" s="24">
        <v>0</v>
      </c>
      <c r="H54" s="22">
        <v>9071</v>
      </c>
      <c r="I54" s="22">
        <v>0</v>
      </c>
      <c r="J54" s="22">
        <v>0</v>
      </c>
      <c r="K54" s="22">
        <v>0</v>
      </c>
      <c r="L54" s="22">
        <v>9071</v>
      </c>
      <c r="M54" s="94">
        <f t="shared" si="0"/>
        <v>-9071</v>
      </c>
      <c r="N54" s="94">
        <f t="shared" si="1"/>
        <v>0</v>
      </c>
      <c r="O54" s="94">
        <f t="shared" si="2"/>
        <v>0</v>
      </c>
      <c r="P54" s="94">
        <f t="shared" si="3"/>
        <v>0</v>
      </c>
      <c r="Q54" s="94">
        <f t="shared" si="4"/>
        <v>-9071</v>
      </c>
    </row>
    <row r="55" spans="1:17" ht="73.349999999999994" customHeight="1" x14ac:dyDescent="0.2">
      <c r="A55" s="13" t="s">
        <v>97</v>
      </c>
      <c r="B55" s="12">
        <v>2585</v>
      </c>
      <c r="C55" s="14">
        <v>0</v>
      </c>
      <c r="D55" s="14">
        <v>0</v>
      </c>
      <c r="E55" s="14">
        <v>0</v>
      </c>
      <c r="F55" s="14">
        <v>0</v>
      </c>
      <c r="G55" s="24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94">
        <f t="shared" si="0"/>
        <v>0</v>
      </c>
      <c r="N55" s="94">
        <f t="shared" si="1"/>
        <v>0</v>
      </c>
      <c r="O55" s="94">
        <f t="shared" si="2"/>
        <v>0</v>
      </c>
      <c r="P55" s="94">
        <f t="shared" si="3"/>
        <v>0</v>
      </c>
      <c r="Q55" s="94">
        <f t="shared" si="4"/>
        <v>0</v>
      </c>
    </row>
    <row r="56" spans="1:17" ht="39.200000000000003" customHeight="1" x14ac:dyDescent="0.2">
      <c r="A56" s="13" t="s">
        <v>98</v>
      </c>
      <c r="B56" s="12">
        <v>2590</v>
      </c>
      <c r="C56" s="14">
        <v>0</v>
      </c>
      <c r="D56" s="14">
        <v>0</v>
      </c>
      <c r="E56" s="14">
        <v>0</v>
      </c>
      <c r="F56" s="14">
        <v>0</v>
      </c>
      <c r="G56" s="24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94">
        <f t="shared" si="0"/>
        <v>0</v>
      </c>
      <c r="N56" s="94">
        <f t="shared" si="1"/>
        <v>0</v>
      </c>
      <c r="O56" s="94">
        <f t="shared" si="2"/>
        <v>0</v>
      </c>
      <c r="P56" s="94">
        <f t="shared" si="3"/>
        <v>0</v>
      </c>
      <c r="Q56" s="94">
        <f t="shared" si="4"/>
        <v>0</v>
      </c>
    </row>
    <row r="57" spans="1:17" ht="39.950000000000003" customHeight="1" x14ac:dyDescent="0.2">
      <c r="A57" s="13" t="s">
        <v>99</v>
      </c>
      <c r="B57" s="12">
        <v>2595</v>
      </c>
      <c r="C57" s="14">
        <v>970</v>
      </c>
      <c r="D57" s="14">
        <v>1077</v>
      </c>
      <c r="E57" s="14">
        <v>0</v>
      </c>
      <c r="F57" s="14">
        <v>0</v>
      </c>
      <c r="G57" s="24">
        <v>2047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94">
        <f t="shared" si="0"/>
        <v>970</v>
      </c>
      <c r="N57" s="94">
        <f t="shared" si="1"/>
        <v>1077</v>
      </c>
      <c r="O57" s="94">
        <f t="shared" si="2"/>
        <v>0</v>
      </c>
      <c r="P57" s="94">
        <f t="shared" si="3"/>
        <v>0</v>
      </c>
      <c r="Q57" s="94">
        <f t="shared" si="4"/>
        <v>2047</v>
      </c>
    </row>
    <row r="58" spans="1:17" ht="17.45" customHeight="1" x14ac:dyDescent="0.2">
      <c r="A58" s="13" t="s">
        <v>100</v>
      </c>
      <c r="B58" s="12">
        <v>2600</v>
      </c>
      <c r="C58" s="14">
        <v>0</v>
      </c>
      <c r="D58" s="14">
        <v>0</v>
      </c>
      <c r="E58" s="14">
        <v>0</v>
      </c>
      <c r="F58" s="14">
        <v>0</v>
      </c>
      <c r="G58" s="24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94">
        <f t="shared" si="0"/>
        <v>0</v>
      </c>
      <c r="N58" s="94">
        <f t="shared" si="1"/>
        <v>0</v>
      </c>
      <c r="O58" s="94">
        <f t="shared" si="2"/>
        <v>0</v>
      </c>
      <c r="P58" s="94">
        <f t="shared" si="3"/>
        <v>0</v>
      </c>
      <c r="Q58" s="94">
        <f t="shared" si="4"/>
        <v>0</v>
      </c>
    </row>
    <row r="59" spans="1:17" ht="73.349999999999994" customHeight="1" x14ac:dyDescent="0.2">
      <c r="A59" s="13" t="s">
        <v>101</v>
      </c>
      <c r="B59" s="12">
        <v>2605</v>
      </c>
      <c r="C59" s="14">
        <v>0</v>
      </c>
      <c r="D59" s="14">
        <v>0</v>
      </c>
      <c r="E59" s="14">
        <v>0</v>
      </c>
      <c r="F59" s="14">
        <v>0</v>
      </c>
      <c r="G59" s="24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94">
        <f t="shared" si="0"/>
        <v>0</v>
      </c>
      <c r="N59" s="94">
        <f t="shared" si="1"/>
        <v>0</v>
      </c>
      <c r="O59" s="94">
        <f t="shared" si="2"/>
        <v>0</v>
      </c>
      <c r="P59" s="94">
        <f t="shared" si="3"/>
        <v>0</v>
      </c>
      <c r="Q59" s="94">
        <f t="shared" si="4"/>
        <v>0</v>
      </c>
    </row>
    <row r="60" spans="1:17" ht="39.200000000000003" customHeight="1" x14ac:dyDescent="0.2">
      <c r="A60" s="13" t="s">
        <v>102</v>
      </c>
      <c r="B60" s="12">
        <v>2610</v>
      </c>
      <c r="C60" s="14">
        <v>926</v>
      </c>
      <c r="D60" s="14">
        <v>792</v>
      </c>
      <c r="E60" s="14">
        <v>0</v>
      </c>
      <c r="F60" s="14">
        <v>0</v>
      </c>
      <c r="G60" s="24">
        <v>1718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94">
        <f t="shared" si="0"/>
        <v>926</v>
      </c>
      <c r="N60" s="94">
        <f t="shared" si="1"/>
        <v>792</v>
      </c>
      <c r="O60" s="94">
        <f t="shared" si="2"/>
        <v>0</v>
      </c>
      <c r="P60" s="94">
        <f t="shared" si="3"/>
        <v>0</v>
      </c>
      <c r="Q60" s="94">
        <f t="shared" si="4"/>
        <v>1718</v>
      </c>
    </row>
    <row r="61" spans="1:17" ht="29.1" customHeight="1" x14ac:dyDescent="0.2">
      <c r="A61" s="13" t="s">
        <v>103</v>
      </c>
      <c r="B61" s="12">
        <v>2615</v>
      </c>
      <c r="C61" s="14">
        <v>85</v>
      </c>
      <c r="D61" s="14">
        <v>183</v>
      </c>
      <c r="E61" s="14">
        <v>0</v>
      </c>
      <c r="F61" s="14">
        <v>0</v>
      </c>
      <c r="G61" s="24">
        <v>268</v>
      </c>
      <c r="H61" s="22"/>
      <c r="I61" s="22"/>
      <c r="J61" s="22"/>
      <c r="K61" s="22"/>
      <c r="L61" s="22"/>
      <c r="M61" s="94">
        <f t="shared" si="0"/>
        <v>85</v>
      </c>
      <c r="N61" s="94">
        <f t="shared" si="1"/>
        <v>183</v>
      </c>
      <c r="O61" s="94">
        <f t="shared" si="2"/>
        <v>0</v>
      </c>
      <c r="P61" s="94">
        <f t="shared" si="3"/>
        <v>0</v>
      </c>
      <c r="Q61" s="94">
        <f t="shared" si="4"/>
        <v>268</v>
      </c>
    </row>
    <row r="62" spans="1:17" ht="72.75" customHeight="1" x14ac:dyDescent="0.2">
      <c r="A62" s="13" t="s">
        <v>104</v>
      </c>
      <c r="B62" s="12">
        <v>2620</v>
      </c>
      <c r="C62" s="14">
        <v>0</v>
      </c>
      <c r="D62" s="14">
        <v>0</v>
      </c>
      <c r="E62" s="14">
        <v>0</v>
      </c>
      <c r="F62" s="14">
        <v>0</v>
      </c>
      <c r="G62" s="24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94">
        <f t="shared" si="0"/>
        <v>0</v>
      </c>
      <c r="N62" s="94">
        <f t="shared" si="1"/>
        <v>0</v>
      </c>
      <c r="O62" s="94">
        <f t="shared" si="2"/>
        <v>0</v>
      </c>
      <c r="P62" s="94">
        <f t="shared" si="3"/>
        <v>0</v>
      </c>
      <c r="Q62" s="94">
        <f t="shared" si="4"/>
        <v>0</v>
      </c>
    </row>
    <row r="63" spans="1:17" ht="29.1" customHeight="1" x14ac:dyDescent="0.2">
      <c r="A63" s="13" t="s">
        <v>105</v>
      </c>
      <c r="B63" s="12">
        <v>2625</v>
      </c>
      <c r="C63" s="14">
        <v>14804</v>
      </c>
      <c r="D63" s="14">
        <v>14438</v>
      </c>
      <c r="E63" s="14">
        <v>0</v>
      </c>
      <c r="F63" s="14">
        <v>0</v>
      </c>
      <c r="G63" s="24">
        <v>29242</v>
      </c>
      <c r="H63" s="22">
        <v>1016</v>
      </c>
      <c r="I63" s="22">
        <v>0</v>
      </c>
      <c r="J63" s="22">
        <v>0</v>
      </c>
      <c r="K63" s="22">
        <v>0</v>
      </c>
      <c r="L63" s="22">
        <v>1016</v>
      </c>
      <c r="M63" s="94">
        <f t="shared" si="0"/>
        <v>13788</v>
      </c>
      <c r="N63" s="94">
        <f t="shared" si="1"/>
        <v>14438</v>
      </c>
      <c r="O63" s="94">
        <f t="shared" si="2"/>
        <v>0</v>
      </c>
      <c r="P63" s="94">
        <f t="shared" si="3"/>
        <v>0</v>
      </c>
      <c r="Q63" s="94">
        <f t="shared" si="4"/>
        <v>28226</v>
      </c>
    </row>
    <row r="64" spans="1:17" ht="117.75" customHeight="1" x14ac:dyDescent="0.2">
      <c r="A64" s="13" t="s">
        <v>106</v>
      </c>
      <c r="B64" s="12">
        <v>2650</v>
      </c>
      <c r="C64" s="14">
        <v>461116</v>
      </c>
      <c r="D64" s="14">
        <v>335406</v>
      </c>
      <c r="E64" s="14">
        <v>0</v>
      </c>
      <c r="F64" s="14">
        <v>0</v>
      </c>
      <c r="G64" s="24">
        <v>796522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94">
        <f t="shared" si="0"/>
        <v>461116</v>
      </c>
      <c r="N64" s="94">
        <f t="shared" si="1"/>
        <v>335406</v>
      </c>
      <c r="O64" s="94">
        <f t="shared" si="2"/>
        <v>0</v>
      </c>
      <c r="P64" s="94">
        <f t="shared" si="3"/>
        <v>0</v>
      </c>
      <c r="Q64" s="94">
        <f t="shared" si="4"/>
        <v>796522</v>
      </c>
    </row>
    <row r="65" spans="1:17" ht="50.85" customHeight="1" x14ac:dyDescent="0.2">
      <c r="A65" s="13" t="s">
        <v>107</v>
      </c>
      <c r="B65" s="12">
        <v>2700</v>
      </c>
      <c r="C65" s="14">
        <v>11853</v>
      </c>
      <c r="D65" s="14">
        <v>14228</v>
      </c>
      <c r="E65" s="14">
        <v>0</v>
      </c>
      <c r="F65" s="14">
        <v>0</v>
      </c>
      <c r="G65" s="24">
        <v>26081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94">
        <f t="shared" si="0"/>
        <v>11853</v>
      </c>
      <c r="N65" s="94">
        <f t="shared" si="1"/>
        <v>14228</v>
      </c>
      <c r="O65" s="94">
        <f t="shared" si="2"/>
        <v>0</v>
      </c>
      <c r="P65" s="94">
        <f t="shared" si="3"/>
        <v>0</v>
      </c>
      <c r="Q65" s="94">
        <f t="shared" si="4"/>
        <v>26081</v>
      </c>
    </row>
    <row r="66" spans="1:17" ht="28.35" customHeight="1" x14ac:dyDescent="0.2">
      <c r="A66" s="17" t="s">
        <v>108</v>
      </c>
      <c r="B66" s="18">
        <v>2750</v>
      </c>
      <c r="C66" s="19">
        <v>4424</v>
      </c>
      <c r="D66" s="19">
        <v>4939</v>
      </c>
      <c r="E66" s="19">
        <v>0</v>
      </c>
      <c r="F66" s="19">
        <v>0</v>
      </c>
      <c r="G66" s="25">
        <v>9363</v>
      </c>
      <c r="H66" s="22"/>
      <c r="I66" s="22"/>
      <c r="J66" s="22"/>
      <c r="K66" s="22"/>
      <c r="L66" s="22"/>
      <c r="M66" s="94">
        <f t="shared" si="0"/>
        <v>4424</v>
      </c>
      <c r="N66" s="94">
        <f t="shared" si="1"/>
        <v>4939</v>
      </c>
      <c r="O66" s="94">
        <f t="shared" si="2"/>
        <v>0</v>
      </c>
      <c r="P66" s="94">
        <f t="shared" si="3"/>
        <v>0</v>
      </c>
      <c r="Q66" s="94">
        <f t="shared" si="4"/>
        <v>9363</v>
      </c>
    </row>
    <row r="67" spans="1:17" ht="85.15" customHeight="1" x14ac:dyDescent="0.2">
      <c r="A67" s="13" t="s">
        <v>109</v>
      </c>
      <c r="B67" s="12">
        <v>2755</v>
      </c>
      <c r="C67" s="14">
        <v>0</v>
      </c>
      <c r="D67" s="14">
        <v>0</v>
      </c>
      <c r="E67" s="14">
        <v>0</v>
      </c>
      <c r="F67" s="14">
        <v>0</v>
      </c>
      <c r="G67" s="24">
        <v>0</v>
      </c>
      <c r="H67" s="22">
        <v>964</v>
      </c>
      <c r="I67" s="22">
        <v>0</v>
      </c>
      <c r="J67" s="22">
        <v>0</v>
      </c>
      <c r="K67" s="22">
        <v>0</v>
      </c>
      <c r="L67" s="22">
        <v>964</v>
      </c>
      <c r="M67" s="94">
        <f t="shared" si="0"/>
        <v>-964</v>
      </c>
      <c r="N67" s="94">
        <f t="shared" si="1"/>
        <v>0</v>
      </c>
      <c r="O67" s="94">
        <f t="shared" si="2"/>
        <v>0</v>
      </c>
      <c r="P67" s="94">
        <f t="shared" si="3"/>
        <v>0</v>
      </c>
      <c r="Q67" s="94">
        <f t="shared" si="4"/>
        <v>-964</v>
      </c>
    </row>
    <row r="68" spans="1:17" ht="39.200000000000003" customHeight="1" x14ac:dyDescent="0.2">
      <c r="A68" s="13" t="s">
        <v>110</v>
      </c>
      <c r="B68" s="12">
        <v>2760</v>
      </c>
      <c r="C68" s="14">
        <v>4424</v>
      </c>
      <c r="D68" s="14">
        <v>4939</v>
      </c>
      <c r="E68" s="14">
        <v>0</v>
      </c>
      <c r="F68" s="14">
        <v>0</v>
      </c>
      <c r="G68" s="24">
        <v>9363</v>
      </c>
      <c r="H68" s="22">
        <v>85</v>
      </c>
      <c r="I68" s="22">
        <v>0</v>
      </c>
      <c r="J68" s="22">
        <v>0</v>
      </c>
      <c r="K68" s="22">
        <v>0</v>
      </c>
      <c r="L68" s="22">
        <v>85</v>
      </c>
      <c r="M68" s="94">
        <f t="shared" si="0"/>
        <v>4339</v>
      </c>
      <c r="N68" s="94">
        <f t="shared" si="1"/>
        <v>4939</v>
      </c>
      <c r="O68" s="94">
        <f t="shared" si="2"/>
        <v>0</v>
      </c>
      <c r="P68" s="94">
        <f t="shared" si="3"/>
        <v>0</v>
      </c>
      <c r="Q68" s="94">
        <f t="shared" si="4"/>
        <v>9278</v>
      </c>
    </row>
    <row r="69" spans="1:17" ht="29.1" customHeight="1" x14ac:dyDescent="0.2">
      <c r="A69" s="13" t="s">
        <v>111</v>
      </c>
      <c r="B69" s="12">
        <v>2765</v>
      </c>
      <c r="C69" s="14">
        <v>0</v>
      </c>
      <c r="D69" s="14">
        <v>0</v>
      </c>
      <c r="E69" s="14">
        <v>0</v>
      </c>
      <c r="F69" s="14">
        <v>0</v>
      </c>
      <c r="G69" s="24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94">
        <f t="shared" si="0"/>
        <v>0</v>
      </c>
      <c r="N69" s="94">
        <f t="shared" si="1"/>
        <v>0</v>
      </c>
      <c r="O69" s="94">
        <f t="shared" si="2"/>
        <v>0</v>
      </c>
      <c r="P69" s="94">
        <f t="shared" si="3"/>
        <v>0</v>
      </c>
      <c r="Q69" s="94">
        <f t="shared" si="4"/>
        <v>0</v>
      </c>
    </row>
    <row r="70" spans="1:17" ht="72.75" customHeight="1" x14ac:dyDescent="0.2">
      <c r="A70" s="13" t="s">
        <v>112</v>
      </c>
      <c r="B70" s="12">
        <v>2770</v>
      </c>
      <c r="C70" s="14">
        <v>0</v>
      </c>
      <c r="D70" s="14">
        <v>0</v>
      </c>
      <c r="E70" s="14">
        <v>0</v>
      </c>
      <c r="F70" s="14">
        <v>0</v>
      </c>
      <c r="G70" s="24">
        <v>0</v>
      </c>
      <c r="H70" s="22"/>
      <c r="I70" s="22"/>
      <c r="J70" s="22"/>
      <c r="K70" s="22"/>
      <c r="L70" s="22"/>
      <c r="M70" s="94">
        <f t="shared" si="0"/>
        <v>0</v>
      </c>
      <c r="N70" s="94">
        <f t="shared" si="1"/>
        <v>0</v>
      </c>
      <c r="O70" s="94">
        <f t="shared" si="2"/>
        <v>0</v>
      </c>
      <c r="P70" s="94">
        <f t="shared" si="3"/>
        <v>0</v>
      </c>
      <c r="Q70" s="94">
        <f t="shared" si="4"/>
        <v>0</v>
      </c>
    </row>
    <row r="71" spans="1:17" ht="39.950000000000003" customHeight="1" x14ac:dyDescent="0.2">
      <c r="A71" s="13" t="s">
        <v>113</v>
      </c>
      <c r="B71" s="12">
        <v>2775</v>
      </c>
      <c r="C71" s="14">
        <v>0</v>
      </c>
      <c r="D71" s="14">
        <v>0</v>
      </c>
      <c r="E71" s="14">
        <v>0</v>
      </c>
      <c r="F71" s="14">
        <v>0</v>
      </c>
      <c r="G71" s="24">
        <v>0</v>
      </c>
      <c r="H71" s="22">
        <v>14849</v>
      </c>
      <c r="I71" s="22">
        <v>0</v>
      </c>
      <c r="J71" s="22">
        <v>0</v>
      </c>
      <c r="K71" s="22">
        <v>0</v>
      </c>
      <c r="L71" s="22">
        <v>14849</v>
      </c>
      <c r="M71" s="94">
        <f t="shared" si="0"/>
        <v>-14849</v>
      </c>
      <c r="N71" s="94">
        <f t="shared" si="1"/>
        <v>0</v>
      </c>
      <c r="O71" s="94">
        <f t="shared" si="2"/>
        <v>0</v>
      </c>
      <c r="P71" s="94">
        <f t="shared" si="3"/>
        <v>0</v>
      </c>
      <c r="Q71" s="94">
        <f t="shared" si="4"/>
        <v>-14849</v>
      </c>
    </row>
    <row r="72" spans="1:17" ht="17.45" customHeight="1" x14ac:dyDescent="0.2">
      <c r="A72" s="13" t="s">
        <v>52</v>
      </c>
      <c r="B72" s="12">
        <v>2800</v>
      </c>
      <c r="C72" s="14">
        <v>20996873</v>
      </c>
      <c r="D72" s="14">
        <v>20375090</v>
      </c>
      <c r="E72" s="14">
        <v>0</v>
      </c>
      <c r="F72" s="14">
        <v>0</v>
      </c>
      <c r="G72" s="24">
        <v>41371963</v>
      </c>
      <c r="H72" s="22">
        <v>404098</v>
      </c>
      <c r="I72" s="22">
        <v>0</v>
      </c>
      <c r="J72" s="22">
        <v>0</v>
      </c>
      <c r="K72" s="22">
        <v>0</v>
      </c>
      <c r="L72" s="22">
        <v>404098</v>
      </c>
      <c r="M72" s="94">
        <f t="shared" si="0"/>
        <v>20592775</v>
      </c>
      <c r="N72" s="94">
        <f t="shared" si="1"/>
        <v>20375090</v>
      </c>
      <c r="O72" s="94">
        <f t="shared" si="2"/>
        <v>0</v>
      </c>
      <c r="P72" s="94">
        <f t="shared" si="3"/>
        <v>0</v>
      </c>
      <c r="Q72" s="94">
        <f t="shared" si="4"/>
        <v>40967865</v>
      </c>
    </row>
  </sheetData>
  <mergeCells count="4">
    <mergeCell ref="A1:G1"/>
    <mergeCell ref="A2:G2"/>
    <mergeCell ref="E3:G4"/>
    <mergeCell ref="A7:G7"/>
  </mergeCells>
  <pageMargins left="0.39370078740157483" right="0.39370078740157483" top="0.39370078740157483" bottom="0.39370078740157483" header="0" footer="0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topLeftCell="A3" zoomScale="60" zoomScaleNormal="100" workbookViewId="0">
      <selection activeCell="Q7" sqref="Q7:Q27"/>
    </sheetView>
  </sheetViews>
  <sheetFormatPr defaultRowHeight="12.75" x14ac:dyDescent="0.2"/>
  <cols>
    <col min="1" max="1" width="26.5703125" customWidth="1"/>
    <col min="2" max="2" width="6.140625" customWidth="1"/>
    <col min="3" max="3" width="13.28515625" customWidth="1"/>
    <col min="4" max="4" width="12.28515625" customWidth="1"/>
    <col min="5" max="5" width="14.28515625" customWidth="1"/>
    <col min="6" max="6" width="12.28515625" customWidth="1"/>
    <col min="7" max="7" width="12.140625" customWidth="1"/>
    <col min="8" max="8" width="11.28515625" customWidth="1"/>
    <col min="9" max="9" width="13" customWidth="1"/>
    <col min="10" max="11" width="12.140625" customWidth="1"/>
  </cols>
  <sheetData>
    <row r="1" spans="1:17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17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17" ht="21.75" customHeight="1" x14ac:dyDescent="0.2">
      <c r="A3" s="9"/>
      <c r="B3" s="9"/>
      <c r="C3" s="39"/>
      <c r="D3" s="39"/>
      <c r="E3" s="39"/>
      <c r="F3" s="39"/>
      <c r="G3" s="39"/>
      <c r="H3" s="33"/>
      <c r="I3" s="34" t="s">
        <v>219</v>
      </c>
      <c r="J3" s="33"/>
      <c r="K3" s="33"/>
      <c r="L3" s="33"/>
      <c r="M3" s="41"/>
      <c r="N3" s="41"/>
      <c r="O3" s="41"/>
      <c r="P3" s="41"/>
      <c r="Q3" s="41"/>
    </row>
    <row r="4" spans="1:17" ht="154.5" customHeight="1" x14ac:dyDescent="0.2">
      <c r="A4" s="10" t="s">
        <v>19</v>
      </c>
      <c r="B4" s="10" t="s">
        <v>20</v>
      </c>
      <c r="C4" s="10" t="s">
        <v>114</v>
      </c>
      <c r="D4" s="10" t="s">
        <v>115</v>
      </c>
      <c r="E4" s="10" t="s">
        <v>116</v>
      </c>
      <c r="F4" s="10" t="s">
        <v>117</v>
      </c>
      <c r="G4" s="21" t="s">
        <v>23</v>
      </c>
      <c r="H4" s="30" t="s">
        <v>114</v>
      </c>
      <c r="I4" s="30" t="s">
        <v>115</v>
      </c>
      <c r="J4" s="30" t="s">
        <v>116</v>
      </c>
      <c r="K4" s="30" t="s">
        <v>117</v>
      </c>
      <c r="L4" s="30" t="s">
        <v>23</v>
      </c>
      <c r="M4" s="40" t="s">
        <v>114</v>
      </c>
      <c r="N4" s="40" t="s">
        <v>115</v>
      </c>
      <c r="O4" s="40" t="s">
        <v>116</v>
      </c>
      <c r="P4" s="40" t="s">
        <v>117</v>
      </c>
      <c r="Q4" s="40" t="s">
        <v>23</v>
      </c>
    </row>
    <row r="5" spans="1:17" ht="11.65" customHeight="1" x14ac:dyDescent="0.2">
      <c r="A5" s="11" t="s">
        <v>28</v>
      </c>
      <c r="B5" s="11" t="s">
        <v>29</v>
      </c>
      <c r="C5" s="12">
        <v>1</v>
      </c>
      <c r="D5" s="12">
        <v>2</v>
      </c>
      <c r="E5" s="12">
        <v>3</v>
      </c>
      <c r="F5" s="12">
        <v>4</v>
      </c>
      <c r="G5" s="23">
        <v>5</v>
      </c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17.45" customHeight="1" x14ac:dyDescent="0.2">
      <c r="A6" s="76" t="s">
        <v>118</v>
      </c>
      <c r="B6" s="77"/>
      <c r="C6" s="77"/>
      <c r="D6" s="77"/>
      <c r="E6" s="77"/>
      <c r="F6" s="77"/>
      <c r="G6" s="78"/>
    </row>
    <row r="7" spans="1:17" ht="28.35" customHeight="1" x14ac:dyDescent="0.2">
      <c r="A7" s="17" t="s">
        <v>119</v>
      </c>
      <c r="B7" s="18">
        <v>2900</v>
      </c>
      <c r="C7" s="19">
        <v>148543</v>
      </c>
      <c r="D7" s="19">
        <v>142405</v>
      </c>
      <c r="E7" s="19">
        <v>0</v>
      </c>
      <c r="F7" s="19">
        <v>0</v>
      </c>
      <c r="G7" s="25">
        <v>290948</v>
      </c>
      <c r="H7" s="22">
        <v>148543</v>
      </c>
      <c r="I7" s="22">
        <v>0</v>
      </c>
      <c r="J7" s="22">
        <v>0</v>
      </c>
      <c r="K7" s="22">
        <v>0</v>
      </c>
      <c r="L7" s="22">
        <v>148543</v>
      </c>
      <c r="M7" s="94">
        <f>C7-H7</f>
        <v>0</v>
      </c>
      <c r="N7" s="94">
        <f>D7-I7</f>
        <v>142405</v>
      </c>
      <c r="O7" s="94">
        <f>E7-J7</f>
        <v>0</v>
      </c>
      <c r="P7" s="94">
        <f>F7-K7</f>
        <v>0</v>
      </c>
      <c r="Q7" s="94">
        <f>G7-L7</f>
        <v>142405</v>
      </c>
    </row>
    <row r="8" spans="1:17" ht="39.950000000000003" customHeight="1" x14ac:dyDescent="0.2">
      <c r="A8" s="13" t="s">
        <v>120</v>
      </c>
      <c r="B8" s="12">
        <v>2910</v>
      </c>
      <c r="C8" s="14">
        <v>2697</v>
      </c>
      <c r="D8" s="14">
        <v>0</v>
      </c>
      <c r="E8" s="14">
        <v>0</v>
      </c>
      <c r="F8" s="14">
        <v>0</v>
      </c>
      <c r="G8" s="24">
        <v>2697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94">
        <f t="shared" ref="M8:M27" si="0">C8-H8</f>
        <v>2697</v>
      </c>
      <c r="N8" s="94">
        <f t="shared" ref="N8:N27" si="1">D8-I8</f>
        <v>0</v>
      </c>
      <c r="O8" s="94">
        <f t="shared" ref="O8:O27" si="2">E8-J8</f>
        <v>0</v>
      </c>
      <c r="P8" s="94">
        <f t="shared" ref="P8:P27" si="3">F8-K8</f>
        <v>0</v>
      </c>
      <c r="Q8" s="94">
        <f t="shared" ref="Q8:Q27" si="4">G8-L8</f>
        <v>2697</v>
      </c>
    </row>
    <row r="9" spans="1:17" ht="39.200000000000003" customHeight="1" x14ac:dyDescent="0.2">
      <c r="A9" s="13" t="s">
        <v>121</v>
      </c>
      <c r="B9" s="12">
        <v>2920</v>
      </c>
      <c r="C9" s="14">
        <v>123352</v>
      </c>
      <c r="D9" s="14">
        <v>112172</v>
      </c>
      <c r="E9" s="14">
        <v>0</v>
      </c>
      <c r="F9" s="14">
        <v>0</v>
      </c>
      <c r="G9" s="24">
        <v>235524</v>
      </c>
      <c r="H9" s="22">
        <v>1570</v>
      </c>
      <c r="I9" s="22">
        <v>0</v>
      </c>
      <c r="J9" s="22">
        <v>0</v>
      </c>
      <c r="K9" s="22">
        <v>0</v>
      </c>
      <c r="L9" s="22">
        <v>1570</v>
      </c>
      <c r="M9" s="94">
        <f t="shared" si="0"/>
        <v>121782</v>
      </c>
      <c r="N9" s="94">
        <f t="shared" si="1"/>
        <v>112172</v>
      </c>
      <c r="O9" s="94">
        <f t="shared" si="2"/>
        <v>0</v>
      </c>
      <c r="P9" s="94">
        <f t="shared" si="3"/>
        <v>0</v>
      </c>
      <c r="Q9" s="94">
        <f t="shared" si="4"/>
        <v>233954</v>
      </c>
    </row>
    <row r="10" spans="1:17" ht="39.950000000000003" customHeight="1" x14ac:dyDescent="0.2">
      <c r="A10" s="13" t="s">
        <v>122</v>
      </c>
      <c r="B10" s="12">
        <v>2930</v>
      </c>
      <c r="C10" s="14">
        <v>0</v>
      </c>
      <c r="D10" s="14">
        <v>0</v>
      </c>
      <c r="E10" s="14">
        <v>0</v>
      </c>
      <c r="F10" s="14">
        <v>0</v>
      </c>
      <c r="G10" s="24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94">
        <f t="shared" si="0"/>
        <v>0</v>
      </c>
      <c r="N10" s="94">
        <f t="shared" si="1"/>
        <v>0</v>
      </c>
      <c r="O10" s="94">
        <f t="shared" si="2"/>
        <v>0</v>
      </c>
      <c r="P10" s="94">
        <f t="shared" si="3"/>
        <v>0</v>
      </c>
      <c r="Q10" s="94">
        <f t="shared" si="4"/>
        <v>0</v>
      </c>
    </row>
    <row r="11" spans="1:17" ht="39.950000000000003" customHeight="1" x14ac:dyDescent="0.2">
      <c r="A11" s="13" t="s">
        <v>123</v>
      </c>
      <c r="B11" s="12">
        <v>2940</v>
      </c>
      <c r="C11" s="14">
        <v>22494</v>
      </c>
      <c r="D11" s="14">
        <v>30233</v>
      </c>
      <c r="E11" s="14">
        <v>0</v>
      </c>
      <c r="F11" s="14">
        <v>0</v>
      </c>
      <c r="G11" s="24">
        <v>52727</v>
      </c>
      <c r="H11" s="22">
        <v>146973</v>
      </c>
      <c r="I11" s="22">
        <v>0</v>
      </c>
      <c r="J11" s="22">
        <v>0</v>
      </c>
      <c r="K11" s="22">
        <v>0</v>
      </c>
      <c r="L11" s="22">
        <v>146973</v>
      </c>
      <c r="M11" s="94">
        <f t="shared" si="0"/>
        <v>-124479</v>
      </c>
      <c r="N11" s="94">
        <f t="shared" si="1"/>
        <v>30233</v>
      </c>
      <c r="O11" s="94">
        <f t="shared" si="2"/>
        <v>0</v>
      </c>
      <c r="P11" s="94">
        <f t="shared" si="3"/>
        <v>0</v>
      </c>
      <c r="Q11" s="94">
        <f t="shared" si="4"/>
        <v>-94246</v>
      </c>
    </row>
    <row r="12" spans="1:17" ht="39.950000000000003" customHeight="1" x14ac:dyDescent="0.2">
      <c r="A12" s="17" t="s">
        <v>124</v>
      </c>
      <c r="B12" s="18">
        <v>3000</v>
      </c>
      <c r="C12" s="19">
        <v>0</v>
      </c>
      <c r="D12" s="19">
        <v>0</v>
      </c>
      <c r="E12" s="19">
        <v>0</v>
      </c>
      <c r="F12" s="19">
        <v>0</v>
      </c>
      <c r="G12" s="25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94">
        <f t="shared" si="0"/>
        <v>0</v>
      </c>
      <c r="N12" s="94">
        <f t="shared" si="1"/>
        <v>0</v>
      </c>
      <c r="O12" s="94">
        <f t="shared" si="2"/>
        <v>0</v>
      </c>
      <c r="P12" s="94">
        <f t="shared" si="3"/>
        <v>0</v>
      </c>
      <c r="Q12" s="94">
        <f t="shared" si="4"/>
        <v>0</v>
      </c>
    </row>
    <row r="13" spans="1:17" ht="39.200000000000003" customHeight="1" x14ac:dyDescent="0.2">
      <c r="A13" s="13" t="s">
        <v>120</v>
      </c>
      <c r="B13" s="12">
        <v>3010</v>
      </c>
      <c r="C13" s="14">
        <v>0</v>
      </c>
      <c r="D13" s="14">
        <v>0</v>
      </c>
      <c r="E13" s="14">
        <v>0</v>
      </c>
      <c r="F13" s="14">
        <v>0</v>
      </c>
      <c r="G13" s="24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94">
        <f t="shared" si="0"/>
        <v>0</v>
      </c>
      <c r="N13" s="94">
        <f t="shared" si="1"/>
        <v>0</v>
      </c>
      <c r="O13" s="94">
        <f t="shared" si="2"/>
        <v>0</v>
      </c>
      <c r="P13" s="94">
        <f t="shared" si="3"/>
        <v>0</v>
      </c>
      <c r="Q13" s="94">
        <f t="shared" si="4"/>
        <v>0</v>
      </c>
    </row>
    <row r="14" spans="1:17" ht="39.950000000000003" customHeight="1" x14ac:dyDescent="0.2">
      <c r="A14" s="13" t="s">
        <v>125</v>
      </c>
      <c r="B14" s="12">
        <v>3020</v>
      </c>
      <c r="C14" s="14">
        <v>0</v>
      </c>
      <c r="D14" s="14">
        <v>0</v>
      </c>
      <c r="E14" s="14">
        <v>0</v>
      </c>
      <c r="F14" s="14">
        <v>0</v>
      </c>
      <c r="G14" s="24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94">
        <f t="shared" si="0"/>
        <v>0</v>
      </c>
      <c r="N14" s="94">
        <f t="shared" si="1"/>
        <v>0</v>
      </c>
      <c r="O14" s="94">
        <f t="shared" si="2"/>
        <v>0</v>
      </c>
      <c r="P14" s="94">
        <f t="shared" si="3"/>
        <v>0</v>
      </c>
      <c r="Q14" s="94">
        <f t="shared" si="4"/>
        <v>0</v>
      </c>
    </row>
    <row r="15" spans="1:17" ht="39.950000000000003" customHeight="1" x14ac:dyDescent="0.2">
      <c r="A15" s="13" t="s">
        <v>126</v>
      </c>
      <c r="B15" s="12">
        <v>3030</v>
      </c>
      <c r="C15" s="14">
        <v>0</v>
      </c>
      <c r="D15" s="14">
        <v>0</v>
      </c>
      <c r="E15" s="14">
        <v>0</v>
      </c>
      <c r="F15" s="14">
        <v>0</v>
      </c>
      <c r="G15" s="24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94">
        <f t="shared" si="0"/>
        <v>0</v>
      </c>
      <c r="N15" s="94">
        <f t="shared" si="1"/>
        <v>0</v>
      </c>
      <c r="O15" s="94">
        <f t="shared" si="2"/>
        <v>0</v>
      </c>
      <c r="P15" s="94">
        <f t="shared" si="3"/>
        <v>0</v>
      </c>
      <c r="Q15" s="94">
        <f t="shared" si="4"/>
        <v>0</v>
      </c>
    </row>
    <row r="16" spans="1:17" ht="39.950000000000003" customHeight="1" x14ac:dyDescent="0.2">
      <c r="A16" s="13" t="s">
        <v>127</v>
      </c>
      <c r="B16" s="12">
        <v>3040</v>
      </c>
      <c r="C16" s="14">
        <v>0</v>
      </c>
      <c r="D16" s="14">
        <v>0</v>
      </c>
      <c r="E16" s="14">
        <v>0</v>
      </c>
      <c r="F16" s="14">
        <v>0</v>
      </c>
      <c r="G16" s="24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94">
        <f t="shared" si="0"/>
        <v>0</v>
      </c>
      <c r="N16" s="94">
        <f t="shared" si="1"/>
        <v>0</v>
      </c>
      <c r="O16" s="94">
        <f t="shared" si="2"/>
        <v>0</v>
      </c>
      <c r="P16" s="94">
        <f t="shared" si="3"/>
        <v>0</v>
      </c>
      <c r="Q16" s="94">
        <f t="shared" si="4"/>
        <v>0</v>
      </c>
    </row>
    <row r="17" spans="1:17" ht="39.200000000000003" customHeight="1" x14ac:dyDescent="0.2">
      <c r="A17" s="17" t="s">
        <v>128</v>
      </c>
      <c r="B17" s="18">
        <v>3100</v>
      </c>
      <c r="C17" s="19">
        <v>0</v>
      </c>
      <c r="D17" s="19">
        <v>0</v>
      </c>
      <c r="E17" s="19">
        <v>0</v>
      </c>
      <c r="F17" s="19">
        <v>0</v>
      </c>
      <c r="G17" s="25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94">
        <f t="shared" si="0"/>
        <v>0</v>
      </c>
      <c r="N17" s="94">
        <f t="shared" si="1"/>
        <v>0</v>
      </c>
      <c r="O17" s="94">
        <f t="shared" si="2"/>
        <v>0</v>
      </c>
      <c r="P17" s="94">
        <f t="shared" si="3"/>
        <v>0</v>
      </c>
      <c r="Q17" s="94">
        <f t="shared" si="4"/>
        <v>0</v>
      </c>
    </row>
    <row r="18" spans="1:17" ht="39.950000000000003" customHeight="1" x14ac:dyDescent="0.2">
      <c r="A18" s="13" t="s">
        <v>129</v>
      </c>
      <c r="B18" s="12">
        <v>3110</v>
      </c>
      <c r="C18" s="14">
        <v>0</v>
      </c>
      <c r="D18" s="14">
        <v>0</v>
      </c>
      <c r="E18" s="14">
        <v>0</v>
      </c>
      <c r="F18" s="14">
        <v>0</v>
      </c>
      <c r="G18" s="24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94">
        <f t="shared" si="0"/>
        <v>0</v>
      </c>
      <c r="N18" s="94">
        <f t="shared" si="1"/>
        <v>0</v>
      </c>
      <c r="O18" s="94">
        <f t="shared" si="2"/>
        <v>0</v>
      </c>
      <c r="P18" s="94">
        <f t="shared" si="3"/>
        <v>0</v>
      </c>
      <c r="Q18" s="94">
        <f t="shared" si="4"/>
        <v>0</v>
      </c>
    </row>
    <row r="19" spans="1:17" ht="39.950000000000003" customHeight="1" x14ac:dyDescent="0.2">
      <c r="A19" s="13" t="s">
        <v>130</v>
      </c>
      <c r="B19" s="12">
        <v>3120</v>
      </c>
      <c r="C19" s="14">
        <v>0</v>
      </c>
      <c r="D19" s="14">
        <v>0</v>
      </c>
      <c r="E19" s="14">
        <v>0</v>
      </c>
      <c r="F19" s="14">
        <v>0</v>
      </c>
      <c r="G19" s="24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94">
        <f t="shared" si="0"/>
        <v>0</v>
      </c>
      <c r="N19" s="94">
        <f t="shared" si="1"/>
        <v>0</v>
      </c>
      <c r="O19" s="94">
        <f t="shared" si="2"/>
        <v>0</v>
      </c>
      <c r="P19" s="94">
        <f t="shared" si="3"/>
        <v>0</v>
      </c>
      <c r="Q19" s="94">
        <f t="shared" si="4"/>
        <v>0</v>
      </c>
    </row>
    <row r="20" spans="1:17" ht="39.200000000000003" customHeight="1" x14ac:dyDescent="0.2">
      <c r="A20" s="13" t="s">
        <v>131</v>
      </c>
      <c r="B20" s="12">
        <v>3130</v>
      </c>
      <c r="C20" s="14">
        <v>0</v>
      </c>
      <c r="D20" s="14">
        <v>0</v>
      </c>
      <c r="E20" s="14">
        <v>0</v>
      </c>
      <c r="F20" s="14">
        <v>0</v>
      </c>
      <c r="G20" s="24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94">
        <f t="shared" si="0"/>
        <v>0</v>
      </c>
      <c r="N20" s="94">
        <f t="shared" si="1"/>
        <v>0</v>
      </c>
      <c r="O20" s="94">
        <f t="shared" si="2"/>
        <v>0</v>
      </c>
      <c r="P20" s="94">
        <f t="shared" si="3"/>
        <v>0</v>
      </c>
      <c r="Q20" s="94">
        <f t="shared" si="4"/>
        <v>0</v>
      </c>
    </row>
    <row r="21" spans="1:17" ht="39.950000000000003" customHeight="1" x14ac:dyDescent="0.2">
      <c r="A21" s="13" t="s">
        <v>132</v>
      </c>
      <c r="B21" s="12">
        <v>3140</v>
      </c>
      <c r="C21" s="14">
        <v>0</v>
      </c>
      <c r="D21" s="14">
        <v>0</v>
      </c>
      <c r="E21" s="14">
        <v>0</v>
      </c>
      <c r="F21" s="14">
        <v>0</v>
      </c>
      <c r="G21" s="24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94">
        <f t="shared" si="0"/>
        <v>0</v>
      </c>
      <c r="N21" s="94">
        <f t="shared" si="1"/>
        <v>0</v>
      </c>
      <c r="O21" s="94">
        <f t="shared" si="2"/>
        <v>0</v>
      </c>
      <c r="P21" s="94">
        <f t="shared" si="3"/>
        <v>0</v>
      </c>
      <c r="Q21" s="94">
        <f t="shared" si="4"/>
        <v>0</v>
      </c>
    </row>
    <row r="22" spans="1:17" ht="39.950000000000003" customHeight="1" x14ac:dyDescent="0.2">
      <c r="A22" s="17" t="s">
        <v>133</v>
      </c>
      <c r="B22" s="18">
        <v>3200</v>
      </c>
      <c r="C22" s="19">
        <v>23473</v>
      </c>
      <c r="D22" s="19">
        <v>22014</v>
      </c>
      <c r="E22" s="19">
        <v>0</v>
      </c>
      <c r="F22" s="19">
        <v>0</v>
      </c>
      <c r="G22" s="25">
        <v>45487</v>
      </c>
      <c r="H22" s="22">
        <v>23472</v>
      </c>
      <c r="I22" s="22">
        <v>0</v>
      </c>
      <c r="J22" s="22">
        <v>0</v>
      </c>
      <c r="K22" s="22">
        <v>0</v>
      </c>
      <c r="L22" s="22">
        <v>23472</v>
      </c>
      <c r="M22" s="94">
        <f t="shared" si="0"/>
        <v>1</v>
      </c>
      <c r="N22" s="94">
        <f t="shared" si="1"/>
        <v>22014</v>
      </c>
      <c r="O22" s="94">
        <f t="shared" si="2"/>
        <v>0</v>
      </c>
      <c r="P22" s="94">
        <f t="shared" si="3"/>
        <v>0</v>
      </c>
      <c r="Q22" s="94">
        <f t="shared" si="4"/>
        <v>22015</v>
      </c>
    </row>
    <row r="23" spans="1:17" ht="39.200000000000003" customHeight="1" x14ac:dyDescent="0.2">
      <c r="A23" s="13" t="s">
        <v>129</v>
      </c>
      <c r="B23" s="12">
        <v>3210</v>
      </c>
      <c r="C23" s="14">
        <v>130</v>
      </c>
      <c r="D23" s="14">
        <v>0</v>
      </c>
      <c r="E23" s="14">
        <v>0</v>
      </c>
      <c r="F23" s="14">
        <v>0</v>
      </c>
      <c r="G23" s="24">
        <v>130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94">
        <f t="shared" si="0"/>
        <v>130</v>
      </c>
      <c r="N23" s="94">
        <f t="shared" si="1"/>
        <v>0</v>
      </c>
      <c r="O23" s="94">
        <f t="shared" si="2"/>
        <v>0</v>
      </c>
      <c r="P23" s="94">
        <f t="shared" si="3"/>
        <v>0</v>
      </c>
      <c r="Q23" s="94">
        <f t="shared" si="4"/>
        <v>130</v>
      </c>
    </row>
    <row r="24" spans="1:17" ht="39.950000000000003" customHeight="1" x14ac:dyDescent="0.2">
      <c r="A24" s="13" t="s">
        <v>130</v>
      </c>
      <c r="B24" s="12">
        <v>3220</v>
      </c>
      <c r="C24" s="14">
        <v>20462</v>
      </c>
      <c r="D24" s="14">
        <v>16907</v>
      </c>
      <c r="E24" s="14">
        <v>0</v>
      </c>
      <c r="F24" s="14">
        <v>0</v>
      </c>
      <c r="G24" s="24">
        <v>37369</v>
      </c>
      <c r="H24" s="22">
        <v>532</v>
      </c>
      <c r="I24" s="22">
        <v>0</v>
      </c>
      <c r="J24" s="22">
        <v>0</v>
      </c>
      <c r="K24" s="22">
        <v>0</v>
      </c>
      <c r="L24" s="22">
        <v>532</v>
      </c>
      <c r="M24" s="94">
        <f t="shared" si="0"/>
        <v>19930</v>
      </c>
      <c r="N24" s="94">
        <f t="shared" si="1"/>
        <v>16907</v>
      </c>
      <c r="O24" s="94">
        <f t="shared" si="2"/>
        <v>0</v>
      </c>
      <c r="P24" s="94">
        <f t="shared" si="3"/>
        <v>0</v>
      </c>
      <c r="Q24" s="94">
        <f t="shared" si="4"/>
        <v>36837</v>
      </c>
    </row>
    <row r="25" spans="1:17" ht="39.950000000000003" customHeight="1" x14ac:dyDescent="0.2">
      <c r="A25" s="13" t="s">
        <v>131</v>
      </c>
      <c r="B25" s="12">
        <v>3230</v>
      </c>
      <c r="C25" s="14">
        <v>0</v>
      </c>
      <c r="D25" s="14">
        <v>0</v>
      </c>
      <c r="E25" s="14">
        <v>0</v>
      </c>
      <c r="F25" s="14">
        <v>0</v>
      </c>
      <c r="G25" s="24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94">
        <f t="shared" si="0"/>
        <v>0</v>
      </c>
      <c r="N25" s="94">
        <f t="shared" si="1"/>
        <v>0</v>
      </c>
      <c r="O25" s="94">
        <f t="shared" si="2"/>
        <v>0</v>
      </c>
      <c r="P25" s="94">
        <f t="shared" si="3"/>
        <v>0</v>
      </c>
      <c r="Q25" s="94">
        <f t="shared" si="4"/>
        <v>0</v>
      </c>
    </row>
    <row r="26" spans="1:17" ht="39.950000000000003" customHeight="1" x14ac:dyDescent="0.2">
      <c r="A26" s="13" t="s">
        <v>132</v>
      </c>
      <c r="B26" s="12">
        <v>3240</v>
      </c>
      <c r="C26" s="14">
        <v>2881</v>
      </c>
      <c r="D26" s="14">
        <v>5107</v>
      </c>
      <c r="E26" s="14">
        <v>0</v>
      </c>
      <c r="F26" s="14">
        <v>0</v>
      </c>
      <c r="G26" s="24">
        <v>7988</v>
      </c>
      <c r="H26" s="22">
        <v>22940</v>
      </c>
      <c r="I26" s="22">
        <v>0</v>
      </c>
      <c r="J26" s="22">
        <v>0</v>
      </c>
      <c r="K26" s="22">
        <v>0</v>
      </c>
      <c r="L26" s="22">
        <v>22940</v>
      </c>
      <c r="M26" s="94">
        <f t="shared" si="0"/>
        <v>-20059</v>
      </c>
      <c r="N26" s="94">
        <f t="shared" si="1"/>
        <v>5107</v>
      </c>
      <c r="O26" s="94">
        <f t="shared" si="2"/>
        <v>0</v>
      </c>
      <c r="P26" s="94">
        <f t="shared" si="3"/>
        <v>0</v>
      </c>
      <c r="Q26" s="94">
        <f t="shared" si="4"/>
        <v>-14952</v>
      </c>
    </row>
    <row r="27" spans="1:17" ht="16.7" customHeight="1" x14ac:dyDescent="0.2">
      <c r="A27" s="13" t="s">
        <v>52</v>
      </c>
      <c r="B27" s="12">
        <v>3300</v>
      </c>
      <c r="C27" s="14">
        <v>344032</v>
      </c>
      <c r="D27" s="14">
        <v>328838</v>
      </c>
      <c r="E27" s="14">
        <v>0</v>
      </c>
      <c r="F27" s="14">
        <v>0</v>
      </c>
      <c r="G27" s="24">
        <v>672870</v>
      </c>
      <c r="H27" s="22">
        <v>344030</v>
      </c>
      <c r="I27" s="22">
        <v>0</v>
      </c>
      <c r="J27" s="22">
        <v>0</v>
      </c>
      <c r="K27" s="22">
        <v>0</v>
      </c>
      <c r="L27" s="22">
        <v>344030</v>
      </c>
      <c r="M27" s="94">
        <f t="shared" si="0"/>
        <v>2</v>
      </c>
      <c r="N27" s="94">
        <f t="shared" si="1"/>
        <v>328838</v>
      </c>
      <c r="O27" s="94">
        <f t="shared" si="2"/>
        <v>0</v>
      </c>
      <c r="P27" s="94">
        <f t="shared" si="3"/>
        <v>0</v>
      </c>
      <c r="Q27" s="94">
        <f t="shared" si="4"/>
        <v>328840</v>
      </c>
    </row>
  </sheetData>
  <mergeCells count="3">
    <mergeCell ref="A1:G1"/>
    <mergeCell ref="A2:G2"/>
    <mergeCell ref="A6:G6"/>
  </mergeCells>
  <pageMargins left="0.39370078740157483" right="0.39370078740157483" top="0.39370078740157483" bottom="0.39370078740157483" header="0" footer="0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workbookViewId="0">
      <selection sqref="A1:G1"/>
    </sheetView>
  </sheetViews>
  <sheetFormatPr defaultRowHeight="12.75" x14ac:dyDescent="0.2"/>
  <cols>
    <col min="1" max="1" width="21.42578125" customWidth="1"/>
    <col min="2" max="2" width="7.140625" customWidth="1"/>
    <col min="3" max="3" width="14.42578125" customWidth="1"/>
    <col min="4" max="4" width="14.28515625" customWidth="1"/>
    <col min="5" max="5" width="13.28515625" customWidth="1"/>
    <col min="6" max="6" width="13.42578125" customWidth="1"/>
    <col min="7" max="7" width="13.28515625" customWidth="1"/>
  </cols>
  <sheetData>
    <row r="1" spans="1:7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7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7" ht="10.9" customHeight="1" x14ac:dyDescent="0.2">
      <c r="E3" s="79" t="s">
        <v>18</v>
      </c>
      <c r="F3" s="80"/>
      <c r="G3" s="80"/>
    </row>
    <row r="4" spans="1:7" ht="0.75" customHeight="1" x14ac:dyDescent="0.2">
      <c r="A4" s="9"/>
      <c r="B4" s="9"/>
      <c r="C4" s="9"/>
      <c r="D4" s="9"/>
      <c r="E4" s="79"/>
      <c r="F4" s="79"/>
      <c r="G4" s="79"/>
    </row>
    <row r="5" spans="1:7" ht="17.45" customHeight="1" x14ac:dyDescent="0.2">
      <c r="A5" s="68" t="s">
        <v>19</v>
      </c>
      <c r="B5" s="68" t="s">
        <v>20</v>
      </c>
      <c r="C5" s="68" t="s">
        <v>21</v>
      </c>
      <c r="D5" s="70"/>
      <c r="E5" s="68" t="s">
        <v>22</v>
      </c>
      <c r="F5" s="70"/>
      <c r="G5" s="68" t="s">
        <v>23</v>
      </c>
    </row>
    <row r="6" spans="1:7" ht="62.45" customHeight="1" x14ac:dyDescent="0.2">
      <c r="A6" s="69"/>
      <c r="B6" s="69"/>
      <c r="C6" s="11" t="s">
        <v>24</v>
      </c>
      <c r="D6" s="11" t="s">
        <v>25</v>
      </c>
      <c r="E6" s="11" t="s">
        <v>26</v>
      </c>
      <c r="F6" s="11" t="s">
        <v>27</v>
      </c>
      <c r="G6" s="69"/>
    </row>
    <row r="7" spans="1:7" ht="11.65" customHeight="1" x14ac:dyDescent="0.2">
      <c r="A7" s="11" t="s">
        <v>28</v>
      </c>
      <c r="B7" s="11" t="s">
        <v>29</v>
      </c>
      <c r="C7" s="12">
        <v>1</v>
      </c>
      <c r="D7" s="12">
        <v>2</v>
      </c>
      <c r="E7" s="12">
        <v>3</v>
      </c>
      <c r="F7" s="12">
        <v>4</v>
      </c>
      <c r="G7" s="11" t="s">
        <v>30</v>
      </c>
    </row>
    <row r="8" spans="1:7" ht="17.45" customHeight="1" x14ac:dyDescent="0.2">
      <c r="A8" s="68" t="s">
        <v>134</v>
      </c>
      <c r="B8" s="73"/>
      <c r="C8" s="73"/>
      <c r="D8" s="73"/>
      <c r="E8" s="73"/>
      <c r="F8" s="73"/>
      <c r="G8" s="70"/>
    </row>
    <row r="9" spans="1:7" ht="50.85" customHeight="1" x14ac:dyDescent="0.2">
      <c r="A9" s="13" t="s">
        <v>135</v>
      </c>
      <c r="B9" s="12">
        <v>10000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ht="16.7" customHeight="1" x14ac:dyDescent="0.2">
      <c r="A10" s="13" t="s">
        <v>136</v>
      </c>
      <c r="B10" s="12">
        <v>10005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ht="17.45" customHeight="1" x14ac:dyDescent="0.2">
      <c r="A11" s="13" t="s">
        <v>137</v>
      </c>
      <c r="B11" s="12">
        <v>10010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17.45" customHeight="1" x14ac:dyDescent="0.2">
      <c r="A12" s="13" t="s">
        <v>138</v>
      </c>
      <c r="B12" s="12">
        <v>10015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6.7" customHeight="1" x14ac:dyDescent="0.2">
      <c r="A13" s="13" t="s">
        <v>139</v>
      </c>
      <c r="B13" s="12">
        <v>10020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ht="50.85" customHeight="1" x14ac:dyDescent="0.2">
      <c r="A14" s="13" t="s">
        <v>140</v>
      </c>
      <c r="B14" s="12">
        <v>10050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ht="17.45" customHeight="1" x14ac:dyDescent="0.2">
      <c r="A15" s="13" t="s">
        <v>136</v>
      </c>
      <c r="B15" s="12">
        <v>10055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17.45" customHeight="1" x14ac:dyDescent="0.2">
      <c r="A16" s="13" t="s">
        <v>137</v>
      </c>
      <c r="B16" s="12">
        <v>10060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16.7" customHeight="1" x14ac:dyDescent="0.2">
      <c r="A17" s="13" t="s">
        <v>138</v>
      </c>
      <c r="B17" s="12">
        <v>10065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ht="17.45" customHeight="1" x14ac:dyDescent="0.2">
      <c r="A18" s="13" t="s">
        <v>139</v>
      </c>
      <c r="B18" s="12">
        <v>10070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50.85" customHeight="1" x14ac:dyDescent="0.2">
      <c r="A19" s="13" t="s">
        <v>141</v>
      </c>
      <c r="B19" s="12">
        <v>10100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ht="17.45" customHeight="1" x14ac:dyDescent="0.2">
      <c r="A20" s="13" t="s">
        <v>136</v>
      </c>
      <c r="B20" s="12">
        <v>10105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16.7" customHeight="1" x14ac:dyDescent="0.2">
      <c r="A21" s="13" t="s">
        <v>137</v>
      </c>
      <c r="B21" s="12">
        <v>10110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17.45" customHeight="1" x14ac:dyDescent="0.2">
      <c r="A22" s="13" t="s">
        <v>138</v>
      </c>
      <c r="B22" s="12">
        <v>10115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16.7" customHeight="1" x14ac:dyDescent="0.2">
      <c r="A23" s="13" t="s">
        <v>139</v>
      </c>
      <c r="B23" s="12">
        <v>10120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62.45" customHeight="1" x14ac:dyDescent="0.2">
      <c r="A24" s="13" t="s">
        <v>142</v>
      </c>
      <c r="B24" s="12">
        <v>10150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6.7" customHeight="1" x14ac:dyDescent="0.2">
      <c r="A25" s="13" t="s">
        <v>136</v>
      </c>
      <c r="B25" s="12">
        <v>10155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17.45" customHeight="1" x14ac:dyDescent="0.2">
      <c r="A26" s="13" t="s">
        <v>137</v>
      </c>
      <c r="B26" s="12">
        <v>10160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17.45" customHeight="1" x14ac:dyDescent="0.2">
      <c r="A27" s="13" t="s">
        <v>138</v>
      </c>
      <c r="B27" s="12">
        <v>10165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16.7" customHeight="1" x14ac:dyDescent="0.2">
      <c r="A28" s="13" t="s">
        <v>139</v>
      </c>
      <c r="B28" s="12">
        <v>10170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ht="39.950000000000003" customHeight="1" x14ac:dyDescent="0.2">
      <c r="A29" s="13" t="s">
        <v>143</v>
      </c>
      <c r="B29" s="12">
        <v>10200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ht="17.45" customHeight="1" x14ac:dyDescent="0.2">
      <c r="A30" s="13" t="s">
        <v>136</v>
      </c>
      <c r="B30" s="12">
        <v>10205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6.7" customHeight="1" x14ac:dyDescent="0.2">
      <c r="A31" s="13" t="s">
        <v>137</v>
      </c>
      <c r="B31" s="12">
        <v>10210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7.45" customHeight="1" x14ac:dyDescent="0.2">
      <c r="A32" s="13" t="s">
        <v>138</v>
      </c>
      <c r="B32" s="12">
        <v>10215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17.45" customHeight="1" x14ac:dyDescent="0.2">
      <c r="A33" s="13" t="s">
        <v>139</v>
      </c>
      <c r="B33" s="12">
        <v>10220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39.950000000000003" customHeight="1" x14ac:dyDescent="0.2">
      <c r="A34" s="13" t="s">
        <v>144</v>
      </c>
      <c r="B34" s="12">
        <v>10250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6.7" customHeight="1" x14ac:dyDescent="0.2">
      <c r="A35" s="13" t="s">
        <v>136</v>
      </c>
      <c r="B35" s="12">
        <v>10255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17.45" customHeight="1" x14ac:dyDescent="0.2">
      <c r="A36" s="13" t="s">
        <v>137</v>
      </c>
      <c r="B36" s="12">
        <v>10260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17.45" customHeight="1" x14ac:dyDescent="0.2">
      <c r="A37" s="13" t="s">
        <v>138</v>
      </c>
      <c r="B37" s="12">
        <v>10265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ht="16.7" customHeight="1" x14ac:dyDescent="0.2">
      <c r="A38" s="13" t="s">
        <v>139</v>
      </c>
      <c r="B38" s="12">
        <v>10270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ht="73.349999999999994" customHeight="1" x14ac:dyDescent="0.2">
      <c r="A39" s="13" t="s">
        <v>145</v>
      </c>
      <c r="B39" s="12">
        <v>10300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17.45" customHeight="1" x14ac:dyDescent="0.2">
      <c r="A40" s="13" t="s">
        <v>136</v>
      </c>
      <c r="B40" s="12">
        <v>10305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ht="16.7" customHeight="1" x14ac:dyDescent="0.2">
      <c r="A41" s="13" t="s">
        <v>137</v>
      </c>
      <c r="B41" s="12">
        <v>10310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ht="17.45" customHeight="1" x14ac:dyDescent="0.2">
      <c r="A42" s="13" t="s">
        <v>138</v>
      </c>
      <c r="B42" s="12">
        <v>10315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</row>
    <row r="43" spans="1:7" ht="16.7" customHeight="1" x14ac:dyDescent="0.2">
      <c r="A43" s="13" t="s">
        <v>139</v>
      </c>
      <c r="B43" s="12">
        <v>10320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ht="62.45" customHeight="1" x14ac:dyDescent="0.2">
      <c r="A44" s="13" t="s">
        <v>146</v>
      </c>
      <c r="B44" s="12">
        <v>10350</v>
      </c>
      <c r="C44" s="14">
        <v>0</v>
      </c>
      <c r="D44" s="14">
        <v>0</v>
      </c>
      <c r="E44" s="11" t="s">
        <v>40</v>
      </c>
      <c r="F44" s="11" t="s">
        <v>40</v>
      </c>
      <c r="G44" s="14">
        <v>0</v>
      </c>
    </row>
    <row r="45" spans="1:7" ht="17.45" customHeight="1" x14ac:dyDescent="0.2">
      <c r="A45" s="13" t="s">
        <v>136</v>
      </c>
      <c r="B45" s="12">
        <v>10355</v>
      </c>
      <c r="C45" s="14">
        <v>0</v>
      </c>
      <c r="D45" s="14">
        <v>0</v>
      </c>
      <c r="E45" s="11" t="s">
        <v>40</v>
      </c>
      <c r="F45" s="11" t="s">
        <v>40</v>
      </c>
      <c r="G45" s="14">
        <v>0</v>
      </c>
    </row>
    <row r="46" spans="1:7" ht="16.7" customHeight="1" x14ac:dyDescent="0.2">
      <c r="A46" s="13" t="s">
        <v>137</v>
      </c>
      <c r="B46" s="12">
        <v>10360</v>
      </c>
      <c r="C46" s="14">
        <v>0</v>
      </c>
      <c r="D46" s="14">
        <v>0</v>
      </c>
      <c r="E46" s="11" t="s">
        <v>40</v>
      </c>
      <c r="F46" s="11" t="s">
        <v>40</v>
      </c>
      <c r="G46" s="14">
        <v>0</v>
      </c>
    </row>
    <row r="47" spans="1:7" ht="17.45" customHeight="1" x14ac:dyDescent="0.2">
      <c r="A47" s="13" t="s">
        <v>138</v>
      </c>
      <c r="B47" s="12">
        <v>10365</v>
      </c>
      <c r="C47" s="14">
        <v>0</v>
      </c>
      <c r="D47" s="14">
        <v>0</v>
      </c>
      <c r="E47" s="11" t="s">
        <v>40</v>
      </c>
      <c r="F47" s="11" t="s">
        <v>40</v>
      </c>
      <c r="G47" s="14">
        <v>0</v>
      </c>
    </row>
    <row r="48" spans="1:7" ht="16.7" customHeight="1" x14ac:dyDescent="0.2">
      <c r="A48" s="13" t="s">
        <v>139</v>
      </c>
      <c r="B48" s="12">
        <v>10370</v>
      </c>
      <c r="C48" s="14">
        <v>0</v>
      </c>
      <c r="D48" s="14">
        <v>0</v>
      </c>
      <c r="E48" s="11" t="s">
        <v>40</v>
      </c>
      <c r="F48" s="11" t="s">
        <v>40</v>
      </c>
      <c r="G48" s="14">
        <v>0</v>
      </c>
    </row>
    <row r="49" spans="1:7" ht="39.950000000000003" customHeight="1" x14ac:dyDescent="0.2">
      <c r="A49" s="13" t="s">
        <v>147</v>
      </c>
      <c r="B49" s="12">
        <v>10400</v>
      </c>
      <c r="C49" s="11" t="s">
        <v>40</v>
      </c>
      <c r="D49" s="11" t="s">
        <v>40</v>
      </c>
      <c r="E49" s="14">
        <v>0</v>
      </c>
      <c r="F49" s="14">
        <v>0</v>
      </c>
      <c r="G49" s="14">
        <v>0</v>
      </c>
    </row>
    <row r="50" spans="1:7" ht="17.45" customHeight="1" x14ac:dyDescent="0.2">
      <c r="A50" s="13" t="s">
        <v>136</v>
      </c>
      <c r="B50" s="12">
        <v>10405</v>
      </c>
      <c r="C50" s="11" t="s">
        <v>40</v>
      </c>
      <c r="D50" s="11" t="s">
        <v>40</v>
      </c>
      <c r="E50" s="14">
        <v>0</v>
      </c>
      <c r="F50" s="14">
        <v>0</v>
      </c>
      <c r="G50" s="14">
        <v>0</v>
      </c>
    </row>
    <row r="51" spans="1:7" ht="16.7" customHeight="1" x14ac:dyDescent="0.2">
      <c r="A51" s="13" t="s">
        <v>137</v>
      </c>
      <c r="B51" s="12">
        <v>10410</v>
      </c>
      <c r="C51" s="11" t="s">
        <v>40</v>
      </c>
      <c r="D51" s="11" t="s">
        <v>40</v>
      </c>
      <c r="E51" s="14">
        <v>0</v>
      </c>
      <c r="F51" s="14">
        <v>0</v>
      </c>
      <c r="G51" s="14">
        <v>0</v>
      </c>
    </row>
    <row r="52" spans="1:7" ht="17.45" customHeight="1" x14ac:dyDescent="0.2">
      <c r="A52" s="13" t="s">
        <v>138</v>
      </c>
      <c r="B52" s="12">
        <v>10415</v>
      </c>
      <c r="C52" s="11" t="s">
        <v>40</v>
      </c>
      <c r="D52" s="11" t="s">
        <v>40</v>
      </c>
      <c r="E52" s="14">
        <v>0</v>
      </c>
      <c r="F52" s="14">
        <v>0</v>
      </c>
      <c r="G52" s="14">
        <v>0</v>
      </c>
    </row>
    <row r="53" spans="1:7" ht="17.45" customHeight="1" x14ac:dyDescent="0.2">
      <c r="A53" s="13" t="s">
        <v>139</v>
      </c>
      <c r="B53" s="12">
        <v>10420</v>
      </c>
      <c r="C53" s="11" t="s">
        <v>40</v>
      </c>
      <c r="D53" s="11" t="s">
        <v>40</v>
      </c>
      <c r="E53" s="14">
        <v>0</v>
      </c>
      <c r="F53" s="14">
        <v>0</v>
      </c>
      <c r="G53" s="14">
        <v>0</v>
      </c>
    </row>
    <row r="54" spans="1:7" ht="72.75" customHeight="1" x14ac:dyDescent="0.2">
      <c r="A54" s="13" t="s">
        <v>148</v>
      </c>
      <c r="B54" s="12">
        <v>10450</v>
      </c>
      <c r="C54" s="14">
        <v>0</v>
      </c>
      <c r="D54" s="14">
        <v>0</v>
      </c>
      <c r="E54" s="11" t="s">
        <v>40</v>
      </c>
      <c r="F54" s="11" t="s">
        <v>40</v>
      </c>
      <c r="G54" s="14">
        <v>0</v>
      </c>
    </row>
    <row r="55" spans="1:7" ht="17.45" customHeight="1" x14ac:dyDescent="0.2">
      <c r="A55" s="13" t="s">
        <v>136</v>
      </c>
      <c r="B55" s="12">
        <v>10455</v>
      </c>
      <c r="C55" s="14">
        <v>0</v>
      </c>
      <c r="D55" s="14">
        <v>0</v>
      </c>
      <c r="E55" s="11" t="s">
        <v>40</v>
      </c>
      <c r="F55" s="11" t="s">
        <v>40</v>
      </c>
      <c r="G55" s="14">
        <v>0</v>
      </c>
    </row>
    <row r="56" spans="1:7" ht="17.45" customHeight="1" x14ac:dyDescent="0.2">
      <c r="A56" s="13" t="s">
        <v>137</v>
      </c>
      <c r="B56" s="12">
        <v>10460</v>
      </c>
      <c r="C56" s="14">
        <v>0</v>
      </c>
      <c r="D56" s="14">
        <v>0</v>
      </c>
      <c r="E56" s="11" t="s">
        <v>40</v>
      </c>
      <c r="F56" s="11" t="s">
        <v>40</v>
      </c>
      <c r="G56" s="14">
        <v>0</v>
      </c>
    </row>
    <row r="57" spans="1:7" ht="16.7" customHeight="1" x14ac:dyDescent="0.2">
      <c r="A57" s="13" t="s">
        <v>138</v>
      </c>
      <c r="B57" s="12">
        <v>10465</v>
      </c>
      <c r="C57" s="14">
        <v>0</v>
      </c>
      <c r="D57" s="14">
        <v>0</v>
      </c>
      <c r="E57" s="11" t="s">
        <v>40</v>
      </c>
      <c r="F57" s="11" t="s">
        <v>40</v>
      </c>
      <c r="G57" s="14">
        <v>0</v>
      </c>
    </row>
    <row r="58" spans="1:7" ht="17.45" customHeight="1" x14ac:dyDescent="0.2">
      <c r="A58" s="13" t="s">
        <v>139</v>
      </c>
      <c r="B58" s="12">
        <v>10470</v>
      </c>
      <c r="C58" s="14">
        <v>0</v>
      </c>
      <c r="D58" s="14">
        <v>0</v>
      </c>
      <c r="E58" s="11" t="s">
        <v>40</v>
      </c>
      <c r="F58" s="11" t="s">
        <v>40</v>
      </c>
      <c r="G58" s="14">
        <v>0</v>
      </c>
    </row>
    <row r="59" spans="1:7" ht="50.85" customHeight="1" x14ac:dyDescent="0.2">
      <c r="A59" s="13" t="s">
        <v>149</v>
      </c>
      <c r="B59" s="12">
        <v>10500</v>
      </c>
      <c r="C59" s="14">
        <v>0</v>
      </c>
      <c r="D59" s="14">
        <v>0</v>
      </c>
      <c r="E59" s="11" t="s">
        <v>40</v>
      </c>
      <c r="F59" s="11" t="s">
        <v>40</v>
      </c>
      <c r="G59" s="14">
        <v>0</v>
      </c>
    </row>
    <row r="60" spans="1:7" ht="17.45" customHeight="1" x14ac:dyDescent="0.2">
      <c r="A60" s="13" t="s">
        <v>136</v>
      </c>
      <c r="B60" s="12">
        <v>10505</v>
      </c>
      <c r="C60" s="14">
        <v>0</v>
      </c>
      <c r="D60" s="14">
        <v>0</v>
      </c>
      <c r="E60" s="11" t="s">
        <v>40</v>
      </c>
      <c r="F60" s="11" t="s">
        <v>40</v>
      </c>
      <c r="G60" s="14">
        <v>0</v>
      </c>
    </row>
    <row r="61" spans="1:7" ht="16.7" customHeight="1" x14ac:dyDescent="0.2">
      <c r="A61" s="13" t="s">
        <v>137</v>
      </c>
      <c r="B61" s="12">
        <v>10510</v>
      </c>
      <c r="C61" s="14">
        <v>0</v>
      </c>
      <c r="D61" s="14">
        <v>0</v>
      </c>
      <c r="E61" s="11" t="s">
        <v>40</v>
      </c>
      <c r="F61" s="11" t="s">
        <v>40</v>
      </c>
      <c r="G61" s="14">
        <v>0</v>
      </c>
    </row>
    <row r="62" spans="1:7" ht="17.45" customHeight="1" x14ac:dyDescent="0.2">
      <c r="A62" s="13" t="s">
        <v>138</v>
      </c>
      <c r="B62" s="12">
        <v>10515</v>
      </c>
      <c r="C62" s="14">
        <v>0</v>
      </c>
      <c r="D62" s="14">
        <v>0</v>
      </c>
      <c r="E62" s="11" t="s">
        <v>40</v>
      </c>
      <c r="F62" s="11" t="s">
        <v>40</v>
      </c>
      <c r="G62" s="14">
        <v>0</v>
      </c>
    </row>
    <row r="63" spans="1:7" ht="16.7" customHeight="1" x14ac:dyDescent="0.2">
      <c r="A63" s="13" t="s">
        <v>139</v>
      </c>
      <c r="B63" s="12">
        <v>10520</v>
      </c>
      <c r="C63" s="14">
        <v>0</v>
      </c>
      <c r="D63" s="14">
        <v>0</v>
      </c>
      <c r="E63" s="11" t="s">
        <v>40</v>
      </c>
      <c r="F63" s="11" t="s">
        <v>40</v>
      </c>
      <c r="G63" s="14">
        <v>0</v>
      </c>
    </row>
    <row r="64" spans="1:7" ht="50.85" customHeight="1" x14ac:dyDescent="0.2">
      <c r="A64" s="13" t="s">
        <v>150</v>
      </c>
      <c r="B64" s="12">
        <v>10550</v>
      </c>
      <c r="C64" s="14">
        <v>0</v>
      </c>
      <c r="D64" s="14">
        <v>0</v>
      </c>
      <c r="E64" s="11" t="s">
        <v>40</v>
      </c>
      <c r="F64" s="11" t="s">
        <v>40</v>
      </c>
      <c r="G64" s="14">
        <v>0</v>
      </c>
    </row>
    <row r="65" spans="1:7" ht="17.45" customHeight="1" x14ac:dyDescent="0.2">
      <c r="A65" s="13" t="s">
        <v>136</v>
      </c>
      <c r="B65" s="12">
        <v>10555</v>
      </c>
      <c r="C65" s="14">
        <v>0</v>
      </c>
      <c r="D65" s="14">
        <v>0</v>
      </c>
      <c r="E65" s="11" t="s">
        <v>40</v>
      </c>
      <c r="F65" s="11" t="s">
        <v>40</v>
      </c>
      <c r="G65" s="14">
        <v>0</v>
      </c>
    </row>
    <row r="66" spans="1:7" ht="16.7" customHeight="1" x14ac:dyDescent="0.2">
      <c r="A66" s="13" t="s">
        <v>137</v>
      </c>
      <c r="B66" s="12">
        <v>10560</v>
      </c>
      <c r="C66" s="14">
        <v>0</v>
      </c>
      <c r="D66" s="14">
        <v>0</v>
      </c>
      <c r="E66" s="11" t="s">
        <v>40</v>
      </c>
      <c r="F66" s="11" t="s">
        <v>40</v>
      </c>
      <c r="G66" s="14">
        <v>0</v>
      </c>
    </row>
    <row r="67" spans="1:7" ht="17.45" customHeight="1" x14ac:dyDescent="0.2">
      <c r="A67" s="13" t="s">
        <v>138</v>
      </c>
      <c r="B67" s="12">
        <v>10565</v>
      </c>
      <c r="C67" s="14">
        <v>0</v>
      </c>
      <c r="D67" s="14">
        <v>0</v>
      </c>
      <c r="E67" s="11" t="s">
        <v>40</v>
      </c>
      <c r="F67" s="11" t="s">
        <v>40</v>
      </c>
      <c r="G67" s="14">
        <v>0</v>
      </c>
    </row>
    <row r="68" spans="1:7" ht="17.45" customHeight="1" x14ac:dyDescent="0.2">
      <c r="A68" s="13" t="s">
        <v>139</v>
      </c>
      <c r="B68" s="12">
        <v>10570</v>
      </c>
      <c r="C68" s="14">
        <v>0</v>
      </c>
      <c r="D68" s="14">
        <v>0</v>
      </c>
      <c r="E68" s="11" t="s">
        <v>40</v>
      </c>
      <c r="F68" s="11" t="s">
        <v>40</v>
      </c>
      <c r="G68" s="14">
        <v>0</v>
      </c>
    </row>
    <row r="69" spans="1:7" ht="72.75" customHeight="1" x14ac:dyDescent="0.2">
      <c r="A69" s="13" t="s">
        <v>151</v>
      </c>
      <c r="B69" s="12">
        <v>10600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ht="17.45" customHeight="1" x14ac:dyDescent="0.2">
      <c r="A70" s="13" t="s">
        <v>136</v>
      </c>
      <c r="B70" s="12">
        <v>10605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ht="17.45" customHeight="1" x14ac:dyDescent="0.2">
      <c r="A71" s="13" t="s">
        <v>137</v>
      </c>
      <c r="B71" s="12">
        <v>10610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  <row r="72" spans="1:7" ht="16.7" customHeight="1" x14ac:dyDescent="0.2">
      <c r="A72" s="13" t="s">
        <v>138</v>
      </c>
      <c r="B72" s="12">
        <v>10615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ht="17.45" customHeight="1" x14ac:dyDescent="0.2">
      <c r="A73" s="13" t="s">
        <v>139</v>
      </c>
      <c r="B73" s="12">
        <v>10620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ht="39.950000000000003" customHeight="1" x14ac:dyDescent="0.2">
      <c r="A74" s="13" t="s">
        <v>152</v>
      </c>
      <c r="B74" s="12">
        <v>10650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ht="16.7" customHeight="1" x14ac:dyDescent="0.2">
      <c r="A75" s="13" t="s">
        <v>136</v>
      </c>
      <c r="B75" s="12">
        <v>10655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</row>
    <row r="76" spans="1:7" ht="17.45" customHeight="1" x14ac:dyDescent="0.2">
      <c r="A76" s="13" t="s">
        <v>137</v>
      </c>
      <c r="B76" s="12">
        <v>10660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</row>
    <row r="77" spans="1:7" ht="16.7" customHeight="1" x14ac:dyDescent="0.2">
      <c r="A77" s="13" t="s">
        <v>138</v>
      </c>
      <c r="B77" s="12">
        <v>10665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</row>
    <row r="78" spans="1:7" ht="17.45" customHeight="1" x14ac:dyDescent="0.2">
      <c r="A78" s="13" t="s">
        <v>139</v>
      </c>
      <c r="B78" s="12">
        <v>10670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</row>
    <row r="79" spans="1:7" ht="28.35" customHeight="1" x14ac:dyDescent="0.2">
      <c r="A79" s="13" t="s">
        <v>153</v>
      </c>
      <c r="B79" s="12">
        <v>10700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</row>
    <row r="80" spans="1:7" ht="17.45" customHeight="1" x14ac:dyDescent="0.2">
      <c r="A80" s="13" t="s">
        <v>136</v>
      </c>
      <c r="B80" s="12">
        <v>10705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</row>
    <row r="81" spans="1:7" ht="17.45" customHeight="1" x14ac:dyDescent="0.2">
      <c r="A81" s="13" t="s">
        <v>137</v>
      </c>
      <c r="B81" s="12">
        <v>10710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ht="16.7" customHeight="1" x14ac:dyDescent="0.2">
      <c r="A82" s="13" t="s">
        <v>138</v>
      </c>
      <c r="B82" s="12">
        <v>10715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ht="17.45" customHeight="1" x14ac:dyDescent="0.2">
      <c r="A83" s="13" t="s">
        <v>139</v>
      </c>
      <c r="B83" s="12">
        <v>10720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ht="28.35" customHeight="1" x14ac:dyDescent="0.2">
      <c r="A84" s="13" t="s">
        <v>154</v>
      </c>
      <c r="B84" s="12">
        <v>10750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</row>
    <row r="85" spans="1:7" ht="17.45" customHeight="1" x14ac:dyDescent="0.2">
      <c r="A85" s="13" t="s">
        <v>136</v>
      </c>
      <c r="B85" s="12">
        <v>10755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</row>
    <row r="86" spans="1:7" ht="17.45" customHeight="1" x14ac:dyDescent="0.2">
      <c r="A86" s="13" t="s">
        <v>137</v>
      </c>
      <c r="B86" s="12">
        <v>10760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</row>
    <row r="87" spans="1:7" ht="16.7" customHeight="1" x14ac:dyDescent="0.2">
      <c r="A87" s="13" t="s">
        <v>138</v>
      </c>
      <c r="B87" s="12">
        <v>10765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ht="17.45" customHeight="1" x14ac:dyDescent="0.2">
      <c r="A88" s="13" t="s">
        <v>139</v>
      </c>
      <c r="B88" s="12">
        <v>10770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ht="50.85" customHeight="1" x14ac:dyDescent="0.2">
      <c r="A89" s="13" t="s">
        <v>155</v>
      </c>
      <c r="B89" s="12">
        <v>10800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ht="16.7" customHeight="1" x14ac:dyDescent="0.2">
      <c r="A90" s="13" t="s">
        <v>136</v>
      </c>
      <c r="B90" s="12">
        <v>10805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ht="17.45" customHeight="1" x14ac:dyDescent="0.2">
      <c r="A91" s="13" t="s">
        <v>137</v>
      </c>
      <c r="B91" s="12">
        <v>10810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ht="17.45" customHeight="1" x14ac:dyDescent="0.2">
      <c r="A92" s="13" t="s">
        <v>138</v>
      </c>
      <c r="B92" s="12">
        <v>10815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ht="16.7" customHeight="1" x14ac:dyDescent="0.2">
      <c r="A93" s="13" t="s">
        <v>139</v>
      </c>
      <c r="B93" s="12">
        <v>10820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ht="29.1" customHeight="1" x14ac:dyDescent="0.2">
      <c r="A94" s="13" t="s">
        <v>156</v>
      </c>
      <c r="B94" s="12">
        <v>10850</v>
      </c>
      <c r="C94" s="14">
        <v>0</v>
      </c>
      <c r="D94" s="14">
        <v>0</v>
      </c>
      <c r="E94" s="11" t="s">
        <v>40</v>
      </c>
      <c r="F94" s="14">
        <v>0</v>
      </c>
      <c r="G94" s="14">
        <v>0</v>
      </c>
    </row>
    <row r="95" spans="1:7" ht="16.7" customHeight="1" x14ac:dyDescent="0.2">
      <c r="A95" s="13" t="s">
        <v>136</v>
      </c>
      <c r="B95" s="12">
        <v>10855</v>
      </c>
      <c r="C95" s="14">
        <v>0</v>
      </c>
      <c r="D95" s="14">
        <v>0</v>
      </c>
      <c r="E95" s="11" t="s">
        <v>40</v>
      </c>
      <c r="F95" s="14">
        <v>0</v>
      </c>
      <c r="G95" s="14">
        <v>0</v>
      </c>
    </row>
    <row r="96" spans="1:7" ht="17.45" customHeight="1" x14ac:dyDescent="0.2">
      <c r="A96" s="13" t="s">
        <v>137</v>
      </c>
      <c r="B96" s="12">
        <v>10860</v>
      </c>
      <c r="C96" s="14">
        <v>0</v>
      </c>
      <c r="D96" s="14">
        <v>0</v>
      </c>
      <c r="E96" s="11" t="s">
        <v>40</v>
      </c>
      <c r="F96" s="14">
        <v>0</v>
      </c>
      <c r="G96" s="14">
        <v>0</v>
      </c>
    </row>
    <row r="97" spans="1:7" ht="17.45" customHeight="1" x14ac:dyDescent="0.2">
      <c r="A97" s="13" t="s">
        <v>138</v>
      </c>
      <c r="B97" s="12">
        <v>10865</v>
      </c>
      <c r="C97" s="14">
        <v>0</v>
      </c>
      <c r="D97" s="14">
        <v>0</v>
      </c>
      <c r="E97" s="11" t="s">
        <v>40</v>
      </c>
      <c r="F97" s="14">
        <v>0</v>
      </c>
      <c r="G97" s="14">
        <v>0</v>
      </c>
    </row>
    <row r="98" spans="1:7" ht="16.7" customHeight="1" x14ac:dyDescent="0.2">
      <c r="A98" s="13" t="s">
        <v>139</v>
      </c>
      <c r="B98" s="12">
        <v>10870</v>
      </c>
      <c r="C98" s="14">
        <v>0</v>
      </c>
      <c r="D98" s="14">
        <v>0</v>
      </c>
      <c r="E98" s="11" t="s">
        <v>40</v>
      </c>
      <c r="F98" s="14">
        <v>0</v>
      </c>
      <c r="G98" s="14">
        <v>0</v>
      </c>
    </row>
    <row r="99" spans="1:7" ht="39.950000000000003" customHeight="1" x14ac:dyDescent="0.2">
      <c r="A99" s="13" t="s">
        <v>157</v>
      </c>
      <c r="B99" s="12">
        <v>10900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</row>
    <row r="100" spans="1:7" ht="16.7" customHeight="1" x14ac:dyDescent="0.2">
      <c r="A100" s="13" t="s">
        <v>136</v>
      </c>
      <c r="B100" s="12">
        <v>10905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</row>
    <row r="101" spans="1:7" ht="17.45" customHeight="1" x14ac:dyDescent="0.2">
      <c r="A101" s="13" t="s">
        <v>137</v>
      </c>
      <c r="B101" s="12">
        <v>10910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</row>
    <row r="102" spans="1:7" ht="17.45" customHeight="1" x14ac:dyDescent="0.2">
      <c r="A102" s="13" t="s">
        <v>138</v>
      </c>
      <c r="B102" s="12">
        <v>10915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</row>
    <row r="103" spans="1:7" ht="16.7" customHeight="1" x14ac:dyDescent="0.2">
      <c r="A103" s="13" t="s">
        <v>139</v>
      </c>
      <c r="B103" s="12">
        <v>10920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</row>
    <row r="104" spans="1:7" ht="17.45" customHeight="1" x14ac:dyDescent="0.2">
      <c r="A104" s="13" t="s">
        <v>52</v>
      </c>
      <c r="B104" s="12">
        <v>11000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</row>
    <row r="105" spans="1:7" ht="145.35" customHeight="1" x14ac:dyDescent="0.2">
      <c r="A105" s="20"/>
      <c r="B105" s="20"/>
      <c r="C105" s="20"/>
      <c r="D105" s="20"/>
      <c r="E105" s="20"/>
      <c r="F105" s="20"/>
      <c r="G105" s="20"/>
    </row>
    <row r="106" spans="1:7" ht="145.35" customHeight="1" x14ac:dyDescent="0.2"/>
    <row r="107" spans="1:7" ht="83.65" customHeight="1" x14ac:dyDescent="0.2"/>
    <row r="108" spans="1:7" ht="83.65" customHeight="1" x14ac:dyDescent="0.2">
      <c r="A108" s="9"/>
      <c r="B108" s="9"/>
      <c r="C108" s="9"/>
      <c r="D108" s="9"/>
      <c r="E108" s="9"/>
      <c r="F108" s="9"/>
      <c r="G108" s="9"/>
    </row>
    <row r="109" spans="1:7" ht="16.7" customHeight="1" x14ac:dyDescent="0.2">
      <c r="A109" s="68" t="s">
        <v>19</v>
      </c>
      <c r="B109" s="68" t="s">
        <v>20</v>
      </c>
      <c r="C109" s="68" t="s">
        <v>21</v>
      </c>
      <c r="D109" s="70"/>
      <c r="E109" s="68" t="s">
        <v>22</v>
      </c>
      <c r="F109" s="70"/>
      <c r="G109" s="76" t="s">
        <v>23</v>
      </c>
    </row>
    <row r="110" spans="1:7" ht="63.2" customHeight="1" x14ac:dyDescent="0.2">
      <c r="A110" s="69"/>
      <c r="B110" s="69"/>
      <c r="C110" s="11" t="s">
        <v>24</v>
      </c>
      <c r="D110" s="11" t="s">
        <v>25</v>
      </c>
      <c r="E110" s="11" t="s">
        <v>26</v>
      </c>
      <c r="F110" s="11" t="s">
        <v>27</v>
      </c>
      <c r="G110" s="81"/>
    </row>
    <row r="111" spans="1:7" ht="11.65" customHeight="1" x14ac:dyDescent="0.2">
      <c r="A111" s="11" t="s">
        <v>28</v>
      </c>
      <c r="B111" s="11" t="s">
        <v>29</v>
      </c>
      <c r="C111" s="12">
        <v>1</v>
      </c>
      <c r="D111" s="12">
        <v>2</v>
      </c>
      <c r="E111" s="12">
        <v>3</v>
      </c>
      <c r="F111" s="12">
        <v>4</v>
      </c>
      <c r="G111" s="16" t="s">
        <v>30</v>
      </c>
    </row>
    <row r="112" spans="1:7" ht="61.9" customHeight="1" x14ac:dyDescent="0.2">
      <c r="A112" s="13" t="s">
        <v>158</v>
      </c>
      <c r="B112" s="12">
        <v>12000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</row>
    <row r="113" spans="1:7" ht="17.45" customHeight="1" x14ac:dyDescent="0.2">
      <c r="A113" s="13" t="s">
        <v>136</v>
      </c>
      <c r="B113" s="12">
        <v>12005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</row>
    <row r="114" spans="1:7" ht="16.7" customHeight="1" x14ac:dyDescent="0.2">
      <c r="A114" s="13" t="s">
        <v>137</v>
      </c>
      <c r="B114" s="12">
        <v>12010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</row>
    <row r="115" spans="1:7" ht="17.45" customHeight="1" x14ac:dyDescent="0.2">
      <c r="A115" s="13" t="s">
        <v>138</v>
      </c>
      <c r="B115" s="12">
        <v>12015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</row>
    <row r="116" spans="1:7" ht="17.45" customHeight="1" x14ac:dyDescent="0.2">
      <c r="A116" s="13" t="s">
        <v>139</v>
      </c>
      <c r="B116" s="12">
        <v>12020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</row>
    <row r="117" spans="1:7" ht="28.35" customHeight="1" x14ac:dyDescent="0.2">
      <c r="A117" s="13" t="s">
        <v>159</v>
      </c>
      <c r="B117" s="13"/>
      <c r="C117" s="11"/>
      <c r="D117" s="11"/>
      <c r="E117" s="11"/>
      <c r="F117" s="11"/>
      <c r="G117" s="11"/>
    </row>
    <row r="118" spans="1:7" ht="50.85" customHeight="1" x14ac:dyDescent="0.2">
      <c r="A118" s="13" t="s">
        <v>160</v>
      </c>
      <c r="B118" s="12">
        <v>12100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</row>
    <row r="119" spans="1:7" ht="17.45" customHeight="1" x14ac:dyDescent="0.2">
      <c r="A119" s="13" t="s">
        <v>136</v>
      </c>
      <c r="B119" s="12">
        <v>12105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</row>
    <row r="120" spans="1:7" ht="16.7" customHeight="1" x14ac:dyDescent="0.2">
      <c r="A120" s="13" t="s">
        <v>137</v>
      </c>
      <c r="B120" s="12">
        <v>12110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</row>
    <row r="121" spans="1:7" ht="17.45" customHeight="1" x14ac:dyDescent="0.2">
      <c r="A121" s="13" t="s">
        <v>138</v>
      </c>
      <c r="B121" s="12">
        <v>12115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</row>
    <row r="122" spans="1:7" ht="17.45" customHeight="1" x14ac:dyDescent="0.2">
      <c r="A122" s="13" t="s">
        <v>139</v>
      </c>
      <c r="B122" s="12">
        <v>12120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</row>
    <row r="123" spans="1:7" ht="50.85" customHeight="1" x14ac:dyDescent="0.2">
      <c r="A123" s="13" t="s">
        <v>161</v>
      </c>
      <c r="B123" s="12">
        <v>12200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</row>
    <row r="124" spans="1:7" ht="16.7" customHeight="1" x14ac:dyDescent="0.2">
      <c r="A124" s="13" t="s">
        <v>136</v>
      </c>
      <c r="B124" s="12">
        <v>12205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</row>
    <row r="125" spans="1:7" ht="17.45" customHeight="1" x14ac:dyDescent="0.2">
      <c r="A125" s="13" t="s">
        <v>137</v>
      </c>
      <c r="B125" s="12">
        <v>12210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</row>
    <row r="126" spans="1:7" ht="17.45" customHeight="1" x14ac:dyDescent="0.2">
      <c r="A126" s="13" t="s">
        <v>138</v>
      </c>
      <c r="B126" s="12">
        <v>12215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</row>
    <row r="127" spans="1:7" ht="16.7" customHeight="1" x14ac:dyDescent="0.2">
      <c r="A127" s="13" t="s">
        <v>139</v>
      </c>
      <c r="B127" s="12">
        <v>12220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</row>
    <row r="128" spans="1:7" ht="17.45" customHeight="1" x14ac:dyDescent="0.2">
      <c r="A128" s="13" t="s">
        <v>52</v>
      </c>
      <c r="B128" s="12">
        <v>12300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</row>
  </sheetData>
  <mergeCells count="14">
    <mergeCell ref="A8:G8"/>
    <mergeCell ref="A109:A110"/>
    <mergeCell ref="B109:B110"/>
    <mergeCell ref="C109:D109"/>
    <mergeCell ref="E109:F109"/>
    <mergeCell ref="G109:G110"/>
    <mergeCell ref="A1:G1"/>
    <mergeCell ref="A2:G2"/>
    <mergeCell ref="E3:G4"/>
    <mergeCell ref="A5:A6"/>
    <mergeCell ref="B5:B6"/>
    <mergeCell ref="C5:D5"/>
    <mergeCell ref="E5:F5"/>
    <mergeCell ref="G5:G6"/>
  </mergeCells>
  <pageMargins left="0.39370078740157483" right="0.39370078740157483" top="0.39370078740157483" bottom="0.39370078740157483" header="0" footer="0"/>
  <pageSetup paperSize="9"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workbookViewId="0">
      <selection sqref="A1:G1"/>
    </sheetView>
  </sheetViews>
  <sheetFormatPr defaultRowHeight="12.75" x14ac:dyDescent="0.2"/>
  <cols>
    <col min="1" max="1" width="47" customWidth="1"/>
    <col min="2" max="2" width="7.140625" customWidth="1"/>
    <col min="3" max="3" width="13.42578125" customWidth="1"/>
    <col min="4" max="4" width="12.140625" customWidth="1"/>
    <col min="5" max="5" width="13.42578125" customWidth="1"/>
    <col min="6" max="6" width="13.28515625" customWidth="1"/>
    <col min="7" max="7" width="11.28515625" customWidth="1"/>
  </cols>
  <sheetData>
    <row r="1" spans="1:7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7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7" ht="10.9" customHeight="1" x14ac:dyDescent="0.2">
      <c r="E3" s="79" t="s">
        <v>18</v>
      </c>
      <c r="F3" s="80"/>
      <c r="G3" s="80"/>
    </row>
    <row r="4" spans="1:7" ht="0.75" customHeight="1" x14ac:dyDescent="0.2">
      <c r="A4" s="9"/>
      <c r="B4" s="9"/>
      <c r="C4" s="9"/>
      <c r="D4" s="9"/>
      <c r="E4" s="79"/>
      <c r="F4" s="79"/>
      <c r="G4" s="79"/>
    </row>
    <row r="5" spans="1:7" ht="85.9" customHeight="1" x14ac:dyDescent="0.2">
      <c r="A5" s="10" t="s">
        <v>19</v>
      </c>
      <c r="B5" s="10" t="s">
        <v>20</v>
      </c>
      <c r="C5" s="10" t="s">
        <v>56</v>
      </c>
      <c r="D5" s="10" t="s">
        <v>57</v>
      </c>
      <c r="E5" s="10" t="s">
        <v>58</v>
      </c>
      <c r="F5" s="10" t="s">
        <v>59</v>
      </c>
      <c r="G5" s="10" t="s">
        <v>60</v>
      </c>
    </row>
    <row r="6" spans="1:7" ht="11.65" customHeight="1" x14ac:dyDescent="0.2">
      <c r="A6" s="11" t="s">
        <v>28</v>
      </c>
      <c r="B6" s="11" t="s">
        <v>29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</row>
    <row r="7" spans="1:7" ht="17.45" customHeight="1" x14ac:dyDescent="0.2">
      <c r="A7" s="76" t="s">
        <v>162</v>
      </c>
      <c r="B7" s="77"/>
      <c r="C7" s="77"/>
      <c r="D7" s="77"/>
      <c r="E7" s="77"/>
      <c r="F7" s="77"/>
      <c r="G7" s="78"/>
    </row>
    <row r="8" spans="1:7" ht="50.85" customHeight="1" x14ac:dyDescent="0.2">
      <c r="A8" s="17" t="s">
        <v>62</v>
      </c>
      <c r="B8" s="18">
        <v>13000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ht="28.35" customHeight="1" x14ac:dyDescent="0.2">
      <c r="A9" s="13" t="s">
        <v>163</v>
      </c>
      <c r="B9" s="12">
        <v>13050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ht="17.45" customHeight="1" x14ac:dyDescent="0.2">
      <c r="A10" s="13" t="s">
        <v>136</v>
      </c>
      <c r="B10" s="12">
        <v>13055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ht="16.7" customHeight="1" x14ac:dyDescent="0.2">
      <c r="A11" s="13" t="s">
        <v>137</v>
      </c>
      <c r="B11" s="12">
        <v>13060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17.45" customHeight="1" x14ac:dyDescent="0.2">
      <c r="A12" s="13" t="s">
        <v>138</v>
      </c>
      <c r="B12" s="12">
        <v>13065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6.7" customHeight="1" x14ac:dyDescent="0.2">
      <c r="A13" s="13" t="s">
        <v>139</v>
      </c>
      <c r="B13" s="12">
        <v>13070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ht="29.1" customHeight="1" x14ac:dyDescent="0.2">
      <c r="A14" s="13" t="s">
        <v>25</v>
      </c>
      <c r="B14" s="12">
        <v>13100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ht="16.7" customHeight="1" x14ac:dyDescent="0.2">
      <c r="A15" s="13" t="s">
        <v>136</v>
      </c>
      <c r="B15" s="12">
        <v>13105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17.45" customHeight="1" x14ac:dyDescent="0.2">
      <c r="A16" s="13" t="s">
        <v>137</v>
      </c>
      <c r="B16" s="12">
        <v>13110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17.45" customHeight="1" x14ac:dyDescent="0.2">
      <c r="A17" s="13" t="s">
        <v>138</v>
      </c>
      <c r="B17" s="12">
        <v>13115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ht="16.7" customHeight="1" x14ac:dyDescent="0.2">
      <c r="A18" s="13" t="s">
        <v>139</v>
      </c>
      <c r="B18" s="12">
        <v>13120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29.1" customHeight="1" x14ac:dyDescent="0.2">
      <c r="A19" s="13" t="s">
        <v>26</v>
      </c>
      <c r="B19" s="12">
        <v>13150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ht="16.7" customHeight="1" x14ac:dyDescent="0.2">
      <c r="A20" s="13" t="s">
        <v>136</v>
      </c>
      <c r="B20" s="12">
        <v>13155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17.45" customHeight="1" x14ac:dyDescent="0.2">
      <c r="A21" s="13" t="s">
        <v>137</v>
      </c>
      <c r="B21" s="12">
        <v>13160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17.45" customHeight="1" x14ac:dyDescent="0.2">
      <c r="A22" s="13" t="s">
        <v>138</v>
      </c>
      <c r="B22" s="12">
        <v>13165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16.7" customHeight="1" x14ac:dyDescent="0.2">
      <c r="A23" s="13" t="s">
        <v>139</v>
      </c>
      <c r="B23" s="12">
        <v>13170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29.1" customHeight="1" x14ac:dyDescent="0.2">
      <c r="A24" s="13" t="s">
        <v>27</v>
      </c>
      <c r="B24" s="12">
        <v>13200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6.7" customHeight="1" x14ac:dyDescent="0.2">
      <c r="A25" s="13" t="s">
        <v>136</v>
      </c>
      <c r="B25" s="12">
        <v>13205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17.45" customHeight="1" x14ac:dyDescent="0.2">
      <c r="A26" s="13" t="s">
        <v>137</v>
      </c>
      <c r="B26" s="12">
        <v>13210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16.7" customHeight="1" x14ac:dyDescent="0.2">
      <c r="A27" s="13" t="s">
        <v>138</v>
      </c>
      <c r="B27" s="12">
        <v>13215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17.45" customHeight="1" x14ac:dyDescent="0.2">
      <c r="A28" s="13" t="s">
        <v>139</v>
      </c>
      <c r="B28" s="12">
        <v>13220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ht="28.35" customHeight="1" x14ac:dyDescent="0.2">
      <c r="A29" s="17" t="s">
        <v>64</v>
      </c>
      <c r="B29" s="18">
        <v>13300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ht="29.1" customHeight="1" x14ac:dyDescent="0.2">
      <c r="A30" s="13" t="s">
        <v>163</v>
      </c>
      <c r="B30" s="12">
        <v>13350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6.7" customHeight="1" x14ac:dyDescent="0.2">
      <c r="A31" s="13" t="s">
        <v>136</v>
      </c>
      <c r="B31" s="12">
        <v>13355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7.45" customHeight="1" x14ac:dyDescent="0.2">
      <c r="A32" s="13" t="s">
        <v>137</v>
      </c>
      <c r="B32" s="12">
        <v>13360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17.45" customHeight="1" x14ac:dyDescent="0.2">
      <c r="A33" s="13" t="s">
        <v>138</v>
      </c>
      <c r="B33" s="12">
        <v>13365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16.7" customHeight="1" x14ac:dyDescent="0.2">
      <c r="A34" s="13" t="s">
        <v>139</v>
      </c>
      <c r="B34" s="12">
        <v>13370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29.1" customHeight="1" x14ac:dyDescent="0.2">
      <c r="A35" s="13" t="s">
        <v>25</v>
      </c>
      <c r="B35" s="12">
        <v>13400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17.45" customHeight="1" x14ac:dyDescent="0.2">
      <c r="A36" s="13" t="s">
        <v>136</v>
      </c>
      <c r="B36" s="12">
        <v>13405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16.7" customHeight="1" x14ac:dyDescent="0.2">
      <c r="A37" s="13" t="s">
        <v>137</v>
      </c>
      <c r="B37" s="12">
        <v>13410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ht="17.45" customHeight="1" x14ac:dyDescent="0.2">
      <c r="A38" s="13" t="s">
        <v>138</v>
      </c>
      <c r="B38" s="12">
        <v>13415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ht="16.7" customHeight="1" x14ac:dyDescent="0.2">
      <c r="A39" s="13" t="s">
        <v>139</v>
      </c>
      <c r="B39" s="12">
        <v>13420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29.1" customHeight="1" x14ac:dyDescent="0.2">
      <c r="A40" s="13" t="s">
        <v>26</v>
      </c>
      <c r="B40" s="12">
        <v>13450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ht="16.7" customHeight="1" x14ac:dyDescent="0.2">
      <c r="A41" s="13" t="s">
        <v>136</v>
      </c>
      <c r="B41" s="12">
        <v>13455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ht="17.45" customHeight="1" x14ac:dyDescent="0.2">
      <c r="A42" s="13" t="s">
        <v>137</v>
      </c>
      <c r="B42" s="12">
        <v>13460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</row>
    <row r="43" spans="1:7" ht="17.45" customHeight="1" x14ac:dyDescent="0.2">
      <c r="A43" s="13" t="s">
        <v>138</v>
      </c>
      <c r="B43" s="12">
        <v>13465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ht="16.7" customHeight="1" x14ac:dyDescent="0.2">
      <c r="A44" s="13" t="s">
        <v>139</v>
      </c>
      <c r="B44" s="12">
        <v>13470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ht="29.1" customHeight="1" x14ac:dyDescent="0.2">
      <c r="A45" s="13" t="s">
        <v>27</v>
      </c>
      <c r="B45" s="12">
        <v>13500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ht="16.7" customHeight="1" x14ac:dyDescent="0.2">
      <c r="A46" s="13" t="s">
        <v>136</v>
      </c>
      <c r="B46" s="12">
        <v>13505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ht="17.45" customHeight="1" x14ac:dyDescent="0.2">
      <c r="A47" s="13" t="s">
        <v>137</v>
      </c>
      <c r="B47" s="12">
        <v>13510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ht="17.45" customHeight="1" x14ac:dyDescent="0.2">
      <c r="A48" s="13" t="s">
        <v>138</v>
      </c>
      <c r="B48" s="12">
        <v>13515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</row>
    <row r="49" spans="1:7" ht="16.7" customHeight="1" x14ac:dyDescent="0.2">
      <c r="A49" s="13" t="s">
        <v>139</v>
      </c>
      <c r="B49" s="12">
        <v>13520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</row>
    <row r="50" spans="1:7" ht="96" customHeight="1" x14ac:dyDescent="0.2">
      <c r="A50" s="17" t="s">
        <v>164</v>
      </c>
      <c r="B50" s="18">
        <v>13600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</row>
    <row r="51" spans="1:7" ht="28.35" customHeight="1" x14ac:dyDescent="0.2">
      <c r="A51" s="13" t="s">
        <v>163</v>
      </c>
      <c r="B51" s="12">
        <v>13650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ht="17.45" customHeight="1" x14ac:dyDescent="0.2">
      <c r="A52" s="13" t="s">
        <v>136</v>
      </c>
      <c r="B52" s="12">
        <v>13655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ht="16.7" customHeight="1" x14ac:dyDescent="0.2">
      <c r="A53" s="13" t="s">
        <v>137</v>
      </c>
      <c r="B53" s="12">
        <v>13660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ht="17.45" customHeight="1" x14ac:dyDescent="0.2">
      <c r="A54" s="13" t="s">
        <v>138</v>
      </c>
      <c r="B54" s="12">
        <v>13665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ht="17.45" customHeight="1" x14ac:dyDescent="0.2">
      <c r="A55" s="13" t="s">
        <v>139</v>
      </c>
      <c r="B55" s="12">
        <v>13670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ht="28.35" customHeight="1" x14ac:dyDescent="0.2">
      <c r="A56" s="13" t="s">
        <v>25</v>
      </c>
      <c r="B56" s="12">
        <v>13700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ht="17.45" customHeight="1" x14ac:dyDescent="0.2">
      <c r="A57" s="13" t="s">
        <v>136</v>
      </c>
      <c r="B57" s="12">
        <v>13705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ht="16.7" customHeight="1" x14ac:dyDescent="0.2">
      <c r="A58" s="13" t="s">
        <v>137</v>
      </c>
      <c r="B58" s="12">
        <v>13710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ht="17.45" customHeight="1" x14ac:dyDescent="0.2">
      <c r="A59" s="13" t="s">
        <v>138</v>
      </c>
      <c r="B59" s="12">
        <v>13715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ht="16.7" customHeight="1" x14ac:dyDescent="0.2">
      <c r="A60" s="13" t="s">
        <v>139</v>
      </c>
      <c r="B60" s="12">
        <v>13720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ht="29.1" customHeight="1" x14ac:dyDescent="0.2">
      <c r="A61" s="13" t="s">
        <v>26</v>
      </c>
      <c r="B61" s="12">
        <v>13750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ht="16.7" customHeight="1" x14ac:dyDescent="0.2">
      <c r="A62" s="13" t="s">
        <v>136</v>
      </c>
      <c r="B62" s="12">
        <v>13755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7" ht="17.45" customHeight="1" x14ac:dyDescent="0.2">
      <c r="A63" s="13" t="s">
        <v>137</v>
      </c>
      <c r="B63" s="12">
        <v>13760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ht="17.45" customHeight="1" x14ac:dyDescent="0.2">
      <c r="A64" s="13" t="s">
        <v>138</v>
      </c>
      <c r="B64" s="12">
        <v>13765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ht="16.7" customHeight="1" x14ac:dyDescent="0.2">
      <c r="A65" s="13" t="s">
        <v>139</v>
      </c>
      <c r="B65" s="12">
        <v>13770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29.1" customHeight="1" x14ac:dyDescent="0.2">
      <c r="A66" s="13" t="s">
        <v>27</v>
      </c>
      <c r="B66" s="12">
        <v>13800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ht="16.7" customHeight="1" x14ac:dyDescent="0.2">
      <c r="A67" s="13" t="s">
        <v>136</v>
      </c>
      <c r="B67" s="12">
        <v>13805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ht="17.45" customHeight="1" x14ac:dyDescent="0.2">
      <c r="A68" s="13" t="s">
        <v>137</v>
      </c>
      <c r="B68" s="12">
        <v>13810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ht="17.45" customHeight="1" x14ac:dyDescent="0.2">
      <c r="A69" s="13" t="s">
        <v>138</v>
      </c>
      <c r="B69" s="12">
        <v>13815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ht="16.7" customHeight="1" x14ac:dyDescent="0.2">
      <c r="A70" s="13" t="s">
        <v>139</v>
      </c>
      <c r="B70" s="12">
        <v>13820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ht="17.45" customHeight="1" x14ac:dyDescent="0.2">
      <c r="A71" s="13" t="s">
        <v>52</v>
      </c>
      <c r="B71" s="12">
        <v>13900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</sheetData>
  <mergeCells count="4">
    <mergeCell ref="A1:G1"/>
    <mergeCell ref="A2:G2"/>
    <mergeCell ref="E3:G4"/>
    <mergeCell ref="A7:G7"/>
  </mergeCells>
  <pageMargins left="0.39370078740157499" right="0.39370078740157499" top="0.39370078740157499" bottom="0.39370078740157499" header="0" footer="0"/>
  <pageSetup paperSize="9"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selection sqref="A1:G1"/>
    </sheetView>
  </sheetViews>
  <sheetFormatPr defaultRowHeight="12.75" x14ac:dyDescent="0.2"/>
  <cols>
    <col min="1" max="1" width="26.5703125" customWidth="1"/>
    <col min="2" max="2" width="6.140625" customWidth="1"/>
    <col min="3" max="3" width="13.28515625" customWidth="1"/>
    <col min="4" max="4" width="12.28515625" customWidth="1"/>
    <col min="5" max="5" width="14.28515625" customWidth="1"/>
    <col min="6" max="6" width="12.28515625" customWidth="1"/>
    <col min="7" max="7" width="12.140625" customWidth="1"/>
  </cols>
  <sheetData>
    <row r="1" spans="1:7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7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7" ht="10.9" customHeight="1" x14ac:dyDescent="0.2">
      <c r="A3" s="9"/>
      <c r="B3" s="9"/>
      <c r="C3" s="9"/>
      <c r="D3" s="9"/>
      <c r="E3" s="9"/>
      <c r="F3" s="9"/>
      <c r="G3" s="9"/>
    </row>
    <row r="4" spans="1:7" ht="91.7" customHeight="1" x14ac:dyDescent="0.2">
      <c r="A4" s="10" t="s">
        <v>19</v>
      </c>
      <c r="B4" s="10" t="s">
        <v>20</v>
      </c>
      <c r="C4" s="10" t="s">
        <v>114</v>
      </c>
      <c r="D4" s="10" t="s">
        <v>115</v>
      </c>
      <c r="E4" s="10" t="s">
        <v>116</v>
      </c>
      <c r="F4" s="10" t="s">
        <v>117</v>
      </c>
      <c r="G4" s="10" t="s">
        <v>23</v>
      </c>
    </row>
    <row r="5" spans="1:7" ht="11.65" customHeight="1" x14ac:dyDescent="0.2">
      <c r="A5" s="11" t="s">
        <v>28</v>
      </c>
      <c r="B5" s="11" t="s">
        <v>29</v>
      </c>
      <c r="C5" s="12">
        <v>1</v>
      </c>
      <c r="D5" s="12">
        <v>2</v>
      </c>
      <c r="E5" s="12">
        <v>3</v>
      </c>
      <c r="F5" s="12">
        <v>4</v>
      </c>
      <c r="G5" s="12">
        <v>5</v>
      </c>
    </row>
    <row r="6" spans="1:7" ht="17.45" customHeight="1" x14ac:dyDescent="0.2">
      <c r="A6" s="76" t="s">
        <v>165</v>
      </c>
      <c r="B6" s="77"/>
      <c r="C6" s="77"/>
      <c r="D6" s="77"/>
      <c r="E6" s="77"/>
      <c r="F6" s="77"/>
      <c r="G6" s="78"/>
    </row>
    <row r="7" spans="1:7" ht="28.35" customHeight="1" x14ac:dyDescent="0.2">
      <c r="A7" s="17" t="s">
        <v>119</v>
      </c>
      <c r="B7" s="18">
        <v>14000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</row>
    <row r="8" spans="1:7" ht="39.950000000000003" customHeight="1" x14ac:dyDescent="0.2">
      <c r="A8" s="13" t="s">
        <v>163</v>
      </c>
      <c r="B8" s="12">
        <v>14050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spans="1:7" ht="16.7" customHeight="1" x14ac:dyDescent="0.2">
      <c r="A9" s="13" t="s">
        <v>136</v>
      </c>
      <c r="B9" s="12">
        <v>14055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ht="17.45" customHeight="1" x14ac:dyDescent="0.2">
      <c r="A10" s="13" t="s">
        <v>137</v>
      </c>
      <c r="B10" s="12">
        <v>14060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ht="17.45" customHeight="1" x14ac:dyDescent="0.2">
      <c r="A11" s="13" t="s">
        <v>138</v>
      </c>
      <c r="B11" s="12">
        <v>14065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16.7" customHeight="1" x14ac:dyDescent="0.2">
      <c r="A12" s="13" t="s">
        <v>139</v>
      </c>
      <c r="B12" s="12">
        <v>14070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39.950000000000003" customHeight="1" x14ac:dyDescent="0.2">
      <c r="A13" s="13" t="s">
        <v>25</v>
      </c>
      <c r="B13" s="12">
        <v>14100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ht="17.45" customHeight="1" x14ac:dyDescent="0.2">
      <c r="A14" s="13" t="s">
        <v>136</v>
      </c>
      <c r="B14" s="12">
        <v>14105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ht="16.7" customHeight="1" x14ac:dyDescent="0.2">
      <c r="A15" s="13" t="s">
        <v>137</v>
      </c>
      <c r="B15" s="12">
        <v>14110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17.45" customHeight="1" x14ac:dyDescent="0.2">
      <c r="A16" s="13" t="s">
        <v>138</v>
      </c>
      <c r="B16" s="12">
        <v>14115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16.7" customHeight="1" x14ac:dyDescent="0.2">
      <c r="A17" s="13" t="s">
        <v>139</v>
      </c>
      <c r="B17" s="12">
        <v>14120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ht="39.950000000000003" customHeight="1" x14ac:dyDescent="0.2">
      <c r="A18" s="13" t="s">
        <v>26</v>
      </c>
      <c r="B18" s="12">
        <v>14150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17.45" customHeight="1" x14ac:dyDescent="0.2">
      <c r="A19" s="13" t="s">
        <v>136</v>
      </c>
      <c r="B19" s="12">
        <v>14155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ht="16.7" customHeight="1" x14ac:dyDescent="0.2">
      <c r="A20" s="13" t="s">
        <v>137</v>
      </c>
      <c r="B20" s="12">
        <v>14160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17.45" customHeight="1" x14ac:dyDescent="0.2">
      <c r="A21" s="13" t="s">
        <v>138</v>
      </c>
      <c r="B21" s="12">
        <v>14165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17.45" customHeight="1" x14ac:dyDescent="0.2">
      <c r="A22" s="13" t="s">
        <v>139</v>
      </c>
      <c r="B22" s="12">
        <v>14170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39.200000000000003" customHeight="1" x14ac:dyDescent="0.2">
      <c r="A23" s="13" t="s">
        <v>27</v>
      </c>
      <c r="B23" s="12">
        <v>14200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17.45" customHeight="1" x14ac:dyDescent="0.2">
      <c r="A24" s="13" t="s">
        <v>136</v>
      </c>
      <c r="B24" s="12">
        <v>14205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7.45" customHeight="1" x14ac:dyDescent="0.2">
      <c r="A25" s="13" t="s">
        <v>137</v>
      </c>
      <c r="B25" s="12">
        <v>14210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16.7" customHeight="1" x14ac:dyDescent="0.2">
      <c r="A26" s="13" t="s">
        <v>138</v>
      </c>
      <c r="B26" s="12">
        <v>14215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17.45" customHeight="1" x14ac:dyDescent="0.2">
      <c r="A27" s="13" t="s">
        <v>139</v>
      </c>
      <c r="B27" s="12">
        <v>14220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39.950000000000003" customHeight="1" x14ac:dyDescent="0.2">
      <c r="A28" s="17" t="s">
        <v>124</v>
      </c>
      <c r="B28" s="18">
        <v>14500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ht="39.200000000000003" customHeight="1" x14ac:dyDescent="0.2">
      <c r="A29" s="13" t="s">
        <v>163</v>
      </c>
      <c r="B29" s="12">
        <v>14550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ht="17.45" customHeight="1" x14ac:dyDescent="0.2">
      <c r="A30" s="13" t="s">
        <v>136</v>
      </c>
      <c r="B30" s="12">
        <v>14555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7.45" customHeight="1" x14ac:dyDescent="0.2">
      <c r="A31" s="13" t="s">
        <v>137</v>
      </c>
      <c r="B31" s="12">
        <v>14560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6.7" customHeight="1" x14ac:dyDescent="0.2">
      <c r="A32" s="13" t="s">
        <v>138</v>
      </c>
      <c r="B32" s="12">
        <v>14565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17.45" customHeight="1" x14ac:dyDescent="0.2">
      <c r="A33" s="13" t="s">
        <v>139</v>
      </c>
      <c r="B33" s="12">
        <v>14570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39.200000000000003" customHeight="1" x14ac:dyDescent="0.2">
      <c r="A34" s="13" t="s">
        <v>25</v>
      </c>
      <c r="B34" s="12">
        <v>14600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7.45" customHeight="1" x14ac:dyDescent="0.2">
      <c r="A35" s="13" t="s">
        <v>136</v>
      </c>
      <c r="B35" s="12">
        <v>14605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17.45" customHeight="1" x14ac:dyDescent="0.2">
      <c r="A36" s="13" t="s">
        <v>137</v>
      </c>
      <c r="B36" s="12">
        <v>14610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16.7" customHeight="1" x14ac:dyDescent="0.2">
      <c r="A37" s="13" t="s">
        <v>138</v>
      </c>
      <c r="B37" s="12">
        <v>14615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ht="17.45" customHeight="1" x14ac:dyDescent="0.2">
      <c r="A38" s="13" t="s">
        <v>139</v>
      </c>
      <c r="B38" s="12">
        <v>14620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ht="39.950000000000003" customHeight="1" x14ac:dyDescent="0.2">
      <c r="A39" s="13" t="s">
        <v>26</v>
      </c>
      <c r="B39" s="12">
        <v>14650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16.7" customHeight="1" x14ac:dyDescent="0.2">
      <c r="A40" s="13" t="s">
        <v>136</v>
      </c>
      <c r="B40" s="12">
        <v>14655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ht="17.45" customHeight="1" x14ac:dyDescent="0.2">
      <c r="A41" s="13" t="s">
        <v>137</v>
      </c>
      <c r="B41" s="12">
        <v>14660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ht="16.7" customHeight="1" x14ac:dyDescent="0.2">
      <c r="A42" s="13" t="s">
        <v>138</v>
      </c>
      <c r="B42" s="12">
        <v>14665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</row>
    <row r="43" spans="1:7" ht="17.45" customHeight="1" x14ac:dyDescent="0.2">
      <c r="A43" s="13" t="s">
        <v>139</v>
      </c>
      <c r="B43" s="12">
        <v>14670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ht="39.950000000000003" customHeight="1" x14ac:dyDescent="0.2">
      <c r="A44" s="13" t="s">
        <v>27</v>
      </c>
      <c r="B44" s="12">
        <v>14700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ht="16.7" customHeight="1" x14ac:dyDescent="0.2">
      <c r="A45" s="13" t="s">
        <v>136</v>
      </c>
      <c r="B45" s="12">
        <v>14705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ht="17.45" customHeight="1" x14ac:dyDescent="0.2">
      <c r="A46" s="13" t="s">
        <v>137</v>
      </c>
      <c r="B46" s="12">
        <v>14710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ht="17.45" customHeight="1" x14ac:dyDescent="0.2">
      <c r="A47" s="13" t="s">
        <v>138</v>
      </c>
      <c r="B47" s="12">
        <v>14715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ht="16.7" customHeight="1" x14ac:dyDescent="0.2">
      <c r="A48" s="13" t="s">
        <v>139</v>
      </c>
      <c r="B48" s="12">
        <v>14720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</row>
    <row r="49" spans="1:7" ht="39.950000000000003" customHeight="1" x14ac:dyDescent="0.2">
      <c r="A49" s="17" t="s">
        <v>128</v>
      </c>
      <c r="B49" s="18">
        <v>15000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</row>
    <row r="50" spans="1:7" ht="39.950000000000003" customHeight="1" x14ac:dyDescent="0.2">
      <c r="A50" s="13" t="s">
        <v>163</v>
      </c>
      <c r="B50" s="12">
        <v>15050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ht="16.7" customHeight="1" x14ac:dyDescent="0.2">
      <c r="A51" s="13" t="s">
        <v>136</v>
      </c>
      <c r="B51" s="12">
        <v>15055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ht="17.45" customHeight="1" x14ac:dyDescent="0.2">
      <c r="A52" s="13" t="s">
        <v>137</v>
      </c>
      <c r="B52" s="12">
        <v>15060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ht="17.45" customHeight="1" x14ac:dyDescent="0.2">
      <c r="A53" s="13" t="s">
        <v>138</v>
      </c>
      <c r="B53" s="12">
        <v>15065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ht="16.7" customHeight="1" x14ac:dyDescent="0.2">
      <c r="A54" s="13" t="s">
        <v>139</v>
      </c>
      <c r="B54" s="12">
        <v>15070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ht="39.950000000000003" customHeight="1" x14ac:dyDescent="0.2">
      <c r="A55" s="13" t="s">
        <v>25</v>
      </c>
      <c r="B55" s="12">
        <v>15100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ht="17.45" customHeight="1" x14ac:dyDescent="0.2">
      <c r="A56" s="13" t="s">
        <v>136</v>
      </c>
      <c r="B56" s="12">
        <v>15105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ht="16.7" customHeight="1" x14ac:dyDescent="0.2">
      <c r="A57" s="13" t="s">
        <v>137</v>
      </c>
      <c r="B57" s="12">
        <v>15110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ht="17.45" customHeight="1" x14ac:dyDescent="0.2">
      <c r="A58" s="13" t="s">
        <v>138</v>
      </c>
      <c r="B58" s="12">
        <v>15115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ht="16.7" customHeight="1" x14ac:dyDescent="0.2">
      <c r="A59" s="13" t="s">
        <v>139</v>
      </c>
      <c r="B59" s="12">
        <v>15120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ht="39.950000000000003" customHeight="1" x14ac:dyDescent="0.2">
      <c r="A60" s="13" t="s">
        <v>26</v>
      </c>
      <c r="B60" s="12">
        <v>15150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ht="17.45" customHeight="1" x14ac:dyDescent="0.2">
      <c r="A61" s="13" t="s">
        <v>136</v>
      </c>
      <c r="B61" s="12">
        <v>15155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ht="16.7" customHeight="1" x14ac:dyDescent="0.2">
      <c r="A62" s="13" t="s">
        <v>137</v>
      </c>
      <c r="B62" s="12">
        <v>15160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7" ht="17.45" customHeight="1" x14ac:dyDescent="0.2">
      <c r="A63" s="13" t="s">
        <v>138</v>
      </c>
      <c r="B63" s="12">
        <v>15165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ht="17.45" customHeight="1" x14ac:dyDescent="0.2">
      <c r="A64" s="13" t="s">
        <v>139</v>
      </c>
      <c r="B64" s="12">
        <v>15170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ht="39.200000000000003" customHeight="1" x14ac:dyDescent="0.2">
      <c r="A65" s="13" t="s">
        <v>27</v>
      </c>
      <c r="B65" s="12">
        <v>15200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17.45" customHeight="1" x14ac:dyDescent="0.2">
      <c r="A66" s="13" t="s">
        <v>136</v>
      </c>
      <c r="B66" s="12">
        <v>15205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ht="17.45" customHeight="1" x14ac:dyDescent="0.2">
      <c r="A67" s="13" t="s">
        <v>137</v>
      </c>
      <c r="B67" s="12">
        <v>15210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ht="17.45" customHeight="1" x14ac:dyDescent="0.2">
      <c r="A68" s="13" t="s">
        <v>138</v>
      </c>
      <c r="B68" s="12">
        <v>15215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ht="16.7" customHeight="1" x14ac:dyDescent="0.2">
      <c r="A69" s="13" t="s">
        <v>139</v>
      </c>
      <c r="B69" s="12">
        <v>15220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ht="39.950000000000003" customHeight="1" x14ac:dyDescent="0.2">
      <c r="A70" s="17" t="s">
        <v>133</v>
      </c>
      <c r="B70" s="18">
        <v>15500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</row>
    <row r="71" spans="1:7" ht="39.950000000000003" customHeight="1" x14ac:dyDescent="0.2">
      <c r="A71" s="13" t="s">
        <v>163</v>
      </c>
      <c r="B71" s="12">
        <v>15550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  <row r="72" spans="1:7" ht="16.7" customHeight="1" x14ac:dyDescent="0.2">
      <c r="A72" s="13" t="s">
        <v>136</v>
      </c>
      <c r="B72" s="12">
        <v>15555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ht="17.45" customHeight="1" x14ac:dyDescent="0.2">
      <c r="A73" s="13" t="s">
        <v>137</v>
      </c>
      <c r="B73" s="12">
        <v>15560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ht="17.45" customHeight="1" x14ac:dyDescent="0.2">
      <c r="A74" s="13" t="s">
        <v>138</v>
      </c>
      <c r="B74" s="12">
        <v>15565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ht="16.7" customHeight="1" x14ac:dyDescent="0.2">
      <c r="A75" s="13" t="s">
        <v>139</v>
      </c>
      <c r="B75" s="12">
        <v>15570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</row>
    <row r="76" spans="1:7" ht="39.950000000000003" customHeight="1" x14ac:dyDescent="0.2">
      <c r="A76" s="13" t="s">
        <v>25</v>
      </c>
      <c r="B76" s="12">
        <v>15600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</row>
    <row r="77" spans="1:7" ht="17.45" customHeight="1" x14ac:dyDescent="0.2">
      <c r="A77" s="13" t="s">
        <v>136</v>
      </c>
      <c r="B77" s="12">
        <v>15605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</row>
    <row r="78" spans="1:7" ht="16.7" customHeight="1" x14ac:dyDescent="0.2">
      <c r="A78" s="13" t="s">
        <v>137</v>
      </c>
      <c r="B78" s="12">
        <v>15610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</row>
    <row r="79" spans="1:7" ht="17.45" customHeight="1" x14ac:dyDescent="0.2">
      <c r="A79" s="13" t="s">
        <v>138</v>
      </c>
      <c r="B79" s="12">
        <v>15615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</row>
    <row r="80" spans="1:7" ht="16.7" customHeight="1" x14ac:dyDescent="0.2">
      <c r="A80" s="13" t="s">
        <v>139</v>
      </c>
      <c r="B80" s="12">
        <v>15620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</row>
    <row r="81" spans="1:7" ht="39.950000000000003" customHeight="1" x14ac:dyDescent="0.2">
      <c r="A81" s="13" t="s">
        <v>26</v>
      </c>
      <c r="B81" s="12">
        <v>15650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ht="17.45" customHeight="1" x14ac:dyDescent="0.2">
      <c r="A82" s="13" t="s">
        <v>136</v>
      </c>
      <c r="B82" s="12">
        <v>15655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ht="16.7" customHeight="1" x14ac:dyDescent="0.2">
      <c r="A83" s="13" t="s">
        <v>137</v>
      </c>
      <c r="B83" s="12">
        <v>15660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ht="17.45" customHeight="1" x14ac:dyDescent="0.2">
      <c r="A84" s="13" t="s">
        <v>138</v>
      </c>
      <c r="B84" s="12">
        <v>15665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</row>
    <row r="85" spans="1:7" ht="17.45" customHeight="1" x14ac:dyDescent="0.2">
      <c r="A85" s="13" t="s">
        <v>139</v>
      </c>
      <c r="B85" s="12">
        <v>15670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</row>
    <row r="86" spans="1:7" ht="39.200000000000003" customHeight="1" x14ac:dyDescent="0.2">
      <c r="A86" s="13" t="s">
        <v>27</v>
      </c>
      <c r="B86" s="12">
        <v>15700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</row>
    <row r="87" spans="1:7" ht="17.45" customHeight="1" x14ac:dyDescent="0.2">
      <c r="A87" s="13" t="s">
        <v>136</v>
      </c>
      <c r="B87" s="12">
        <v>15705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ht="17.45" customHeight="1" x14ac:dyDescent="0.2">
      <c r="A88" s="13" t="s">
        <v>137</v>
      </c>
      <c r="B88" s="12">
        <v>15710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ht="16.7" customHeight="1" x14ac:dyDescent="0.2">
      <c r="A89" s="13" t="s">
        <v>138</v>
      </c>
      <c r="B89" s="12">
        <v>15715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ht="17.45" customHeight="1" x14ac:dyDescent="0.2">
      <c r="A90" s="13" t="s">
        <v>139</v>
      </c>
      <c r="B90" s="12">
        <v>15720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ht="16.7" customHeight="1" x14ac:dyDescent="0.2">
      <c r="A91" s="13" t="s">
        <v>52</v>
      </c>
      <c r="B91" s="12">
        <v>16000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</sheetData>
  <mergeCells count="3">
    <mergeCell ref="A1:G1"/>
    <mergeCell ref="A2:G2"/>
    <mergeCell ref="A6:G6"/>
  </mergeCells>
  <pageMargins left="0.39370078740157483" right="0.39370078740157483" top="0.39370078740157483" bottom="0.39370078740157483" header="0" footer="0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workbookViewId="0">
      <selection sqref="A1:G1"/>
    </sheetView>
  </sheetViews>
  <sheetFormatPr defaultRowHeight="12.75" x14ac:dyDescent="0.2"/>
  <cols>
    <col min="1" max="1" width="21.42578125" customWidth="1"/>
    <col min="2" max="2" width="7.140625" customWidth="1"/>
    <col min="3" max="3" width="14.42578125" customWidth="1"/>
    <col min="4" max="4" width="14.28515625" customWidth="1"/>
    <col min="5" max="5" width="13.28515625" customWidth="1"/>
    <col min="6" max="6" width="13.42578125" customWidth="1"/>
    <col min="7" max="7" width="13.28515625" customWidth="1"/>
  </cols>
  <sheetData>
    <row r="1" spans="1:7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7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7" ht="10.9" customHeight="1" x14ac:dyDescent="0.2">
      <c r="E3" s="79" t="s">
        <v>18</v>
      </c>
      <c r="F3" s="80"/>
      <c r="G3" s="80"/>
    </row>
    <row r="4" spans="1:7" ht="0.75" customHeight="1" x14ac:dyDescent="0.2">
      <c r="A4" s="9"/>
      <c r="B4" s="9"/>
      <c r="C4" s="9"/>
      <c r="D4" s="9"/>
      <c r="E4" s="79"/>
      <c r="F4" s="79"/>
      <c r="G4" s="79"/>
    </row>
    <row r="5" spans="1:7" ht="17.45" customHeight="1" x14ac:dyDescent="0.2">
      <c r="A5" s="68" t="s">
        <v>19</v>
      </c>
      <c r="B5" s="68" t="s">
        <v>20</v>
      </c>
      <c r="C5" s="68" t="s">
        <v>21</v>
      </c>
      <c r="D5" s="70"/>
      <c r="E5" s="68" t="s">
        <v>22</v>
      </c>
      <c r="F5" s="70"/>
      <c r="G5" s="68" t="s">
        <v>23</v>
      </c>
    </row>
    <row r="6" spans="1:7" ht="62.45" customHeight="1" x14ac:dyDescent="0.2">
      <c r="A6" s="69"/>
      <c r="B6" s="69"/>
      <c r="C6" s="11" t="s">
        <v>24</v>
      </c>
      <c r="D6" s="11" t="s">
        <v>25</v>
      </c>
      <c r="E6" s="11" t="s">
        <v>26</v>
      </c>
      <c r="F6" s="11" t="s">
        <v>27</v>
      </c>
      <c r="G6" s="69"/>
    </row>
    <row r="7" spans="1:7" ht="11.65" customHeight="1" x14ac:dyDescent="0.2">
      <c r="A7" s="11" t="s">
        <v>28</v>
      </c>
      <c r="B7" s="11" t="s">
        <v>29</v>
      </c>
      <c r="C7" s="12">
        <v>1</v>
      </c>
      <c r="D7" s="12">
        <v>2</v>
      </c>
      <c r="E7" s="12">
        <v>3</v>
      </c>
      <c r="F7" s="12">
        <v>4</v>
      </c>
      <c r="G7" s="11" t="s">
        <v>30</v>
      </c>
    </row>
    <row r="8" spans="1:7" ht="17.45" customHeight="1" x14ac:dyDescent="0.2">
      <c r="A8" s="68" t="s">
        <v>166</v>
      </c>
      <c r="B8" s="73"/>
      <c r="C8" s="73"/>
      <c r="D8" s="73"/>
      <c r="E8" s="73"/>
      <c r="F8" s="73"/>
      <c r="G8" s="70"/>
    </row>
    <row r="9" spans="1:7" ht="50.85" customHeight="1" x14ac:dyDescent="0.2">
      <c r="A9" s="13" t="s">
        <v>135</v>
      </c>
      <c r="B9" s="12">
        <v>20000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ht="16.7" customHeight="1" x14ac:dyDescent="0.2">
      <c r="A10" s="13" t="s">
        <v>136</v>
      </c>
      <c r="B10" s="12">
        <v>20005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ht="17.45" customHeight="1" x14ac:dyDescent="0.2">
      <c r="A11" s="13" t="s">
        <v>137</v>
      </c>
      <c r="B11" s="12">
        <v>20010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17.45" customHeight="1" x14ac:dyDescent="0.2">
      <c r="A12" s="13" t="s">
        <v>138</v>
      </c>
      <c r="B12" s="12">
        <v>20015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6.7" customHeight="1" x14ac:dyDescent="0.2">
      <c r="A13" s="13" t="s">
        <v>139</v>
      </c>
      <c r="B13" s="12">
        <v>20020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ht="50.85" customHeight="1" x14ac:dyDescent="0.2">
      <c r="A14" s="13" t="s">
        <v>140</v>
      </c>
      <c r="B14" s="12">
        <v>20050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ht="17.45" customHeight="1" x14ac:dyDescent="0.2">
      <c r="A15" s="13" t="s">
        <v>136</v>
      </c>
      <c r="B15" s="12">
        <v>20055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17.45" customHeight="1" x14ac:dyDescent="0.2">
      <c r="A16" s="13" t="s">
        <v>137</v>
      </c>
      <c r="B16" s="12">
        <v>20060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16.7" customHeight="1" x14ac:dyDescent="0.2">
      <c r="A17" s="13" t="s">
        <v>138</v>
      </c>
      <c r="B17" s="12">
        <v>20065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ht="17.45" customHeight="1" x14ac:dyDescent="0.2">
      <c r="A18" s="13" t="s">
        <v>139</v>
      </c>
      <c r="B18" s="12">
        <v>20070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50.85" customHeight="1" x14ac:dyDescent="0.2">
      <c r="A19" s="13" t="s">
        <v>141</v>
      </c>
      <c r="B19" s="12">
        <v>20100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ht="17.45" customHeight="1" x14ac:dyDescent="0.2">
      <c r="A20" s="13" t="s">
        <v>136</v>
      </c>
      <c r="B20" s="12">
        <v>20105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16.7" customHeight="1" x14ac:dyDescent="0.2">
      <c r="A21" s="13" t="s">
        <v>137</v>
      </c>
      <c r="B21" s="12">
        <v>20110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17.45" customHeight="1" x14ac:dyDescent="0.2">
      <c r="A22" s="13" t="s">
        <v>138</v>
      </c>
      <c r="B22" s="12">
        <v>20115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16.7" customHeight="1" x14ac:dyDescent="0.2">
      <c r="A23" s="13" t="s">
        <v>139</v>
      </c>
      <c r="B23" s="12">
        <v>20120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62.45" customHeight="1" x14ac:dyDescent="0.2">
      <c r="A24" s="13" t="s">
        <v>142</v>
      </c>
      <c r="B24" s="12">
        <v>20150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6.7" customHeight="1" x14ac:dyDescent="0.2">
      <c r="A25" s="13" t="s">
        <v>136</v>
      </c>
      <c r="B25" s="12">
        <v>20155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17.45" customHeight="1" x14ac:dyDescent="0.2">
      <c r="A26" s="13" t="s">
        <v>137</v>
      </c>
      <c r="B26" s="12">
        <v>20160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17.45" customHeight="1" x14ac:dyDescent="0.2">
      <c r="A27" s="13" t="s">
        <v>138</v>
      </c>
      <c r="B27" s="12">
        <v>20165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16.7" customHeight="1" x14ac:dyDescent="0.2">
      <c r="A28" s="13" t="s">
        <v>139</v>
      </c>
      <c r="B28" s="12">
        <v>20170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ht="39.950000000000003" customHeight="1" x14ac:dyDescent="0.2">
      <c r="A29" s="13" t="s">
        <v>143</v>
      </c>
      <c r="B29" s="12">
        <v>20200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ht="17.45" customHeight="1" x14ac:dyDescent="0.2">
      <c r="A30" s="13" t="s">
        <v>136</v>
      </c>
      <c r="B30" s="12">
        <v>20205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6.7" customHeight="1" x14ac:dyDescent="0.2">
      <c r="A31" s="13" t="s">
        <v>137</v>
      </c>
      <c r="B31" s="12">
        <v>20210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7.45" customHeight="1" x14ac:dyDescent="0.2">
      <c r="A32" s="13" t="s">
        <v>138</v>
      </c>
      <c r="B32" s="12">
        <v>20215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17.45" customHeight="1" x14ac:dyDescent="0.2">
      <c r="A33" s="13" t="s">
        <v>139</v>
      </c>
      <c r="B33" s="12">
        <v>20220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39.950000000000003" customHeight="1" x14ac:dyDescent="0.2">
      <c r="A34" s="13" t="s">
        <v>144</v>
      </c>
      <c r="B34" s="12">
        <v>20250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6.7" customHeight="1" x14ac:dyDescent="0.2">
      <c r="A35" s="13" t="s">
        <v>136</v>
      </c>
      <c r="B35" s="12">
        <v>20255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17.45" customHeight="1" x14ac:dyDescent="0.2">
      <c r="A36" s="13" t="s">
        <v>137</v>
      </c>
      <c r="B36" s="12">
        <v>20260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17.45" customHeight="1" x14ac:dyDescent="0.2">
      <c r="A37" s="13" t="s">
        <v>138</v>
      </c>
      <c r="B37" s="12">
        <v>20265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ht="16.7" customHeight="1" x14ac:dyDescent="0.2">
      <c r="A38" s="13" t="s">
        <v>139</v>
      </c>
      <c r="B38" s="12">
        <v>20270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ht="73.349999999999994" customHeight="1" x14ac:dyDescent="0.2">
      <c r="A39" s="13" t="s">
        <v>145</v>
      </c>
      <c r="B39" s="12">
        <v>20300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17.45" customHeight="1" x14ac:dyDescent="0.2">
      <c r="A40" s="13" t="s">
        <v>136</v>
      </c>
      <c r="B40" s="12">
        <v>20305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ht="16.7" customHeight="1" x14ac:dyDescent="0.2">
      <c r="A41" s="13" t="s">
        <v>137</v>
      </c>
      <c r="B41" s="12">
        <v>20310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ht="17.45" customHeight="1" x14ac:dyDescent="0.2">
      <c r="A42" s="13" t="s">
        <v>138</v>
      </c>
      <c r="B42" s="12">
        <v>20315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</row>
    <row r="43" spans="1:7" ht="16.7" customHeight="1" x14ac:dyDescent="0.2">
      <c r="A43" s="13" t="s">
        <v>139</v>
      </c>
      <c r="B43" s="12">
        <v>20320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ht="62.45" customHeight="1" x14ac:dyDescent="0.2">
      <c r="A44" s="13" t="s">
        <v>146</v>
      </c>
      <c r="B44" s="12">
        <v>20350</v>
      </c>
      <c r="C44" s="14">
        <v>0</v>
      </c>
      <c r="D44" s="14">
        <v>0</v>
      </c>
      <c r="E44" s="11" t="s">
        <v>40</v>
      </c>
      <c r="F44" s="11" t="s">
        <v>40</v>
      </c>
      <c r="G44" s="14">
        <v>0</v>
      </c>
    </row>
    <row r="45" spans="1:7" ht="17.45" customHeight="1" x14ac:dyDescent="0.2">
      <c r="A45" s="13" t="s">
        <v>136</v>
      </c>
      <c r="B45" s="12">
        <v>20355</v>
      </c>
      <c r="C45" s="14">
        <v>0</v>
      </c>
      <c r="D45" s="14">
        <v>0</v>
      </c>
      <c r="E45" s="11" t="s">
        <v>40</v>
      </c>
      <c r="F45" s="11" t="s">
        <v>40</v>
      </c>
      <c r="G45" s="14">
        <v>0</v>
      </c>
    </row>
    <row r="46" spans="1:7" ht="16.7" customHeight="1" x14ac:dyDescent="0.2">
      <c r="A46" s="13" t="s">
        <v>137</v>
      </c>
      <c r="B46" s="12">
        <v>20360</v>
      </c>
      <c r="C46" s="14">
        <v>0</v>
      </c>
      <c r="D46" s="14">
        <v>0</v>
      </c>
      <c r="E46" s="11" t="s">
        <v>40</v>
      </c>
      <c r="F46" s="11" t="s">
        <v>40</v>
      </c>
      <c r="G46" s="14">
        <v>0</v>
      </c>
    </row>
    <row r="47" spans="1:7" ht="17.45" customHeight="1" x14ac:dyDescent="0.2">
      <c r="A47" s="13" t="s">
        <v>138</v>
      </c>
      <c r="B47" s="12">
        <v>20365</v>
      </c>
      <c r="C47" s="14">
        <v>0</v>
      </c>
      <c r="D47" s="14">
        <v>0</v>
      </c>
      <c r="E47" s="11" t="s">
        <v>40</v>
      </c>
      <c r="F47" s="11" t="s">
        <v>40</v>
      </c>
      <c r="G47" s="14">
        <v>0</v>
      </c>
    </row>
    <row r="48" spans="1:7" ht="16.7" customHeight="1" x14ac:dyDescent="0.2">
      <c r="A48" s="13" t="s">
        <v>139</v>
      </c>
      <c r="B48" s="12">
        <v>20370</v>
      </c>
      <c r="C48" s="14">
        <v>0</v>
      </c>
      <c r="D48" s="14">
        <v>0</v>
      </c>
      <c r="E48" s="11" t="s">
        <v>40</v>
      </c>
      <c r="F48" s="11" t="s">
        <v>40</v>
      </c>
      <c r="G48" s="14">
        <v>0</v>
      </c>
    </row>
    <row r="49" spans="1:7" ht="39.950000000000003" customHeight="1" x14ac:dyDescent="0.2">
      <c r="A49" s="13" t="s">
        <v>147</v>
      </c>
      <c r="B49" s="12">
        <v>20400</v>
      </c>
      <c r="C49" s="11" t="s">
        <v>40</v>
      </c>
      <c r="D49" s="11" t="s">
        <v>40</v>
      </c>
      <c r="E49" s="14">
        <v>0</v>
      </c>
      <c r="F49" s="14">
        <v>0</v>
      </c>
      <c r="G49" s="14">
        <v>0</v>
      </c>
    </row>
    <row r="50" spans="1:7" ht="17.45" customHeight="1" x14ac:dyDescent="0.2">
      <c r="A50" s="13" t="s">
        <v>136</v>
      </c>
      <c r="B50" s="12">
        <v>20405</v>
      </c>
      <c r="C50" s="11" t="s">
        <v>40</v>
      </c>
      <c r="D50" s="11" t="s">
        <v>40</v>
      </c>
      <c r="E50" s="14">
        <v>0</v>
      </c>
      <c r="F50" s="14">
        <v>0</v>
      </c>
      <c r="G50" s="14">
        <v>0</v>
      </c>
    </row>
    <row r="51" spans="1:7" ht="16.7" customHeight="1" x14ac:dyDescent="0.2">
      <c r="A51" s="13" t="s">
        <v>137</v>
      </c>
      <c r="B51" s="12">
        <v>20410</v>
      </c>
      <c r="C51" s="11" t="s">
        <v>40</v>
      </c>
      <c r="D51" s="11" t="s">
        <v>40</v>
      </c>
      <c r="E51" s="14">
        <v>0</v>
      </c>
      <c r="F51" s="14">
        <v>0</v>
      </c>
      <c r="G51" s="14">
        <v>0</v>
      </c>
    </row>
    <row r="52" spans="1:7" ht="17.45" customHeight="1" x14ac:dyDescent="0.2">
      <c r="A52" s="13" t="s">
        <v>138</v>
      </c>
      <c r="B52" s="12">
        <v>20415</v>
      </c>
      <c r="C52" s="11" t="s">
        <v>40</v>
      </c>
      <c r="D52" s="11" t="s">
        <v>40</v>
      </c>
      <c r="E52" s="14">
        <v>0</v>
      </c>
      <c r="F52" s="14">
        <v>0</v>
      </c>
      <c r="G52" s="14">
        <v>0</v>
      </c>
    </row>
    <row r="53" spans="1:7" ht="17.45" customHeight="1" x14ac:dyDescent="0.2">
      <c r="A53" s="13" t="s">
        <v>139</v>
      </c>
      <c r="B53" s="12">
        <v>20420</v>
      </c>
      <c r="C53" s="11" t="s">
        <v>40</v>
      </c>
      <c r="D53" s="11" t="s">
        <v>40</v>
      </c>
      <c r="E53" s="14">
        <v>0</v>
      </c>
      <c r="F53" s="14">
        <v>0</v>
      </c>
      <c r="G53" s="14">
        <v>0</v>
      </c>
    </row>
    <row r="54" spans="1:7" ht="72.75" customHeight="1" x14ac:dyDescent="0.2">
      <c r="A54" s="13" t="s">
        <v>148</v>
      </c>
      <c r="B54" s="12">
        <v>20450</v>
      </c>
      <c r="C54" s="14">
        <v>0</v>
      </c>
      <c r="D54" s="14">
        <v>0</v>
      </c>
      <c r="E54" s="11" t="s">
        <v>40</v>
      </c>
      <c r="F54" s="11" t="s">
        <v>40</v>
      </c>
      <c r="G54" s="14">
        <v>0</v>
      </c>
    </row>
    <row r="55" spans="1:7" ht="17.45" customHeight="1" x14ac:dyDescent="0.2">
      <c r="A55" s="13" t="s">
        <v>136</v>
      </c>
      <c r="B55" s="12">
        <v>20455</v>
      </c>
      <c r="C55" s="14">
        <v>0</v>
      </c>
      <c r="D55" s="14">
        <v>0</v>
      </c>
      <c r="E55" s="11" t="s">
        <v>40</v>
      </c>
      <c r="F55" s="11" t="s">
        <v>40</v>
      </c>
      <c r="G55" s="14">
        <v>0</v>
      </c>
    </row>
    <row r="56" spans="1:7" ht="17.45" customHeight="1" x14ac:dyDescent="0.2">
      <c r="A56" s="13" t="s">
        <v>137</v>
      </c>
      <c r="B56" s="12">
        <v>20460</v>
      </c>
      <c r="C56" s="14">
        <v>0</v>
      </c>
      <c r="D56" s="14">
        <v>0</v>
      </c>
      <c r="E56" s="11" t="s">
        <v>40</v>
      </c>
      <c r="F56" s="11" t="s">
        <v>40</v>
      </c>
      <c r="G56" s="14">
        <v>0</v>
      </c>
    </row>
    <row r="57" spans="1:7" ht="16.7" customHeight="1" x14ac:dyDescent="0.2">
      <c r="A57" s="13" t="s">
        <v>138</v>
      </c>
      <c r="B57" s="12">
        <v>20465</v>
      </c>
      <c r="C57" s="14">
        <v>0</v>
      </c>
      <c r="D57" s="14">
        <v>0</v>
      </c>
      <c r="E57" s="11" t="s">
        <v>40</v>
      </c>
      <c r="F57" s="11" t="s">
        <v>40</v>
      </c>
      <c r="G57" s="14">
        <v>0</v>
      </c>
    </row>
    <row r="58" spans="1:7" ht="17.45" customHeight="1" x14ac:dyDescent="0.2">
      <c r="A58" s="13" t="s">
        <v>139</v>
      </c>
      <c r="B58" s="12">
        <v>20470</v>
      </c>
      <c r="C58" s="14">
        <v>0</v>
      </c>
      <c r="D58" s="14">
        <v>0</v>
      </c>
      <c r="E58" s="11" t="s">
        <v>40</v>
      </c>
      <c r="F58" s="11" t="s">
        <v>40</v>
      </c>
      <c r="G58" s="14">
        <v>0</v>
      </c>
    </row>
    <row r="59" spans="1:7" ht="50.85" customHeight="1" x14ac:dyDescent="0.2">
      <c r="A59" s="13" t="s">
        <v>149</v>
      </c>
      <c r="B59" s="12">
        <v>20500</v>
      </c>
      <c r="C59" s="14">
        <v>0</v>
      </c>
      <c r="D59" s="14">
        <v>0</v>
      </c>
      <c r="E59" s="11" t="s">
        <v>40</v>
      </c>
      <c r="F59" s="11" t="s">
        <v>40</v>
      </c>
      <c r="G59" s="14">
        <v>0</v>
      </c>
    </row>
    <row r="60" spans="1:7" ht="17.45" customHeight="1" x14ac:dyDescent="0.2">
      <c r="A60" s="13" t="s">
        <v>136</v>
      </c>
      <c r="B60" s="12">
        <v>20505</v>
      </c>
      <c r="C60" s="14">
        <v>0</v>
      </c>
      <c r="D60" s="14">
        <v>0</v>
      </c>
      <c r="E60" s="11" t="s">
        <v>40</v>
      </c>
      <c r="F60" s="11" t="s">
        <v>40</v>
      </c>
      <c r="G60" s="14">
        <v>0</v>
      </c>
    </row>
    <row r="61" spans="1:7" ht="16.7" customHeight="1" x14ac:dyDescent="0.2">
      <c r="A61" s="13" t="s">
        <v>137</v>
      </c>
      <c r="B61" s="12">
        <v>20510</v>
      </c>
      <c r="C61" s="14">
        <v>0</v>
      </c>
      <c r="D61" s="14">
        <v>0</v>
      </c>
      <c r="E61" s="11" t="s">
        <v>40</v>
      </c>
      <c r="F61" s="11" t="s">
        <v>40</v>
      </c>
      <c r="G61" s="14">
        <v>0</v>
      </c>
    </row>
    <row r="62" spans="1:7" ht="17.45" customHeight="1" x14ac:dyDescent="0.2">
      <c r="A62" s="13" t="s">
        <v>138</v>
      </c>
      <c r="B62" s="12">
        <v>20515</v>
      </c>
      <c r="C62" s="14">
        <v>0</v>
      </c>
      <c r="D62" s="14">
        <v>0</v>
      </c>
      <c r="E62" s="11" t="s">
        <v>40</v>
      </c>
      <c r="F62" s="11" t="s">
        <v>40</v>
      </c>
      <c r="G62" s="14">
        <v>0</v>
      </c>
    </row>
    <row r="63" spans="1:7" ht="16.7" customHeight="1" x14ac:dyDescent="0.2">
      <c r="A63" s="13" t="s">
        <v>139</v>
      </c>
      <c r="B63" s="12">
        <v>20520</v>
      </c>
      <c r="C63" s="14">
        <v>0</v>
      </c>
      <c r="D63" s="14">
        <v>0</v>
      </c>
      <c r="E63" s="11" t="s">
        <v>40</v>
      </c>
      <c r="F63" s="11" t="s">
        <v>40</v>
      </c>
      <c r="G63" s="14">
        <v>0</v>
      </c>
    </row>
    <row r="64" spans="1:7" ht="50.85" customHeight="1" x14ac:dyDescent="0.2">
      <c r="A64" s="13" t="s">
        <v>150</v>
      </c>
      <c r="B64" s="12">
        <v>20550</v>
      </c>
      <c r="C64" s="14">
        <v>0</v>
      </c>
      <c r="D64" s="14">
        <v>0</v>
      </c>
      <c r="E64" s="11" t="s">
        <v>40</v>
      </c>
      <c r="F64" s="11" t="s">
        <v>40</v>
      </c>
      <c r="G64" s="14">
        <v>0</v>
      </c>
    </row>
    <row r="65" spans="1:7" ht="17.45" customHeight="1" x14ac:dyDescent="0.2">
      <c r="A65" s="13" t="s">
        <v>136</v>
      </c>
      <c r="B65" s="12">
        <v>20555</v>
      </c>
      <c r="C65" s="14">
        <v>0</v>
      </c>
      <c r="D65" s="14">
        <v>0</v>
      </c>
      <c r="E65" s="11" t="s">
        <v>40</v>
      </c>
      <c r="F65" s="11" t="s">
        <v>40</v>
      </c>
      <c r="G65" s="14">
        <v>0</v>
      </c>
    </row>
    <row r="66" spans="1:7" ht="16.7" customHeight="1" x14ac:dyDescent="0.2">
      <c r="A66" s="13" t="s">
        <v>137</v>
      </c>
      <c r="B66" s="12">
        <v>20560</v>
      </c>
      <c r="C66" s="14">
        <v>0</v>
      </c>
      <c r="D66" s="14">
        <v>0</v>
      </c>
      <c r="E66" s="11" t="s">
        <v>40</v>
      </c>
      <c r="F66" s="11" t="s">
        <v>40</v>
      </c>
      <c r="G66" s="14">
        <v>0</v>
      </c>
    </row>
    <row r="67" spans="1:7" ht="17.45" customHeight="1" x14ac:dyDescent="0.2">
      <c r="A67" s="13" t="s">
        <v>138</v>
      </c>
      <c r="B67" s="12">
        <v>20565</v>
      </c>
      <c r="C67" s="14">
        <v>0</v>
      </c>
      <c r="D67" s="14">
        <v>0</v>
      </c>
      <c r="E67" s="11" t="s">
        <v>40</v>
      </c>
      <c r="F67" s="11" t="s">
        <v>40</v>
      </c>
      <c r="G67" s="14">
        <v>0</v>
      </c>
    </row>
    <row r="68" spans="1:7" ht="17.45" customHeight="1" x14ac:dyDescent="0.2">
      <c r="A68" s="13" t="s">
        <v>139</v>
      </c>
      <c r="B68" s="12">
        <v>20570</v>
      </c>
      <c r="C68" s="14">
        <v>0</v>
      </c>
      <c r="D68" s="14">
        <v>0</v>
      </c>
      <c r="E68" s="11" t="s">
        <v>40</v>
      </c>
      <c r="F68" s="11" t="s">
        <v>40</v>
      </c>
      <c r="G68" s="14">
        <v>0</v>
      </c>
    </row>
    <row r="69" spans="1:7" ht="72.75" customHeight="1" x14ac:dyDescent="0.2">
      <c r="A69" s="13" t="s">
        <v>151</v>
      </c>
      <c r="B69" s="12">
        <v>20600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ht="17.45" customHeight="1" x14ac:dyDescent="0.2">
      <c r="A70" s="13" t="s">
        <v>136</v>
      </c>
      <c r="B70" s="12">
        <v>20605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ht="17.45" customHeight="1" x14ac:dyDescent="0.2">
      <c r="A71" s="13" t="s">
        <v>137</v>
      </c>
      <c r="B71" s="12">
        <v>20610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  <row r="72" spans="1:7" ht="16.7" customHeight="1" x14ac:dyDescent="0.2">
      <c r="A72" s="13" t="s">
        <v>138</v>
      </c>
      <c r="B72" s="12">
        <v>20615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ht="17.45" customHeight="1" x14ac:dyDescent="0.2">
      <c r="A73" s="13" t="s">
        <v>139</v>
      </c>
      <c r="B73" s="12">
        <v>20620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ht="39.950000000000003" customHeight="1" x14ac:dyDescent="0.2">
      <c r="A74" s="13" t="s">
        <v>152</v>
      </c>
      <c r="B74" s="12">
        <v>20650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ht="16.7" customHeight="1" x14ac:dyDescent="0.2">
      <c r="A75" s="13" t="s">
        <v>136</v>
      </c>
      <c r="B75" s="12">
        <v>20655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</row>
    <row r="76" spans="1:7" ht="17.45" customHeight="1" x14ac:dyDescent="0.2">
      <c r="A76" s="13" t="s">
        <v>137</v>
      </c>
      <c r="B76" s="12">
        <v>20660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</row>
    <row r="77" spans="1:7" ht="16.7" customHeight="1" x14ac:dyDescent="0.2">
      <c r="A77" s="13" t="s">
        <v>138</v>
      </c>
      <c r="B77" s="12">
        <v>20665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</row>
    <row r="78" spans="1:7" ht="17.45" customHeight="1" x14ac:dyDescent="0.2">
      <c r="A78" s="13" t="s">
        <v>139</v>
      </c>
      <c r="B78" s="12">
        <v>20670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</row>
    <row r="79" spans="1:7" ht="28.35" customHeight="1" x14ac:dyDescent="0.2">
      <c r="A79" s="13" t="s">
        <v>153</v>
      </c>
      <c r="B79" s="12">
        <v>20700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</row>
    <row r="80" spans="1:7" ht="17.45" customHeight="1" x14ac:dyDescent="0.2">
      <c r="A80" s="13" t="s">
        <v>136</v>
      </c>
      <c r="B80" s="12">
        <v>20705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</row>
    <row r="81" spans="1:7" ht="17.45" customHeight="1" x14ac:dyDescent="0.2">
      <c r="A81" s="13" t="s">
        <v>137</v>
      </c>
      <c r="B81" s="12">
        <v>20710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ht="16.7" customHeight="1" x14ac:dyDescent="0.2">
      <c r="A82" s="13" t="s">
        <v>138</v>
      </c>
      <c r="B82" s="12">
        <v>20715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ht="17.45" customHeight="1" x14ac:dyDescent="0.2">
      <c r="A83" s="13" t="s">
        <v>139</v>
      </c>
      <c r="B83" s="12">
        <v>20720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</row>
    <row r="84" spans="1:7" ht="28.35" customHeight="1" x14ac:dyDescent="0.2">
      <c r="A84" s="13" t="s">
        <v>154</v>
      </c>
      <c r="B84" s="12">
        <v>20750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</row>
    <row r="85" spans="1:7" ht="17.45" customHeight="1" x14ac:dyDescent="0.2">
      <c r="A85" s="13" t="s">
        <v>136</v>
      </c>
      <c r="B85" s="12">
        <v>20755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</row>
    <row r="86" spans="1:7" ht="17.45" customHeight="1" x14ac:dyDescent="0.2">
      <c r="A86" s="13" t="s">
        <v>137</v>
      </c>
      <c r="B86" s="12">
        <v>20760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</row>
    <row r="87" spans="1:7" ht="16.7" customHeight="1" x14ac:dyDescent="0.2">
      <c r="A87" s="13" t="s">
        <v>138</v>
      </c>
      <c r="B87" s="12">
        <v>20765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ht="17.45" customHeight="1" x14ac:dyDescent="0.2">
      <c r="A88" s="13" t="s">
        <v>139</v>
      </c>
      <c r="B88" s="12">
        <v>20770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ht="50.85" customHeight="1" x14ac:dyDescent="0.2">
      <c r="A89" s="13" t="s">
        <v>155</v>
      </c>
      <c r="B89" s="12">
        <v>20800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ht="16.7" customHeight="1" x14ac:dyDescent="0.2">
      <c r="A90" s="13" t="s">
        <v>136</v>
      </c>
      <c r="B90" s="12">
        <v>20805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ht="17.45" customHeight="1" x14ac:dyDescent="0.2">
      <c r="A91" s="13" t="s">
        <v>137</v>
      </c>
      <c r="B91" s="12">
        <v>20810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ht="17.45" customHeight="1" x14ac:dyDescent="0.2">
      <c r="A92" s="13" t="s">
        <v>138</v>
      </c>
      <c r="B92" s="12">
        <v>20815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ht="16.7" customHeight="1" x14ac:dyDescent="0.2">
      <c r="A93" s="13" t="s">
        <v>139</v>
      </c>
      <c r="B93" s="12">
        <v>20820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</row>
    <row r="94" spans="1:7" ht="29.1" customHeight="1" x14ac:dyDescent="0.2">
      <c r="A94" s="13" t="s">
        <v>156</v>
      </c>
      <c r="B94" s="12">
        <v>20850</v>
      </c>
      <c r="C94" s="14">
        <v>0</v>
      </c>
      <c r="D94" s="14">
        <v>0</v>
      </c>
      <c r="E94" s="11" t="s">
        <v>40</v>
      </c>
      <c r="F94" s="14">
        <v>0</v>
      </c>
      <c r="G94" s="14">
        <v>0</v>
      </c>
    </row>
    <row r="95" spans="1:7" ht="16.7" customHeight="1" x14ac:dyDescent="0.2">
      <c r="A95" s="13" t="s">
        <v>136</v>
      </c>
      <c r="B95" s="12">
        <v>20855</v>
      </c>
      <c r="C95" s="14">
        <v>0</v>
      </c>
      <c r="D95" s="14">
        <v>0</v>
      </c>
      <c r="E95" s="11" t="s">
        <v>40</v>
      </c>
      <c r="F95" s="14">
        <v>0</v>
      </c>
      <c r="G95" s="14">
        <v>0</v>
      </c>
    </row>
    <row r="96" spans="1:7" ht="17.45" customHeight="1" x14ac:dyDescent="0.2">
      <c r="A96" s="13" t="s">
        <v>137</v>
      </c>
      <c r="B96" s="12">
        <v>20860</v>
      </c>
      <c r="C96" s="14">
        <v>0</v>
      </c>
      <c r="D96" s="14">
        <v>0</v>
      </c>
      <c r="E96" s="11" t="s">
        <v>40</v>
      </c>
      <c r="F96" s="14">
        <v>0</v>
      </c>
      <c r="G96" s="14">
        <v>0</v>
      </c>
    </row>
    <row r="97" spans="1:7" ht="17.45" customHeight="1" x14ac:dyDescent="0.2">
      <c r="A97" s="13" t="s">
        <v>138</v>
      </c>
      <c r="B97" s="12">
        <v>20865</v>
      </c>
      <c r="C97" s="14">
        <v>0</v>
      </c>
      <c r="D97" s="14">
        <v>0</v>
      </c>
      <c r="E97" s="11" t="s">
        <v>40</v>
      </c>
      <c r="F97" s="14">
        <v>0</v>
      </c>
      <c r="G97" s="14">
        <v>0</v>
      </c>
    </row>
    <row r="98" spans="1:7" ht="16.7" customHeight="1" x14ac:dyDescent="0.2">
      <c r="A98" s="13" t="s">
        <v>139</v>
      </c>
      <c r="B98" s="12">
        <v>20870</v>
      </c>
      <c r="C98" s="14">
        <v>0</v>
      </c>
      <c r="D98" s="14">
        <v>0</v>
      </c>
      <c r="E98" s="11" t="s">
        <v>40</v>
      </c>
      <c r="F98" s="14">
        <v>0</v>
      </c>
      <c r="G98" s="14">
        <v>0</v>
      </c>
    </row>
    <row r="99" spans="1:7" ht="39.950000000000003" customHeight="1" x14ac:dyDescent="0.2">
      <c r="A99" s="13" t="s">
        <v>157</v>
      </c>
      <c r="B99" s="12">
        <v>20900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</row>
    <row r="100" spans="1:7" ht="16.7" customHeight="1" x14ac:dyDescent="0.2">
      <c r="A100" s="13" t="s">
        <v>136</v>
      </c>
      <c r="B100" s="12">
        <v>20905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</row>
    <row r="101" spans="1:7" ht="17.45" customHeight="1" x14ac:dyDescent="0.2">
      <c r="A101" s="13" t="s">
        <v>137</v>
      </c>
      <c r="B101" s="12">
        <v>20910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</row>
    <row r="102" spans="1:7" ht="17.45" customHeight="1" x14ac:dyDescent="0.2">
      <c r="A102" s="13" t="s">
        <v>138</v>
      </c>
      <c r="B102" s="12">
        <v>20915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</row>
    <row r="103" spans="1:7" ht="16.7" customHeight="1" x14ac:dyDescent="0.2">
      <c r="A103" s="13" t="s">
        <v>139</v>
      </c>
      <c r="B103" s="12">
        <v>20920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</row>
    <row r="104" spans="1:7" ht="17.45" customHeight="1" x14ac:dyDescent="0.2">
      <c r="A104" s="13" t="s">
        <v>52</v>
      </c>
      <c r="B104" s="12">
        <v>21000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</row>
    <row r="105" spans="1:7" ht="145.35" customHeight="1" x14ac:dyDescent="0.2">
      <c r="A105" s="20"/>
      <c r="B105" s="20"/>
      <c r="C105" s="20"/>
      <c r="D105" s="20"/>
      <c r="E105" s="20"/>
      <c r="F105" s="20"/>
      <c r="G105" s="20"/>
    </row>
    <row r="106" spans="1:7" ht="145.35" customHeight="1" x14ac:dyDescent="0.2"/>
    <row r="107" spans="1:7" ht="83.65" customHeight="1" x14ac:dyDescent="0.2"/>
    <row r="108" spans="1:7" ht="83.65" customHeight="1" x14ac:dyDescent="0.2">
      <c r="A108" s="9"/>
      <c r="B108" s="9"/>
      <c r="C108" s="9"/>
      <c r="D108" s="9"/>
      <c r="E108" s="9"/>
      <c r="F108" s="9"/>
      <c r="G108" s="9"/>
    </row>
    <row r="109" spans="1:7" ht="16.7" customHeight="1" x14ac:dyDescent="0.2">
      <c r="A109" s="68" t="s">
        <v>19</v>
      </c>
      <c r="B109" s="68" t="s">
        <v>20</v>
      </c>
      <c r="C109" s="68" t="s">
        <v>21</v>
      </c>
      <c r="D109" s="70"/>
      <c r="E109" s="68" t="s">
        <v>22</v>
      </c>
      <c r="F109" s="70"/>
      <c r="G109" s="76" t="s">
        <v>23</v>
      </c>
    </row>
    <row r="110" spans="1:7" ht="63.2" customHeight="1" x14ac:dyDescent="0.2">
      <c r="A110" s="69"/>
      <c r="B110" s="69"/>
      <c r="C110" s="11" t="s">
        <v>24</v>
      </c>
      <c r="D110" s="11" t="s">
        <v>25</v>
      </c>
      <c r="E110" s="11" t="s">
        <v>26</v>
      </c>
      <c r="F110" s="11" t="s">
        <v>27</v>
      </c>
      <c r="G110" s="81"/>
    </row>
    <row r="111" spans="1:7" ht="11.65" customHeight="1" x14ac:dyDescent="0.2">
      <c r="A111" s="11" t="s">
        <v>28</v>
      </c>
      <c r="B111" s="11" t="s">
        <v>29</v>
      </c>
      <c r="C111" s="12">
        <v>1</v>
      </c>
      <c r="D111" s="12">
        <v>2</v>
      </c>
      <c r="E111" s="12">
        <v>3</v>
      </c>
      <c r="F111" s="12">
        <v>4</v>
      </c>
      <c r="G111" s="16" t="s">
        <v>30</v>
      </c>
    </row>
    <row r="112" spans="1:7" ht="61.9" customHeight="1" x14ac:dyDescent="0.2">
      <c r="A112" s="13" t="s">
        <v>167</v>
      </c>
      <c r="B112" s="12">
        <v>22000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</row>
    <row r="113" spans="1:7" ht="17.45" customHeight="1" x14ac:dyDescent="0.2">
      <c r="A113" s="13" t="s">
        <v>136</v>
      </c>
      <c r="B113" s="12">
        <v>22005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</row>
    <row r="114" spans="1:7" ht="16.7" customHeight="1" x14ac:dyDescent="0.2">
      <c r="A114" s="13" t="s">
        <v>137</v>
      </c>
      <c r="B114" s="12">
        <v>22010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</row>
    <row r="115" spans="1:7" ht="17.45" customHeight="1" x14ac:dyDescent="0.2">
      <c r="A115" s="13" t="s">
        <v>138</v>
      </c>
      <c r="B115" s="12">
        <v>22015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</row>
    <row r="116" spans="1:7" ht="17.45" customHeight="1" x14ac:dyDescent="0.2">
      <c r="A116" s="13" t="s">
        <v>139</v>
      </c>
      <c r="B116" s="12">
        <v>22020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</row>
    <row r="117" spans="1:7" ht="28.35" customHeight="1" x14ac:dyDescent="0.2">
      <c r="A117" s="13" t="s">
        <v>159</v>
      </c>
      <c r="B117" s="13"/>
      <c r="C117" s="11"/>
      <c r="D117" s="11"/>
      <c r="E117" s="11"/>
      <c r="F117" s="11"/>
      <c r="G117" s="11"/>
    </row>
    <row r="118" spans="1:7" ht="50.85" customHeight="1" x14ac:dyDescent="0.2">
      <c r="A118" s="13" t="s">
        <v>160</v>
      </c>
      <c r="B118" s="12">
        <v>22100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</row>
    <row r="119" spans="1:7" ht="17.45" customHeight="1" x14ac:dyDescent="0.2">
      <c r="A119" s="13" t="s">
        <v>136</v>
      </c>
      <c r="B119" s="12">
        <v>22105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</row>
    <row r="120" spans="1:7" ht="16.7" customHeight="1" x14ac:dyDescent="0.2">
      <c r="A120" s="13" t="s">
        <v>137</v>
      </c>
      <c r="B120" s="12">
        <v>22110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</row>
    <row r="121" spans="1:7" ht="17.45" customHeight="1" x14ac:dyDescent="0.2">
      <c r="A121" s="13" t="s">
        <v>138</v>
      </c>
      <c r="B121" s="12">
        <v>22115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</row>
    <row r="122" spans="1:7" ht="17.45" customHeight="1" x14ac:dyDescent="0.2">
      <c r="A122" s="13" t="s">
        <v>139</v>
      </c>
      <c r="B122" s="12">
        <v>22120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</row>
    <row r="123" spans="1:7" ht="50.85" customHeight="1" x14ac:dyDescent="0.2">
      <c r="A123" s="13" t="s">
        <v>161</v>
      </c>
      <c r="B123" s="12">
        <v>22200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</row>
    <row r="124" spans="1:7" ht="16.7" customHeight="1" x14ac:dyDescent="0.2">
      <c r="A124" s="13" t="s">
        <v>136</v>
      </c>
      <c r="B124" s="12">
        <v>22205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</row>
    <row r="125" spans="1:7" ht="17.45" customHeight="1" x14ac:dyDescent="0.2">
      <c r="A125" s="13" t="s">
        <v>137</v>
      </c>
      <c r="B125" s="12">
        <v>22210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</row>
    <row r="126" spans="1:7" ht="17.45" customHeight="1" x14ac:dyDescent="0.2">
      <c r="A126" s="13" t="s">
        <v>138</v>
      </c>
      <c r="B126" s="12">
        <v>22215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</row>
    <row r="127" spans="1:7" ht="16.7" customHeight="1" x14ac:dyDescent="0.2">
      <c r="A127" s="13" t="s">
        <v>139</v>
      </c>
      <c r="B127" s="12">
        <v>22220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</row>
    <row r="128" spans="1:7" ht="17.45" customHeight="1" x14ac:dyDescent="0.2">
      <c r="A128" s="13" t="s">
        <v>52</v>
      </c>
      <c r="B128" s="12">
        <v>22300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</row>
  </sheetData>
  <mergeCells count="14">
    <mergeCell ref="A8:G8"/>
    <mergeCell ref="A109:A110"/>
    <mergeCell ref="B109:B110"/>
    <mergeCell ref="C109:D109"/>
    <mergeCell ref="E109:F109"/>
    <mergeCell ref="G109:G110"/>
    <mergeCell ref="A1:G1"/>
    <mergeCell ref="A2:G2"/>
    <mergeCell ref="E3:G4"/>
    <mergeCell ref="A5:A6"/>
    <mergeCell ref="B5:B6"/>
    <mergeCell ref="C5:D5"/>
    <mergeCell ref="E5:F5"/>
    <mergeCell ref="G5:G6"/>
  </mergeCells>
  <pageMargins left="0.39370078740157483" right="0.39370078740157483" top="0.39370078740157483" bottom="0.39370078740157483" header="0" footer="0"/>
  <pageSetup paperSize="9" scale="6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opLeftCell="A2" workbookViewId="0">
      <selection sqref="A1:G1"/>
    </sheetView>
  </sheetViews>
  <sheetFormatPr defaultRowHeight="12.75" x14ac:dyDescent="0.2"/>
  <cols>
    <col min="1" max="1" width="49" customWidth="1"/>
    <col min="2" max="2" width="7.140625" customWidth="1"/>
    <col min="3" max="3" width="13.28515625" customWidth="1"/>
    <col min="4" max="4" width="13.42578125" customWidth="1"/>
    <col min="5" max="5" width="12.140625" customWidth="1"/>
    <col min="6" max="7" width="11.28515625" customWidth="1"/>
  </cols>
  <sheetData>
    <row r="1" spans="1:7" ht="12.4" customHeight="1" x14ac:dyDescent="0.2">
      <c r="A1" s="64" t="s">
        <v>16</v>
      </c>
      <c r="B1" s="64"/>
      <c r="C1" s="64"/>
      <c r="D1" s="64"/>
      <c r="E1" s="64"/>
      <c r="F1" s="64"/>
      <c r="G1" s="64"/>
    </row>
    <row r="2" spans="1:7" ht="45.75" customHeight="1" x14ac:dyDescent="0.2">
      <c r="A2" s="65" t="s">
        <v>17</v>
      </c>
      <c r="B2" s="65"/>
      <c r="C2" s="65"/>
      <c r="D2" s="65"/>
      <c r="E2" s="65"/>
      <c r="F2" s="65"/>
      <c r="G2" s="65"/>
    </row>
    <row r="3" spans="1:7" ht="10.9" customHeight="1" x14ac:dyDescent="0.2">
      <c r="E3" s="79" t="s">
        <v>18</v>
      </c>
      <c r="F3" s="80"/>
      <c r="G3" s="80"/>
    </row>
    <row r="4" spans="1:7" ht="0.75" customHeight="1" x14ac:dyDescent="0.2">
      <c r="A4" s="9"/>
      <c r="B4" s="9"/>
      <c r="C4" s="9"/>
      <c r="D4" s="9"/>
      <c r="E4" s="79"/>
      <c r="F4" s="79"/>
      <c r="G4" s="79"/>
    </row>
    <row r="5" spans="1:7" ht="85.9" customHeight="1" x14ac:dyDescent="0.2">
      <c r="A5" s="10" t="s">
        <v>19</v>
      </c>
      <c r="B5" s="10" t="s">
        <v>20</v>
      </c>
      <c r="C5" s="10" t="s">
        <v>56</v>
      </c>
      <c r="D5" s="10" t="s">
        <v>57</v>
      </c>
      <c r="E5" s="10" t="s">
        <v>58</v>
      </c>
      <c r="F5" s="10" t="s">
        <v>59</v>
      </c>
      <c r="G5" s="10" t="s">
        <v>60</v>
      </c>
    </row>
    <row r="6" spans="1:7" ht="11.65" customHeight="1" x14ac:dyDescent="0.2">
      <c r="A6" s="11" t="s">
        <v>28</v>
      </c>
      <c r="B6" s="11" t="s">
        <v>29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</row>
    <row r="7" spans="1:7" ht="17.45" customHeight="1" x14ac:dyDescent="0.2">
      <c r="A7" s="76" t="s">
        <v>168</v>
      </c>
      <c r="B7" s="77"/>
      <c r="C7" s="77"/>
      <c r="D7" s="77"/>
      <c r="E7" s="77"/>
      <c r="F7" s="77"/>
      <c r="G7" s="78"/>
    </row>
    <row r="8" spans="1:7" ht="50.85" customHeight="1" x14ac:dyDescent="0.2">
      <c r="A8" s="17" t="s">
        <v>62</v>
      </c>
      <c r="B8" s="18">
        <v>23000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ht="28.35" customHeight="1" x14ac:dyDescent="0.2">
      <c r="A9" s="13" t="s">
        <v>163</v>
      </c>
      <c r="B9" s="12">
        <v>23050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ht="17.45" customHeight="1" x14ac:dyDescent="0.2">
      <c r="A10" s="13" t="s">
        <v>136</v>
      </c>
      <c r="B10" s="12">
        <v>23055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ht="16.7" customHeight="1" x14ac:dyDescent="0.2">
      <c r="A11" s="13" t="s">
        <v>137</v>
      </c>
      <c r="B11" s="12">
        <v>23060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17.45" customHeight="1" x14ac:dyDescent="0.2">
      <c r="A12" s="13" t="s">
        <v>138</v>
      </c>
      <c r="B12" s="12">
        <v>23065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ht="16.7" customHeight="1" x14ac:dyDescent="0.2">
      <c r="A13" s="13" t="s">
        <v>139</v>
      </c>
      <c r="B13" s="12">
        <v>23070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ht="17.45" customHeight="1" x14ac:dyDescent="0.2">
      <c r="A14" s="13" t="s">
        <v>25</v>
      </c>
      <c r="B14" s="12">
        <v>23100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ht="17.45" customHeight="1" x14ac:dyDescent="0.2">
      <c r="A15" s="13" t="s">
        <v>136</v>
      </c>
      <c r="B15" s="12">
        <v>23105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16.7" customHeight="1" x14ac:dyDescent="0.2">
      <c r="A16" s="13" t="s">
        <v>137</v>
      </c>
      <c r="B16" s="12">
        <v>23110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17.45" customHeight="1" x14ac:dyDescent="0.2">
      <c r="A17" s="13" t="s">
        <v>138</v>
      </c>
      <c r="B17" s="12">
        <v>23115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ht="17.45" customHeight="1" x14ac:dyDescent="0.2">
      <c r="A18" s="13" t="s">
        <v>139</v>
      </c>
      <c r="B18" s="12">
        <v>23120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ht="28.35" customHeight="1" x14ac:dyDescent="0.2">
      <c r="A19" s="13" t="s">
        <v>26</v>
      </c>
      <c r="B19" s="12">
        <v>23150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ht="17.45" customHeight="1" x14ac:dyDescent="0.2">
      <c r="A20" s="13" t="s">
        <v>136</v>
      </c>
      <c r="B20" s="12">
        <v>23155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16.7" customHeight="1" x14ac:dyDescent="0.2">
      <c r="A21" s="13" t="s">
        <v>137</v>
      </c>
      <c r="B21" s="12">
        <v>23160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17.45" customHeight="1" x14ac:dyDescent="0.2">
      <c r="A22" s="13" t="s">
        <v>138</v>
      </c>
      <c r="B22" s="12">
        <v>23165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16.7" customHeight="1" x14ac:dyDescent="0.2">
      <c r="A23" s="13" t="s">
        <v>139</v>
      </c>
      <c r="B23" s="12">
        <v>23170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17.45" customHeight="1" x14ac:dyDescent="0.2">
      <c r="A24" s="13" t="s">
        <v>27</v>
      </c>
      <c r="B24" s="12">
        <v>23200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7.45" customHeight="1" x14ac:dyDescent="0.2">
      <c r="A25" s="13" t="s">
        <v>136</v>
      </c>
      <c r="B25" s="12">
        <v>23205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16.7" customHeight="1" x14ac:dyDescent="0.2">
      <c r="A26" s="13" t="s">
        <v>137</v>
      </c>
      <c r="B26" s="12">
        <v>23210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17.45" customHeight="1" x14ac:dyDescent="0.2">
      <c r="A27" s="13" t="s">
        <v>138</v>
      </c>
      <c r="B27" s="12">
        <v>23215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17.45" customHeight="1" x14ac:dyDescent="0.2">
      <c r="A28" s="13" t="s">
        <v>139</v>
      </c>
      <c r="B28" s="12">
        <v>23220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ht="28.35" customHeight="1" x14ac:dyDescent="0.2">
      <c r="A29" s="17" t="s">
        <v>64</v>
      </c>
      <c r="B29" s="18">
        <v>23300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ht="28.35" customHeight="1" x14ac:dyDescent="0.2">
      <c r="A30" s="13" t="s">
        <v>163</v>
      </c>
      <c r="B30" s="12">
        <v>23350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ht="17.45" customHeight="1" x14ac:dyDescent="0.2">
      <c r="A31" s="13" t="s">
        <v>136</v>
      </c>
      <c r="B31" s="12">
        <v>23355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17.45" customHeight="1" x14ac:dyDescent="0.2">
      <c r="A32" s="13" t="s">
        <v>137</v>
      </c>
      <c r="B32" s="12">
        <v>23360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16.7" customHeight="1" x14ac:dyDescent="0.2">
      <c r="A33" s="13" t="s">
        <v>138</v>
      </c>
      <c r="B33" s="12">
        <v>23365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17.45" customHeight="1" x14ac:dyDescent="0.2">
      <c r="A34" s="13" t="s">
        <v>139</v>
      </c>
      <c r="B34" s="12">
        <v>23370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6.7" customHeight="1" x14ac:dyDescent="0.2">
      <c r="A35" s="13" t="s">
        <v>25</v>
      </c>
      <c r="B35" s="12">
        <v>23400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17.45" customHeight="1" x14ac:dyDescent="0.2">
      <c r="A36" s="13" t="s">
        <v>136</v>
      </c>
      <c r="B36" s="12">
        <v>23405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17.45" customHeight="1" x14ac:dyDescent="0.2">
      <c r="A37" s="13" t="s">
        <v>137</v>
      </c>
      <c r="B37" s="12">
        <v>23410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ht="17.45" customHeight="1" x14ac:dyDescent="0.2">
      <c r="A38" s="13" t="s">
        <v>138</v>
      </c>
      <c r="B38" s="12">
        <v>23415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ht="16.7" customHeight="1" x14ac:dyDescent="0.2">
      <c r="A39" s="13" t="s">
        <v>139</v>
      </c>
      <c r="B39" s="12">
        <v>23420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ht="29.1" customHeight="1" x14ac:dyDescent="0.2">
      <c r="A40" s="13" t="s">
        <v>26</v>
      </c>
      <c r="B40" s="12">
        <v>23450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ht="16.7" customHeight="1" x14ac:dyDescent="0.2">
      <c r="A41" s="13" t="s">
        <v>136</v>
      </c>
      <c r="B41" s="12">
        <v>23455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ht="17.45" customHeight="1" x14ac:dyDescent="0.2">
      <c r="A42" s="13" t="s">
        <v>137</v>
      </c>
      <c r="B42" s="12">
        <v>23460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</row>
    <row r="43" spans="1:7" ht="16.7" customHeight="1" x14ac:dyDescent="0.2">
      <c r="A43" s="13" t="s">
        <v>138</v>
      </c>
      <c r="B43" s="12">
        <v>23465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ht="17.45" customHeight="1" x14ac:dyDescent="0.2">
      <c r="A44" s="13" t="s">
        <v>139</v>
      </c>
      <c r="B44" s="12">
        <v>23470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ht="17.45" customHeight="1" x14ac:dyDescent="0.2">
      <c r="A45" s="13" t="s">
        <v>27</v>
      </c>
      <c r="B45" s="12">
        <v>23500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ht="16.7" customHeight="1" x14ac:dyDescent="0.2">
      <c r="A46" s="13" t="s">
        <v>136</v>
      </c>
      <c r="B46" s="12">
        <v>23505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ht="17.45" customHeight="1" x14ac:dyDescent="0.2">
      <c r="A47" s="13" t="s">
        <v>137</v>
      </c>
      <c r="B47" s="12">
        <v>23510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ht="17.45" customHeight="1" x14ac:dyDescent="0.2">
      <c r="A48" s="13" t="s">
        <v>138</v>
      </c>
      <c r="B48" s="12">
        <v>23515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</row>
    <row r="49" spans="1:7" ht="16.7" customHeight="1" x14ac:dyDescent="0.2">
      <c r="A49" s="13" t="s">
        <v>139</v>
      </c>
      <c r="B49" s="12">
        <v>23520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</row>
    <row r="50" spans="1:7" ht="96" customHeight="1" x14ac:dyDescent="0.2">
      <c r="A50" s="17" t="s">
        <v>164</v>
      </c>
      <c r="B50" s="18">
        <v>23600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</row>
    <row r="51" spans="1:7" ht="28.35" customHeight="1" x14ac:dyDescent="0.2">
      <c r="A51" s="13" t="s">
        <v>163</v>
      </c>
      <c r="B51" s="12">
        <v>23650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ht="17.45" customHeight="1" x14ac:dyDescent="0.2">
      <c r="A52" s="13" t="s">
        <v>136</v>
      </c>
      <c r="B52" s="12">
        <v>23655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ht="16.7" customHeight="1" x14ac:dyDescent="0.2">
      <c r="A53" s="13" t="s">
        <v>137</v>
      </c>
      <c r="B53" s="12">
        <v>23660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ht="17.45" customHeight="1" x14ac:dyDescent="0.2">
      <c r="A54" s="13" t="s">
        <v>138</v>
      </c>
      <c r="B54" s="12">
        <v>23665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ht="17.45" customHeight="1" x14ac:dyDescent="0.2">
      <c r="A55" s="13" t="s">
        <v>139</v>
      </c>
      <c r="B55" s="12">
        <v>23670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ht="16.7" customHeight="1" x14ac:dyDescent="0.2">
      <c r="A56" s="13" t="s">
        <v>25</v>
      </c>
      <c r="B56" s="12">
        <v>23700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ht="17.45" customHeight="1" x14ac:dyDescent="0.2">
      <c r="A57" s="13" t="s">
        <v>136</v>
      </c>
      <c r="B57" s="12">
        <v>23705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ht="16.7" customHeight="1" x14ac:dyDescent="0.2">
      <c r="A58" s="13" t="s">
        <v>137</v>
      </c>
      <c r="B58" s="12">
        <v>23710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ht="17.45" customHeight="1" x14ac:dyDescent="0.2">
      <c r="A59" s="13" t="s">
        <v>138</v>
      </c>
      <c r="B59" s="12">
        <v>23715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ht="17.45" customHeight="1" x14ac:dyDescent="0.2">
      <c r="A60" s="13" t="s">
        <v>139</v>
      </c>
      <c r="B60" s="12">
        <v>23720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ht="28.35" customHeight="1" x14ac:dyDescent="0.2">
      <c r="A61" s="13" t="s">
        <v>26</v>
      </c>
      <c r="B61" s="12">
        <v>23750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ht="17.45" customHeight="1" x14ac:dyDescent="0.2">
      <c r="A62" s="13" t="s">
        <v>136</v>
      </c>
      <c r="B62" s="12">
        <v>23755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7" ht="16.7" customHeight="1" x14ac:dyDescent="0.2">
      <c r="A63" s="13" t="s">
        <v>137</v>
      </c>
      <c r="B63" s="12">
        <v>23760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ht="17.45" customHeight="1" x14ac:dyDescent="0.2">
      <c r="A64" s="13" t="s">
        <v>138</v>
      </c>
      <c r="B64" s="12">
        <v>23765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ht="17.45" customHeight="1" x14ac:dyDescent="0.2">
      <c r="A65" s="13" t="s">
        <v>139</v>
      </c>
      <c r="B65" s="12">
        <v>23770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ht="16.7" customHeight="1" x14ac:dyDescent="0.2">
      <c r="A66" s="13" t="s">
        <v>27</v>
      </c>
      <c r="B66" s="12">
        <v>23800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ht="17.45" customHeight="1" x14ac:dyDescent="0.2">
      <c r="A67" s="13" t="s">
        <v>136</v>
      </c>
      <c r="B67" s="12">
        <v>23805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ht="16.7" customHeight="1" x14ac:dyDescent="0.2">
      <c r="A68" s="13" t="s">
        <v>137</v>
      </c>
      <c r="B68" s="12">
        <v>23810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ht="17.45" customHeight="1" x14ac:dyDescent="0.2">
      <c r="A69" s="13" t="s">
        <v>138</v>
      </c>
      <c r="B69" s="12">
        <v>23815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ht="17.45" customHeight="1" x14ac:dyDescent="0.2">
      <c r="A70" s="13" t="s">
        <v>139</v>
      </c>
      <c r="B70" s="12">
        <v>23820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ht="16.7" customHeight="1" x14ac:dyDescent="0.2">
      <c r="A71" s="13" t="s">
        <v>52</v>
      </c>
      <c r="B71" s="12">
        <v>23900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</sheetData>
  <mergeCells count="4">
    <mergeCell ref="A1:G1"/>
    <mergeCell ref="A2:G2"/>
    <mergeCell ref="E3:G4"/>
    <mergeCell ref="A7:G7"/>
  </mergeCells>
  <pageMargins left="0.39370078740157499" right="0.39370078740157499" top="0.39370078740157499" bottom="0.39370078740157499" header="0" footer="0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19</vt:i4>
      </vt:variant>
    </vt:vector>
  </HeadingPairs>
  <TitlesOfParts>
    <vt:vector size="38" baseType="lpstr">
      <vt:lpstr>Титульный лист</vt:lpstr>
      <vt:lpstr>Раздел А1</vt:lpstr>
      <vt:lpstr>Раздел Б1</vt:lpstr>
      <vt:lpstr>Раздел В1</vt:lpstr>
      <vt:lpstr>Раздел А2</vt:lpstr>
      <vt:lpstr>Раздел Б2</vt:lpstr>
      <vt:lpstr>Раздел В2</vt:lpstr>
      <vt:lpstr>Раздел А3</vt:lpstr>
      <vt:lpstr>Раздел Б3</vt:lpstr>
      <vt:lpstr>Раздел В3</vt:lpstr>
      <vt:lpstr>Раздел А4</vt:lpstr>
      <vt:lpstr>Раздел Б4</vt:lpstr>
      <vt:lpstr>Раздел В4</vt:lpstr>
      <vt:lpstr>Раздел А5</vt:lpstr>
      <vt:lpstr>Раздел Б5</vt:lpstr>
      <vt:lpstr>Раздел В5</vt:lpstr>
      <vt:lpstr>Раздел А6</vt:lpstr>
      <vt:lpstr>Раздел Б6</vt:lpstr>
      <vt:lpstr>Раздел В6</vt:lpstr>
      <vt:lpstr>'Раздел А1'!Область_печати</vt:lpstr>
      <vt:lpstr>'Раздел А2'!Область_печати</vt:lpstr>
      <vt:lpstr>'Раздел А3'!Область_печати</vt:lpstr>
      <vt:lpstr>'Раздел А4'!Область_печати</vt:lpstr>
      <vt:lpstr>'Раздел А5'!Область_печати</vt:lpstr>
      <vt:lpstr>'Раздел А6'!Область_печати</vt:lpstr>
      <vt:lpstr>'Раздел Б1'!Область_печати</vt:lpstr>
      <vt:lpstr>'Раздел Б2'!Область_печати</vt:lpstr>
      <vt:lpstr>'Раздел Б3'!Область_печати</vt:lpstr>
      <vt:lpstr>'Раздел Б4'!Область_печати</vt:lpstr>
      <vt:lpstr>'Раздел Б5'!Область_печати</vt:lpstr>
      <vt:lpstr>'Раздел Б6'!Область_печати</vt:lpstr>
      <vt:lpstr>'Раздел В1'!Область_печати</vt:lpstr>
      <vt:lpstr>'Раздел В2'!Область_печати</vt:lpstr>
      <vt:lpstr>'Раздел В3'!Область_печати</vt:lpstr>
      <vt:lpstr>'Раздел В4'!Область_печати</vt:lpstr>
      <vt:lpstr>'Раздел В5'!Область_печати</vt:lpstr>
      <vt:lpstr>'Раздел В6'!Область_печати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Цунаева Галина Анатольевна</cp:lastModifiedBy>
  <cp:lastPrinted>2024-09-09T12:41:25Z</cp:lastPrinted>
  <dcterms:created xsi:type="dcterms:W3CDTF">2024-09-09T07:09:43Z</dcterms:created>
  <dcterms:modified xsi:type="dcterms:W3CDTF">2024-09-09T12:43:45Z</dcterms:modified>
</cp:coreProperties>
</file>