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вопроса'!$A$1:$U$21</definedName>
  </definedNames>
  <calcPr fullCalcOnLoad="1"/>
</workbook>
</file>

<file path=xl/sharedStrings.xml><?xml version="1.0" encoding="utf-8"?>
<sst xmlns="http://schemas.openxmlformats.org/spreadsheetml/2006/main" count="34" uniqueCount="34">
  <si>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</si>
  <si>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</si>
  <si>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</si>
  <si>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</si>
  <si>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</si>
  <si>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</si>
  <si>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</si>
  <si>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</si>
  <si>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</si>
  <si>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</si>
  <si>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</si>
  <si>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</si>
  <si>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</si>
  <si>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</si>
  <si>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</si>
  <si>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</si>
  <si>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</si>
  <si>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</si>
  <si>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</si>
  <si>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ВСЕГО ПО РЕГИОНУ: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</si>
  <si>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</si>
  <si>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</si>
  <si>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</si>
  <si>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</si>
  <si>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</si>
  <si>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Ставропольскому краю</t>
  </si>
  <si>
    <t>Межрайонная  ИФНС России №12 по Ставропольскому краю</t>
  </si>
  <si>
    <t>Межрайонная  ИФНС России №5 по Ставропольскому краю</t>
  </si>
  <si>
    <t>Межрайонная  ИФНС России №6 по Ставропольскому краю</t>
  </si>
  <si>
    <t>Межрайонная  ИФНС России №9 по Ставропольскому краю</t>
  </si>
  <si>
    <t>Межрайонная  ИФНС России №11 по Ставропольскому краю</t>
  </si>
  <si>
    <t>Межрайонная  ИФНС России №14 по Ставропольскому краю</t>
  </si>
  <si>
    <t>в Управление Федеральной налоговой службы по Ставропольскому краю и подведомственные  инспекции  за апрель  2023 г.</t>
  </si>
  <si>
    <t>Межрайонная  ИФНС России №15 по Ставропольскому краю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</si>
</sst>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EBFDFF"/>
        <bgColor indexed="64"/>
      </patternFill>
    </fill>
    <fill>
      <patternFill patternType="solid">
        <fgColor rgb="FFFBFEFF"/>
        <bgColor indexed="64"/>
      </patternFill>
    </fill>
    <fill>
      <patternFill patternType="solid">
        <fgColor rgb="FFFFE5F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8" fillId="32" borderId="0" xfId="0" applyFont="1" applyFill="1" applyBorder="1" applyAlignment="1">
      <alignment vertical="center" textRotation="90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 textRotation="90" wrapText="1"/>
    </xf>
    <xf numFmtId="0" fontId="49" fillId="32" borderId="11" xfId="0" applyFont="1" applyFill="1" applyBorder="1" applyAlignment="1">
      <alignment horizontal="center" vertical="center" textRotation="90" wrapText="1"/>
    </xf>
    <xf numFmtId="0" fontId="49" fillId="32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32" borderId="11" xfId="0" applyFont="1" applyFill="1" applyBorder="1" applyAlignment="1">
      <alignment horizontal="center" vertical="center"/>
    </xf>
    <xf numFmtId="0" fontId="50" fillId="32" borderId="14" xfId="0" applyFont="1" applyFill="1" applyBorder="1" applyAlignment="1">
      <alignment horizontal="center" vertical="center" wrapText="1"/>
    </xf>
    <xf numFmtId="0" fontId="50" fillId="32" borderId="0" xfId="0" applyFont="1" applyFill="1" applyBorder="1" applyAlignment="1">
      <alignment horizontal="center" vertical="center" wrapText="1"/>
    </xf>
    <xf numFmtId="0" fontId="50" fillId="32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32" borderId="15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center" vertical="center"/>
    </xf>
    <xf numFmtId="0" fontId="50" fillId="32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1" xfId="19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51" fillId="33" borderId="11" xfId="19" applyFont="1" applyFill="1" applyBorder="1" applyAlignment="1">
      <alignment horizontal="center" vertical="center" textRotation="90" wrapText="1"/>
    </xf>
    <xf numFmtId="0" fontId="50" fillId="33" borderId="11" xfId="19" applyFont="1" applyFill="1" applyBorder="1" applyAlignment="1">
      <alignment horizontal="center" vertical="center" wrapText="1"/>
    </xf>
    <xf numFmtId="0" fontId="50" fillId="33" borderId="18" xfId="19" applyFont="1" applyFill="1" applyBorder="1" applyAlignment="1">
      <alignment horizontal="center" vertical="center"/>
    </xf>
    <xf numFmtId="0" fontId="51" fillId="8" borderId="11" xfId="19" applyFont="1" applyFill="1" applyBorder="1" applyAlignment="1">
      <alignment horizontal="center" vertical="center" textRotation="90" wrapText="1"/>
    </xf>
    <xf numFmtId="0" fontId="50" fillId="8" borderId="11" xfId="19" applyFont="1" applyFill="1" applyBorder="1" applyAlignment="1">
      <alignment horizontal="center" vertical="center" wrapText="1"/>
    </xf>
    <xf numFmtId="0" fontId="50" fillId="8" borderId="11" xfId="0" applyFont="1" applyFill="1" applyBorder="1" applyAlignment="1">
      <alignment horizontal="center" vertical="center"/>
    </xf>
    <xf numFmtId="0" fontId="50" fillId="8" borderId="11" xfId="19" applyFont="1" applyFill="1" applyBorder="1" applyAlignment="1">
      <alignment horizontal="center" vertical="center"/>
    </xf>
    <xf numFmtId="0" fontId="50" fillId="8" borderId="15" xfId="19" applyFont="1" applyFill="1" applyBorder="1" applyAlignment="1">
      <alignment horizontal="center" vertical="center"/>
    </xf>
    <xf numFmtId="0" fontId="50" fillId="8" borderId="18" xfId="19" applyFont="1" applyFill="1" applyBorder="1" applyAlignment="1">
      <alignment horizontal="center" vertical="center"/>
    </xf>
    <xf numFmtId="0" fontId="3" fillId="29" borderId="11" xfId="54" applyFont="1" applyBorder="1" applyAlignment="1">
      <alignment horizontal="center" vertical="center" wrapText="1"/>
    </xf>
    <xf numFmtId="0" fontId="3" fillId="29" borderId="12" xfId="54" applyFont="1" applyBorder="1" applyAlignment="1">
      <alignment horizontal="center" vertical="center" wrapText="1"/>
    </xf>
    <xf numFmtId="0" fontId="50" fillId="33" borderId="16" xfId="19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 textRotation="90" wrapText="1"/>
    </xf>
    <xf numFmtId="0" fontId="49" fillId="36" borderId="11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  <xf numFmtId="0" fontId="50" fillId="36" borderId="17" xfId="0" applyFont="1" applyFill="1" applyBorder="1" applyAlignment="1">
      <alignment horizontal="center" vertical="center"/>
    </xf>
    <xf numFmtId="0" fontId="50" fillId="36" borderId="18" xfId="0" applyFont="1" applyFill="1" applyBorder="1" applyAlignment="1">
      <alignment horizontal="center" vertical="center"/>
    </xf>
    <xf numFmtId="0" fontId="51" fillId="37" borderId="11" xfId="19" applyFont="1" applyFill="1" applyBorder="1" applyAlignment="1">
      <alignment horizontal="center" vertical="center" textRotation="90" wrapText="1"/>
    </xf>
    <xf numFmtId="0" fontId="50" fillId="37" borderId="11" xfId="19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/>
    </xf>
    <xf numFmtId="0" fontId="50" fillId="37" borderId="11" xfId="19" applyFont="1" applyFill="1" applyBorder="1" applyAlignment="1">
      <alignment horizontal="center" vertical="center"/>
    </xf>
    <xf numFmtId="0" fontId="50" fillId="37" borderId="17" xfId="19" applyFont="1" applyFill="1" applyBorder="1" applyAlignment="1">
      <alignment horizontal="center" vertical="center"/>
    </xf>
    <xf numFmtId="0" fontId="50" fillId="37" borderId="18" xfId="19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left" vertical="center" wrapText="1"/>
    </xf>
    <xf numFmtId="0" fontId="50" fillId="38" borderId="11" xfId="0" applyFont="1" applyFill="1" applyBorder="1" applyAlignment="1">
      <alignment horizontal="center" vertical="center"/>
    </xf>
    <xf numFmtId="0" fontId="50" fillId="38" borderId="11" xfId="19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wrapText="1"/>
    </xf>
    <xf numFmtId="0" fontId="6" fillId="9" borderId="12" xfId="54" applyFont="1" applyFill="1" applyBorder="1" applyAlignment="1">
      <alignment horizontal="left" vertical="center" wrapText="1"/>
    </xf>
    <xf numFmtId="0" fontId="3" fillId="9" borderId="11" xfId="54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3" fillId="32" borderId="0" xfId="0" applyFont="1" applyFill="1" applyAlignment="1">
      <alignment horizontal="right" wrapText="1"/>
    </xf>
    <xf numFmtId="0" fontId="53" fillId="32" borderId="0" xfId="0" applyFont="1" applyFill="1" applyAlignment="1">
      <alignment horizontal="right"/>
    </xf>
    <xf numFmtId="0" fontId="54" fillId="32" borderId="0" xfId="0" applyFont="1" applyFill="1" applyAlignment="1">
      <alignment horizontal="center" vertical="center"/>
    </xf>
    <xf numFmtId="0" fontId="54" fillId="32" borderId="0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zoomScale="71" zoomScaleNormal="71" zoomScaleSheetLayoutView="71" workbookViewId="0" topLeftCell="C4">
      <selection activeCell="M5" sqref="M5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27.8515625" style="1" customWidth="1"/>
    <col min="5" max="5" width="15.00390625" style="1" customWidth="1"/>
    <col min="6" max="6" width="10.140625" style="1" customWidth="1"/>
    <col min="7" max="7" width="9.140625" style="1" customWidth="1"/>
    <col min="8" max="8" width="13.57421875" style="1" customWidth="1"/>
    <col min="9" max="9" width="20.00390625" style="1" customWidth="1"/>
    <col min="10" max="10" width="24.00390625" style="1" customWidth="1"/>
    <col min="11" max="11" width="13.140625" style="1" customWidth="1"/>
    <col min="12" max="12" width="21.00390625" style="1" customWidth="1"/>
    <col min="13" max="13" width="21.140625" style="1" customWidth="1"/>
    <col min="14" max="14" width="13.00390625" style="1" customWidth="1"/>
    <col min="15" max="15" width="28.421875" style="1" customWidth="1"/>
    <col min="16" max="16" width="24.00390625" style="1" customWidth="1"/>
    <col min="17" max="17" width="20.28125" style="1" customWidth="1"/>
    <col min="18" max="18" width="14.421875" style="1" customWidth="1"/>
    <col min="19" max="19" width="29.57421875" style="1" customWidth="1"/>
    <col min="20" max="20" width="9.28125" style="1" customWidth="1"/>
    <col min="21" max="16384" width="9.140625" style="1" customWidth="1"/>
  </cols>
  <sheetData>
    <row r="1" spans="1:21" ht="30" customHeight="1">
      <c r="A1" s="73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26.25" customHeight="1">
      <c r="A2" s="75" t="s">
        <v>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50.25" customHeight="1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3"/>
    </row>
    <row r="4" spans="1:21" ht="39" customHeight="1" thickBot="1">
      <c r="A4" s="77" t="s">
        <v>3</v>
      </c>
      <c r="B4" s="77" t="s">
        <v>0</v>
      </c>
      <c r="C4" s="77" t="s">
        <v>2</v>
      </c>
      <c r="D4" s="77" t="s">
        <v>1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8" t="s">
        <v>6</v>
      </c>
    </row>
    <row r="5" spans="1:26" ht="189.75" customHeight="1" thickTop="1">
      <c r="A5" s="77"/>
      <c r="B5" s="77"/>
      <c r="C5" s="77"/>
      <c r="D5" s="6" t="s">
        <v>20</v>
      </c>
      <c r="E5" s="6" t="s">
        <v>18</v>
      </c>
      <c r="F5" s="6" t="s">
        <v>17</v>
      </c>
      <c r="G5" s="6" t="s">
        <v>21</v>
      </c>
      <c r="H5" s="41" t="s">
        <v>16</v>
      </c>
      <c r="I5" s="6" t="s">
        <v>15</v>
      </c>
      <c r="J5" s="56" t="s">
        <v>14</v>
      </c>
      <c r="K5" s="6" t="s">
        <v>13</v>
      </c>
      <c r="L5" s="6" t="s">
        <v>12</v>
      </c>
      <c r="M5" s="50" t="s">
        <v>11</v>
      </c>
      <c r="N5" s="38" t="s">
        <v>10</v>
      </c>
      <c r="O5" s="6" t="s">
        <v>9</v>
      </c>
      <c r="P5" s="6" t="s">
        <v>4</v>
      </c>
      <c r="Q5" s="6" t="s">
        <v>22</v>
      </c>
      <c r="R5" s="6" t="s">
        <v>23</v>
      </c>
      <c r="S5" s="6" t="s">
        <v>24</v>
      </c>
      <c r="T5" s="7" t="s">
        <v>7</v>
      </c>
      <c r="U5" s="78"/>
      <c r="Z5" s="2"/>
    </row>
    <row r="6" spans="1:26" s="4" customFormat="1" ht="14.25" customHeight="1">
      <c r="A6" s="8">
        <v>1</v>
      </c>
      <c r="B6" s="8">
        <v>2</v>
      </c>
      <c r="C6" s="8">
        <v>3</v>
      </c>
      <c r="D6" s="9">
        <v>4</v>
      </c>
      <c r="E6" s="9">
        <v>5</v>
      </c>
      <c r="F6" s="9">
        <v>6</v>
      </c>
      <c r="G6" s="9">
        <v>7</v>
      </c>
      <c r="H6" s="42">
        <v>8</v>
      </c>
      <c r="I6" s="9">
        <v>9</v>
      </c>
      <c r="J6" s="57">
        <v>10</v>
      </c>
      <c r="K6" s="9">
        <v>11</v>
      </c>
      <c r="L6" s="9">
        <v>12</v>
      </c>
      <c r="M6" s="51">
        <v>13</v>
      </c>
      <c r="N6" s="3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8">
        <v>20</v>
      </c>
      <c r="U6" s="8">
        <v>21</v>
      </c>
      <c r="Z6" s="5"/>
    </row>
    <row r="7" spans="1:21" ht="57" customHeight="1">
      <c r="A7" s="10">
        <v>1</v>
      </c>
      <c r="B7" s="11">
        <v>2645</v>
      </c>
      <c r="C7" s="29" t="s">
        <v>27</v>
      </c>
      <c r="D7" s="12">
        <v>4</v>
      </c>
      <c r="E7" s="12">
        <v>9</v>
      </c>
      <c r="F7" s="12">
        <v>4</v>
      </c>
      <c r="G7" s="12">
        <v>10</v>
      </c>
      <c r="H7" s="43">
        <v>228</v>
      </c>
      <c r="I7" s="12">
        <v>14</v>
      </c>
      <c r="J7" s="58">
        <v>13</v>
      </c>
      <c r="K7" s="12">
        <v>0</v>
      </c>
      <c r="L7" s="12">
        <v>0</v>
      </c>
      <c r="M7" s="52">
        <v>54</v>
      </c>
      <c r="N7" s="31">
        <v>144</v>
      </c>
      <c r="O7" s="12">
        <v>0</v>
      </c>
      <c r="P7" s="12">
        <v>3</v>
      </c>
      <c r="Q7" s="12">
        <v>0</v>
      </c>
      <c r="R7" s="12">
        <v>9</v>
      </c>
      <c r="S7" s="12">
        <v>3</v>
      </c>
      <c r="T7" s="12">
        <v>60</v>
      </c>
      <c r="U7" s="12">
        <v>555</v>
      </c>
    </row>
    <row r="8" spans="1:21" ht="66.75" customHeight="1">
      <c r="A8" s="10">
        <v>2</v>
      </c>
      <c r="B8" s="11">
        <v>2646</v>
      </c>
      <c r="C8" s="29" t="s">
        <v>28</v>
      </c>
      <c r="D8" s="12">
        <v>0</v>
      </c>
      <c r="E8" s="12">
        <v>17</v>
      </c>
      <c r="F8" s="12">
        <v>19</v>
      </c>
      <c r="G8" s="12">
        <v>6</v>
      </c>
      <c r="H8" s="43">
        <v>72</v>
      </c>
      <c r="I8" s="12">
        <v>0</v>
      </c>
      <c r="J8" s="58">
        <v>14</v>
      </c>
      <c r="K8" s="12">
        <v>0</v>
      </c>
      <c r="L8" s="12">
        <v>0</v>
      </c>
      <c r="M8" s="52">
        <v>39</v>
      </c>
      <c r="N8" s="31">
        <v>210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75</v>
      </c>
      <c r="U8" s="12">
        <v>452</v>
      </c>
    </row>
    <row r="9" spans="1:21" ht="65.25" customHeight="1">
      <c r="A9" s="10">
        <v>3</v>
      </c>
      <c r="B9" s="11">
        <v>2649</v>
      </c>
      <c r="C9" s="29" t="s">
        <v>29</v>
      </c>
      <c r="D9" s="12">
        <v>1</v>
      </c>
      <c r="E9" s="12">
        <v>3</v>
      </c>
      <c r="F9" s="12">
        <v>6</v>
      </c>
      <c r="G9" s="12">
        <v>6</v>
      </c>
      <c r="H9" s="43">
        <v>270</v>
      </c>
      <c r="I9" s="12">
        <v>8</v>
      </c>
      <c r="J9" s="58">
        <v>54</v>
      </c>
      <c r="K9" s="12">
        <v>0</v>
      </c>
      <c r="L9" s="12">
        <v>1</v>
      </c>
      <c r="M9" s="52">
        <v>93</v>
      </c>
      <c r="N9" s="31">
        <v>238</v>
      </c>
      <c r="O9" s="12">
        <v>5</v>
      </c>
      <c r="P9" s="12">
        <v>5</v>
      </c>
      <c r="Q9" s="12">
        <v>0</v>
      </c>
      <c r="R9" s="12">
        <v>9</v>
      </c>
      <c r="S9" s="12">
        <v>0</v>
      </c>
      <c r="T9" s="12">
        <v>18</v>
      </c>
      <c r="U9" s="12">
        <v>717</v>
      </c>
    </row>
    <row r="10" spans="1:21" ht="70.5" customHeight="1">
      <c r="A10" s="10">
        <v>4</v>
      </c>
      <c r="B10" s="13">
        <v>2651</v>
      </c>
      <c r="C10" s="30" t="s">
        <v>30</v>
      </c>
      <c r="D10" s="14">
        <v>0</v>
      </c>
      <c r="E10" s="14">
        <v>0</v>
      </c>
      <c r="F10" s="14">
        <v>0</v>
      </c>
      <c r="G10" s="14">
        <v>0</v>
      </c>
      <c r="H10" s="44">
        <v>0</v>
      </c>
      <c r="I10" s="14">
        <v>0</v>
      </c>
      <c r="J10" s="59">
        <v>0</v>
      </c>
      <c r="K10" s="14">
        <v>0</v>
      </c>
      <c r="L10" s="14">
        <v>0</v>
      </c>
      <c r="M10" s="52">
        <v>0</v>
      </c>
      <c r="N10" s="32">
        <v>9</v>
      </c>
      <c r="O10" s="14">
        <v>106</v>
      </c>
      <c r="P10" s="14">
        <v>0</v>
      </c>
      <c r="Q10" s="14">
        <v>0</v>
      </c>
      <c r="R10" s="14">
        <v>0</v>
      </c>
      <c r="S10" s="14">
        <v>0</v>
      </c>
      <c r="T10" s="14">
        <v>21</v>
      </c>
      <c r="U10" s="14">
        <v>136</v>
      </c>
    </row>
    <row r="11" spans="1:21" ht="60" customHeight="1">
      <c r="A11" s="47">
        <v>5</v>
      </c>
      <c r="B11" s="48">
        <v>2635</v>
      </c>
      <c r="C11" s="66" t="s">
        <v>26</v>
      </c>
      <c r="D11" s="67">
        <v>0</v>
      </c>
      <c r="E11" s="67">
        <v>1</v>
      </c>
      <c r="F11" s="67">
        <v>11</v>
      </c>
      <c r="G11" s="67">
        <v>59</v>
      </c>
      <c r="H11" s="67">
        <v>354</v>
      </c>
      <c r="I11" s="67">
        <v>64</v>
      </c>
      <c r="J11" s="67">
        <v>19</v>
      </c>
      <c r="K11" s="67">
        <v>1</v>
      </c>
      <c r="L11" s="67">
        <v>1</v>
      </c>
      <c r="M11" s="67">
        <v>215</v>
      </c>
      <c r="N11" s="67">
        <v>376</v>
      </c>
      <c r="O11" s="67">
        <v>1</v>
      </c>
      <c r="P11" s="67">
        <v>1</v>
      </c>
      <c r="Q11" s="67">
        <v>0</v>
      </c>
      <c r="R11" s="67">
        <v>59</v>
      </c>
      <c r="S11" s="67">
        <v>5</v>
      </c>
      <c r="T11" s="67">
        <v>198</v>
      </c>
      <c r="U11" s="67">
        <v>1365</v>
      </c>
    </row>
    <row r="12" spans="1:21" ht="75.75" customHeight="1">
      <c r="A12" s="33">
        <v>6</v>
      </c>
      <c r="B12" s="34">
        <v>2654</v>
      </c>
      <c r="C12" s="62" t="s">
        <v>31</v>
      </c>
      <c r="D12" s="63">
        <v>17</v>
      </c>
      <c r="E12" s="63">
        <v>2</v>
      </c>
      <c r="F12" s="63">
        <v>2</v>
      </c>
      <c r="G12" s="63">
        <v>2</v>
      </c>
      <c r="H12" s="64">
        <v>75</v>
      </c>
      <c r="I12" s="63">
        <v>1</v>
      </c>
      <c r="J12" s="64">
        <v>270</v>
      </c>
      <c r="K12" s="63">
        <v>0</v>
      </c>
      <c r="L12" s="63">
        <v>0</v>
      </c>
      <c r="M12" s="63">
        <v>296</v>
      </c>
      <c r="N12" s="64">
        <v>56</v>
      </c>
      <c r="O12" s="63">
        <v>0</v>
      </c>
      <c r="P12" s="63">
        <v>2</v>
      </c>
      <c r="Q12" s="63">
        <v>0</v>
      </c>
      <c r="R12" s="63">
        <v>0</v>
      </c>
      <c r="S12" s="63">
        <v>0</v>
      </c>
      <c r="T12" s="63">
        <v>16</v>
      </c>
      <c r="U12" s="63">
        <v>739</v>
      </c>
    </row>
    <row r="13" spans="1:21" ht="66.75" customHeight="1">
      <c r="A13" s="36">
        <v>7</v>
      </c>
      <c r="B13" s="37">
        <v>2632</v>
      </c>
      <c r="C13" s="65" t="s">
        <v>33</v>
      </c>
      <c r="D13" s="35">
        <v>4</v>
      </c>
      <c r="E13" s="35">
        <v>48</v>
      </c>
      <c r="F13" s="35">
        <v>4</v>
      </c>
      <c r="G13" s="35">
        <v>31</v>
      </c>
      <c r="H13" s="35">
        <v>250</v>
      </c>
      <c r="I13" s="35">
        <v>9</v>
      </c>
      <c r="J13" s="35">
        <v>45</v>
      </c>
      <c r="K13" s="35">
        <v>0</v>
      </c>
      <c r="L13" s="35">
        <v>1</v>
      </c>
      <c r="M13" s="35">
        <v>19</v>
      </c>
      <c r="N13" s="35">
        <v>157</v>
      </c>
      <c r="O13" s="35">
        <v>0</v>
      </c>
      <c r="P13" s="35">
        <v>17</v>
      </c>
      <c r="Q13" s="35">
        <v>0</v>
      </c>
      <c r="R13" s="35">
        <v>9</v>
      </c>
      <c r="S13" s="35">
        <v>1</v>
      </c>
      <c r="T13" s="35">
        <v>212</v>
      </c>
      <c r="U13" s="35">
        <v>807</v>
      </c>
    </row>
    <row r="14" spans="1:21" ht="30" customHeight="1">
      <c r="A14" s="68" t="s">
        <v>5</v>
      </c>
      <c r="B14" s="69"/>
      <c r="C14" s="70"/>
      <c r="D14" s="15">
        <f aca="true" t="shared" si="0" ref="D14:T14">SUM(D7:D13)</f>
        <v>26</v>
      </c>
      <c r="E14" s="15">
        <f t="shared" si="0"/>
        <v>80</v>
      </c>
      <c r="F14" s="15">
        <f t="shared" si="0"/>
        <v>46</v>
      </c>
      <c r="G14" s="15">
        <f t="shared" si="0"/>
        <v>114</v>
      </c>
      <c r="H14" s="44">
        <f t="shared" si="0"/>
        <v>1249</v>
      </c>
      <c r="I14" s="15">
        <f t="shared" si="0"/>
        <v>96</v>
      </c>
      <c r="J14" s="59">
        <f t="shared" si="0"/>
        <v>415</v>
      </c>
      <c r="K14" s="15">
        <f t="shared" si="0"/>
        <v>1</v>
      </c>
      <c r="L14" s="15">
        <f t="shared" si="0"/>
        <v>3</v>
      </c>
      <c r="M14" s="53">
        <f t="shared" si="0"/>
        <v>716</v>
      </c>
      <c r="N14" s="32">
        <f t="shared" si="0"/>
        <v>1190</v>
      </c>
      <c r="O14" s="15">
        <f t="shared" si="0"/>
        <v>112</v>
      </c>
      <c r="P14" s="15">
        <f t="shared" si="0"/>
        <v>28</v>
      </c>
      <c r="Q14" s="15">
        <f t="shared" si="0"/>
        <v>0</v>
      </c>
      <c r="R14" s="15">
        <f t="shared" si="0"/>
        <v>86</v>
      </c>
      <c r="S14" s="15">
        <f t="shared" si="0"/>
        <v>9</v>
      </c>
      <c r="T14" s="16">
        <f t="shared" si="0"/>
        <v>600</v>
      </c>
      <c r="U14" s="16">
        <f>SUM(U7:U13)</f>
        <v>4771</v>
      </c>
    </row>
    <row r="15" spans="1:21" ht="0" customHeight="1" hidden="1">
      <c r="A15" s="17"/>
      <c r="B15" s="18"/>
      <c r="C15" s="19"/>
      <c r="D15" s="20"/>
      <c r="E15" s="21"/>
      <c r="F15" s="21"/>
      <c r="G15" s="21"/>
      <c r="H15" s="45"/>
      <c r="I15" s="22"/>
      <c r="J15" s="60"/>
      <c r="K15" s="22"/>
      <c r="L15" s="22"/>
      <c r="M15" s="54"/>
      <c r="N15" s="49"/>
      <c r="O15" s="21"/>
      <c r="P15" s="21"/>
      <c r="Q15" s="23"/>
      <c r="R15" s="20"/>
      <c r="S15" s="21"/>
      <c r="T15" s="24"/>
      <c r="U15" s="16"/>
    </row>
    <row r="16" spans="1:21" ht="60" customHeight="1">
      <c r="A16" s="25"/>
      <c r="B16" s="25">
        <v>2600</v>
      </c>
      <c r="C16" s="26" t="s">
        <v>25</v>
      </c>
      <c r="D16" s="27">
        <v>105</v>
      </c>
      <c r="E16" s="27">
        <v>4</v>
      </c>
      <c r="F16" s="27">
        <v>0</v>
      </c>
      <c r="G16" s="27">
        <v>10</v>
      </c>
      <c r="H16" s="46">
        <v>46</v>
      </c>
      <c r="I16" s="27">
        <v>3</v>
      </c>
      <c r="J16" s="61">
        <v>23</v>
      </c>
      <c r="K16" s="27">
        <v>2</v>
      </c>
      <c r="L16" s="27">
        <v>4</v>
      </c>
      <c r="M16" s="55">
        <v>1</v>
      </c>
      <c r="N16" s="40">
        <v>14</v>
      </c>
      <c r="O16" s="27">
        <v>11</v>
      </c>
      <c r="P16" s="27">
        <v>6</v>
      </c>
      <c r="Q16" s="27">
        <v>1</v>
      </c>
      <c r="R16" s="27">
        <v>5</v>
      </c>
      <c r="S16" s="27">
        <v>11</v>
      </c>
      <c r="T16" s="28">
        <v>85</v>
      </c>
      <c r="U16" s="16">
        <v>331</v>
      </c>
    </row>
    <row r="17" spans="1:21" ht="30" customHeight="1">
      <c r="A17" s="68" t="s">
        <v>19</v>
      </c>
      <c r="B17" s="69"/>
      <c r="C17" s="70"/>
      <c r="D17" s="15">
        <f aca="true" t="shared" si="1" ref="D17:U17">SUM(D14:D16)</f>
        <v>131</v>
      </c>
      <c r="E17" s="15">
        <f t="shared" si="1"/>
        <v>84</v>
      </c>
      <c r="F17" s="15">
        <f t="shared" si="1"/>
        <v>46</v>
      </c>
      <c r="G17" s="15">
        <f t="shared" si="1"/>
        <v>124</v>
      </c>
      <c r="H17" s="44">
        <f t="shared" si="1"/>
        <v>1295</v>
      </c>
      <c r="I17" s="15">
        <f t="shared" si="1"/>
        <v>99</v>
      </c>
      <c r="J17" s="59">
        <f t="shared" si="1"/>
        <v>438</v>
      </c>
      <c r="K17" s="15">
        <f t="shared" si="1"/>
        <v>3</v>
      </c>
      <c r="L17" s="15">
        <f t="shared" si="1"/>
        <v>7</v>
      </c>
      <c r="M17" s="53">
        <f t="shared" si="1"/>
        <v>717</v>
      </c>
      <c r="N17" s="32">
        <f t="shared" si="1"/>
        <v>1204</v>
      </c>
      <c r="O17" s="15">
        <f t="shared" si="1"/>
        <v>123</v>
      </c>
      <c r="P17" s="14">
        <f t="shared" si="1"/>
        <v>34</v>
      </c>
      <c r="Q17" s="14">
        <f t="shared" si="1"/>
        <v>1</v>
      </c>
      <c r="R17" s="14">
        <f t="shared" si="1"/>
        <v>91</v>
      </c>
      <c r="S17" s="14">
        <f t="shared" si="1"/>
        <v>20</v>
      </c>
      <c r="T17" s="12">
        <f t="shared" si="1"/>
        <v>685</v>
      </c>
      <c r="U17" s="12">
        <f t="shared" si="1"/>
        <v>5102</v>
      </c>
    </row>
    <row r="20" spans="1:21" ht="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ht="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</sheetData>
  <sheetProtection/>
  <mergeCells count="12">
    <mergeCell ref="C4:C5"/>
    <mergeCell ref="U4:U5"/>
    <mergeCell ref="A14:C14"/>
    <mergeCell ref="A17:C17"/>
    <mergeCell ref="A20:U20"/>
    <mergeCell ref="A21:U21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2023-05-03T11:56:06Z</dcterms:modified>
  <cp:category/>
  <cp:version/>
  <cp:contentType/>
  <cp:contentStatus/>
</cp:coreProperties>
</file>