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27495" windowHeight="1170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B13" i="1" l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B5" i="1"/>
  <c r="BB12" i="1" l="1"/>
  <c r="T11" i="1"/>
  <c r="BB11" i="1" s="1"/>
  <c r="BB10" i="1"/>
  <c r="BB9" i="1"/>
  <c r="BB8" i="1"/>
  <c r="BB7" i="1"/>
  <c r="BB6" i="1"/>
</calcChain>
</file>

<file path=xl/sharedStrings.xml><?xml version="1.0" encoding="utf-8"?>
<sst xmlns="http://schemas.openxmlformats.org/spreadsheetml/2006/main" count="74" uniqueCount="74">
  <si>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01.05.2025 г. по 31.05.2025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</si>
  <si>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</si>
  <si>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</si>
  <si>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</si>
  <si>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</si>
  <si>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</si>
  <si>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</si>
  <si>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</si>
  <si>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</si>
  <si>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</si>
  <si>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</si>
  <si>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</si>
  <si>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</si>
  <si>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</si>
  <si>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</si>
  <si>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</si>
  <si>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</si>
  <si>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</si>
  <si>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</si>
  <si>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</si>
  <si>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</si>
  <si>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</si>
  <si>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</si>
  <si>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0001.0002.0023.0062
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</si>
  <si>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0001.0002.0024.0079
Предоставление сведений о доходах, расходах, об имуществе и обязательствах имущественного характера</t>
  </si>
  <si>
    <t>0001.0002.0027.0131
Прекращение рассмотрения обращения</t>
  </si>
  <si>
    <t>0001.0002.0027.0133
Истребование дополнительных документов и материалов, в том числе в электронной форме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</si>
  <si>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</si>
  <si>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</si>
  <si>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0002.0007.0068.0279
Исчисление и уплата страховых взносов в бюджеты государственных внебюджетных фондов</t>
  </si>
  <si>
    <t>0002.0014.0143.0413
Организация оказания медицинской помощи взрослым в амбулаторно-поликлинических условиях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</si>
  <si>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</si>
  <si>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</si>
  <si>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</si>
  <si>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</si>
  <si>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</si>
  <si>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0003.0008.0086.0548.0095
Иные специальные налоговые режимы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</si>
  <si>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</si>
  <si>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</si>
  <si>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</si>
  <si>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</si>
  <si>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</si>
  <si>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0003.0008.0086.0558.0096
Задолженность ФЛ, ИП, ЮЛ по налогам, сборам и взносам перед бюджетом иностранного государства</t>
  </si>
  <si>
    <t>0003.0008.0086.0558.0098
Учет уплаченных налогов, сборов и иных платежей (розыск платежа)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</si>
  <si>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</si>
  <si>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</si>
  <si>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</si>
  <si>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0003.0008.0086.0562.0083
Оказание услуг в электронной форме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</si>
  <si>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</si>
  <si>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</si>
  <si>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</si>
  <si>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0003.0008.0089.0622
Валютное регулирование</t>
  </si>
  <si>
    <t>0003.0008.0089.0624
Валютный контроль</t>
  </si>
  <si>
    <t>0003.0012.0132.0877
Оказание услуг в электронном виде</t>
  </si>
  <si>
    <t>0003.0012.0134.0881
Запросы архивных данных</t>
  </si>
  <si>
    <t>0004.0016.0162.1021
Регистрация по месту жительства и пребывания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</si>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</sst>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4" fillId="0" borderId="1" xfId="0" applyFont="1" applyFill="1" applyBorder="1" applyAlignment="1">
      <alignment horizontal="center" vertical="center" wrapText="1" indent="1" shrinkToFit="1"/>
    </xf>
    <xf numFmtId="0" fontId="9" fillId="0" borderId="1" xfId="0" applyFont="1" applyFill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wrapText="1" indent="1" shrinkToFit="1"/>
    </xf>
    <xf numFmtId="0" fontId="10" fillId="0" borderId="1" xfId="0" applyFont="1" applyFill="1" applyBorder="1" applyAlignment="1">
      <alignment horizontal="center" vertical="center" wrapText="1" indent="1" shrinkToFit="1"/>
    </xf>
    <xf numFmtId="0" fontId="8" fillId="2" borderId="1" xfId="0" applyFont="1" applyFill="1" applyBorder="1" applyAlignment="1">
      <alignment horizontal="center" vertical="center" textRotation="90" wrapText="1" indent="1"/>
    </xf>
    <xf numFmtId="0" fontId="1" fillId="2" borderId="1" xfId="0" applyFont="1" applyFill="1" applyBorder="1" applyAlignment="1">
      <alignment horizontal="center" vertical="center" wrapText="1" indent="1" shrinkToFit="1"/>
    </xf>
    <xf numFmtId="0" fontId="10" fillId="2" borderId="1" xfId="0" applyFont="1" applyFill="1" applyBorder="1" applyAlignment="1">
      <alignment horizontal="center" vertical="center" wrapText="1" indent="1" shrinkToFit="1"/>
    </xf>
    <xf numFmtId="0" fontId="3" fillId="2" borderId="1" xfId="0" applyFont="1" applyFill="1" applyBorder="1" applyAlignment="1">
      <alignment horizontal="center" vertical="center" wrapText="1" indent="1" shrinkToFit="1"/>
    </xf>
    <xf numFmtId="0" fontId="8" fillId="3" borderId="1" xfId="0" applyFont="1" applyFill="1" applyBorder="1" applyAlignment="1">
      <alignment horizontal="center" vertical="center" textRotation="90" wrapText="1" indent="1"/>
    </xf>
    <xf numFmtId="0" fontId="1" fillId="3" borderId="1" xfId="0" applyFont="1" applyFill="1" applyBorder="1" applyAlignment="1">
      <alignment horizontal="center" vertical="center" wrapText="1" indent="1" shrinkToFit="1"/>
    </xf>
    <xf numFmtId="0" fontId="10" fillId="3" borderId="1" xfId="0" applyFont="1" applyFill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8" fillId="4" borderId="1" xfId="0" applyFont="1" applyFill="1" applyBorder="1" applyAlignment="1">
      <alignment horizontal="center" vertical="center" textRotation="90" wrapText="1" indent="1"/>
    </xf>
    <xf numFmtId="0" fontId="1" fillId="4" borderId="1" xfId="0" applyFont="1" applyFill="1" applyBorder="1" applyAlignment="1">
      <alignment horizontal="center" vertical="center" wrapText="1" indent="1" shrinkToFit="1"/>
    </xf>
    <xf numFmtId="0" fontId="10" fillId="4" borderId="1" xfId="0" applyFont="1" applyFill="1" applyBorder="1" applyAlignment="1">
      <alignment horizontal="center" vertical="center" wrapText="1" indent="1" shrinkToFit="1"/>
    </xf>
    <xf numFmtId="0" fontId="3" fillId="4" borderId="1" xfId="0" applyFont="1" applyFill="1" applyBorder="1" applyAlignment="1">
      <alignment horizontal="center" vertical="center" wrapText="1" indent="1" shrinkToFit="1"/>
    </xf>
    <xf numFmtId="0" fontId="8" fillId="5" borderId="1" xfId="0" applyFont="1" applyFill="1" applyBorder="1" applyAlignment="1">
      <alignment horizontal="center" vertical="center" textRotation="90" wrapText="1" indent="1"/>
    </xf>
    <xf numFmtId="0" fontId="1" fillId="5" borderId="1" xfId="0" applyFont="1" applyFill="1" applyBorder="1" applyAlignment="1">
      <alignment horizontal="center" vertical="center" wrapText="1" indent="1" shrinkToFit="1"/>
    </xf>
    <xf numFmtId="0" fontId="10" fillId="5" borderId="1" xfId="0" applyFont="1" applyFill="1" applyBorder="1" applyAlignment="1">
      <alignment horizontal="center" vertical="center" wrapText="1" indent="1" shrinkToFit="1"/>
    </xf>
    <xf numFmtId="0" fontId="3" fillId="5" borderId="1" xfId="0" applyFont="1" applyFill="1" applyBorder="1" applyAlignment="1">
      <alignment horizontal="center" vertical="center" wrapText="1" indent="1" shrinkToFit="1"/>
    </xf>
    <xf numFmtId="0" fontId="9" fillId="6" borderId="1" xfId="0" applyFont="1" applyFill="1" applyBorder="1" applyAlignment="1">
      <alignment horizontal="center" vertical="center" wrapText="1" indent="1" shrinkToFit="1"/>
    </xf>
    <xf numFmtId="0" fontId="10" fillId="6" borderId="1" xfId="0" applyFont="1" applyFill="1" applyBorder="1" applyAlignment="1">
      <alignment horizontal="center" vertical="center" wrapText="1" indent="1" shrinkToFit="1"/>
    </xf>
    <xf numFmtId="0" fontId="9" fillId="7" borderId="1" xfId="0" applyFont="1" applyFill="1" applyBorder="1" applyAlignment="1">
      <alignment horizontal="center" vertical="center" wrapText="1" indent="1" shrinkToFit="1"/>
    </xf>
    <xf numFmtId="0" fontId="10" fillId="7" borderId="1" xfId="0" applyFont="1" applyFill="1" applyBorder="1" applyAlignment="1">
      <alignment horizontal="center" vertical="center" wrapText="1" indent="1" shrinkToFit="1"/>
    </xf>
    <xf numFmtId="0" fontId="9" fillId="8" borderId="1" xfId="0" applyFont="1" applyFill="1" applyBorder="1" applyAlignment="1">
      <alignment horizontal="center" vertical="center" wrapText="1" indent="1" shrinkToFit="1"/>
    </xf>
    <xf numFmtId="0" fontId="10" fillId="8" borderId="1" xfId="0" applyFont="1" applyFill="1" applyBorder="1" applyAlignment="1">
      <alignment horizontal="center" vertical="center" wrapText="1" indent="1" shrinkToFi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2" fillId="0" borderId="1" xfId="0" applyFont="1" applyFill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  <xf numFmtId="0" fontId="9" fillId="9" borderId="1" xfId="0" applyFont="1" applyFill="1" applyBorder="1" applyAlignment="1">
      <alignment horizontal="center" vertical="center" wrapText="1" indent="1" shrinkToFit="1"/>
    </xf>
    <xf numFmtId="0" fontId="10" fillId="9" borderId="1" xfId="0" applyFont="1" applyFill="1" applyBorder="1" applyAlignment="1">
      <alignment horizontal="center" vertical="center" wrapText="1" indent="1" shrinkToFit="1"/>
    </xf>
    <xf numFmtId="0" fontId="9" fillId="10" borderId="1" xfId="0" applyFont="1" applyFill="1" applyBorder="1" applyAlignment="1">
      <alignment horizontal="center" vertical="center" wrapText="1" indent="1" shrinkToFit="1"/>
    </xf>
    <xf numFmtId="0" fontId="10" fillId="10" borderId="1" xfId="0" applyFont="1" applyFill="1" applyBorder="1" applyAlignment="1">
      <alignment horizontal="center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4"/>
  <sheetViews>
    <sheetView tabSelected="1" topLeftCell="A2" workbookViewId="0">
      <selection activeCell="BC3" sqref="BC3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3" width="11.7109375" hidden="1" customWidth="1" outlineLevel="1" collapsed="1"/>
    <col min="54" max="54" width="9.140625" collapsed="1"/>
  </cols>
  <sheetData>
    <row r="1" spans="1:54" ht="30" customHeigh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4"/>
    </row>
    <row r="2" spans="1:54" ht="30" customHeight="1" x14ac:dyDescent="0.25">
      <c r="A2" s="34" t="s">
        <v>1</v>
      </c>
      <c r="B2" s="34" t="s">
        <v>2</v>
      </c>
      <c r="C2" s="34" t="s">
        <v>3</v>
      </c>
      <c r="D2" s="35" t="s">
        <v>4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6" t="s">
        <v>5</v>
      </c>
    </row>
    <row r="3" spans="1:54" ht="200.1" customHeight="1" x14ac:dyDescent="0.25">
      <c r="A3" s="34"/>
      <c r="B3" s="34"/>
      <c r="C3" s="34"/>
      <c r="D3" s="3" t="s">
        <v>6</v>
      </c>
      <c r="E3" s="3" t="s">
        <v>7</v>
      </c>
      <c r="F3" s="3" t="s">
        <v>8</v>
      </c>
      <c r="G3" s="3" t="s">
        <v>9</v>
      </c>
      <c r="H3" s="8" t="s">
        <v>10</v>
      </c>
      <c r="I3" s="3" t="s">
        <v>11</v>
      </c>
      <c r="J3" s="16" t="s">
        <v>12</v>
      </c>
      <c r="K3" s="3" t="s">
        <v>13</v>
      </c>
      <c r="L3" s="3" t="s">
        <v>14</v>
      </c>
      <c r="M3" s="3" t="s">
        <v>15</v>
      </c>
      <c r="N3" s="12" t="s">
        <v>16</v>
      </c>
      <c r="O3" s="3" t="s">
        <v>17</v>
      </c>
      <c r="P3" s="3" t="s">
        <v>18</v>
      </c>
      <c r="Q3" s="3" t="s">
        <v>19</v>
      </c>
      <c r="R3" s="20" t="s">
        <v>20</v>
      </c>
      <c r="S3" s="3" t="s">
        <v>21</v>
      </c>
      <c r="T3" s="3" t="s">
        <v>22</v>
      </c>
      <c r="U3" s="3" t="s">
        <v>23</v>
      </c>
      <c r="V3" s="3" t="s">
        <v>24</v>
      </c>
      <c r="W3" s="3" t="s">
        <v>25</v>
      </c>
      <c r="X3" s="3" t="s">
        <v>26</v>
      </c>
      <c r="Y3" s="3" t="s">
        <v>27</v>
      </c>
      <c r="Z3" s="3" t="s">
        <v>28</v>
      </c>
      <c r="AA3" s="3" t="s">
        <v>29</v>
      </c>
      <c r="AB3" s="3" t="s">
        <v>30</v>
      </c>
      <c r="AC3" s="3" t="s">
        <v>31</v>
      </c>
      <c r="AD3" s="3" t="s">
        <v>32</v>
      </c>
      <c r="AE3" s="3" t="s">
        <v>33</v>
      </c>
      <c r="AF3" s="3" t="s">
        <v>34</v>
      </c>
      <c r="AG3" s="3" t="s">
        <v>35</v>
      </c>
      <c r="AH3" s="3" t="s">
        <v>36</v>
      </c>
      <c r="AI3" s="3" t="s">
        <v>37</v>
      </c>
      <c r="AJ3" s="3" t="s">
        <v>38</v>
      </c>
      <c r="AK3" s="3" t="s">
        <v>39</v>
      </c>
      <c r="AL3" s="3" t="s">
        <v>40</v>
      </c>
      <c r="AM3" s="3" t="s">
        <v>41</v>
      </c>
      <c r="AN3" s="3" t="s">
        <v>42</v>
      </c>
      <c r="AO3" s="3" t="s">
        <v>43</v>
      </c>
      <c r="AP3" s="3" t="s">
        <v>44</v>
      </c>
      <c r="AQ3" s="3" t="s">
        <v>45</v>
      </c>
      <c r="AR3" s="3" t="s">
        <v>46</v>
      </c>
      <c r="AS3" s="3" t="s">
        <v>47</v>
      </c>
      <c r="AT3" s="3" t="s">
        <v>48</v>
      </c>
      <c r="AU3" s="3" t="s">
        <v>49</v>
      </c>
      <c r="AV3" s="3" t="s">
        <v>50</v>
      </c>
      <c r="AW3" s="3" t="s">
        <v>51</v>
      </c>
      <c r="AX3" s="3" t="s">
        <v>52</v>
      </c>
      <c r="AY3" s="3" t="s">
        <v>53</v>
      </c>
      <c r="AZ3" s="3" t="s">
        <v>54</v>
      </c>
      <c r="BA3" s="3" t="s">
        <v>55</v>
      </c>
      <c r="BB3" s="34"/>
    </row>
    <row r="4" spans="1:54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9">
        <v>8</v>
      </c>
      <c r="I4" s="1">
        <v>9</v>
      </c>
      <c r="J4" s="17">
        <v>10</v>
      </c>
      <c r="K4" s="1">
        <v>11</v>
      </c>
      <c r="L4" s="1">
        <v>12</v>
      </c>
      <c r="M4" s="1">
        <v>13</v>
      </c>
      <c r="N4" s="13">
        <v>14</v>
      </c>
      <c r="O4" s="1">
        <v>15</v>
      </c>
      <c r="P4" s="1">
        <v>16</v>
      </c>
      <c r="Q4" s="1">
        <v>17</v>
      </c>
      <c r="R4" s="2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  <c r="AY4" s="1">
        <v>51</v>
      </c>
      <c r="AZ4" s="1">
        <v>52</v>
      </c>
      <c r="BA4" s="1">
        <v>53</v>
      </c>
      <c r="BB4" s="1">
        <v>54</v>
      </c>
    </row>
    <row r="5" spans="1:54" ht="28.5" x14ac:dyDescent="0.25">
      <c r="A5" s="5">
        <v>1</v>
      </c>
      <c r="B5" s="5" t="s">
        <v>56</v>
      </c>
      <c r="C5" s="5" t="s">
        <v>57</v>
      </c>
      <c r="D5" s="6">
        <v>4</v>
      </c>
      <c r="E5" s="6">
        <v>1</v>
      </c>
      <c r="F5" s="6">
        <v>0</v>
      </c>
      <c r="G5" s="6">
        <v>6</v>
      </c>
      <c r="H5" s="10">
        <v>43</v>
      </c>
      <c r="I5" s="6">
        <v>9</v>
      </c>
      <c r="J5" s="18">
        <v>36</v>
      </c>
      <c r="K5" s="6">
        <v>1</v>
      </c>
      <c r="L5" s="6">
        <v>3</v>
      </c>
      <c r="M5" s="6">
        <v>6</v>
      </c>
      <c r="N5" s="14">
        <v>7</v>
      </c>
      <c r="O5" s="6">
        <v>7</v>
      </c>
      <c r="P5" s="6">
        <v>2</v>
      </c>
      <c r="Q5" s="6">
        <v>7</v>
      </c>
      <c r="R5" s="22">
        <v>5</v>
      </c>
      <c r="S5" s="6">
        <v>18</v>
      </c>
      <c r="T5" s="6">
        <v>41</v>
      </c>
      <c r="U5" s="6">
        <v>0</v>
      </c>
      <c r="V5" s="6">
        <v>0</v>
      </c>
      <c r="W5" s="6">
        <v>0</v>
      </c>
      <c r="X5" s="6">
        <v>0</v>
      </c>
      <c r="Y5" s="6">
        <v>1</v>
      </c>
      <c r="Z5" s="6">
        <v>0</v>
      </c>
      <c r="AA5" s="6">
        <v>0</v>
      </c>
      <c r="AB5" s="6">
        <v>0</v>
      </c>
      <c r="AC5" s="6">
        <v>4</v>
      </c>
      <c r="AD5" s="6">
        <v>0</v>
      </c>
      <c r="AE5" s="6">
        <v>1</v>
      </c>
      <c r="AF5" s="6">
        <v>0</v>
      </c>
      <c r="AG5" s="6">
        <v>0</v>
      </c>
      <c r="AH5" s="6">
        <v>0</v>
      </c>
      <c r="AI5" s="6">
        <v>2</v>
      </c>
      <c r="AJ5" s="6">
        <v>3</v>
      </c>
      <c r="AK5" s="6">
        <v>0</v>
      </c>
      <c r="AL5" s="6">
        <v>1</v>
      </c>
      <c r="AM5" s="6">
        <v>4</v>
      </c>
      <c r="AN5" s="6">
        <v>0</v>
      </c>
      <c r="AO5" s="6">
        <v>0</v>
      </c>
      <c r="AP5" s="6">
        <v>1</v>
      </c>
      <c r="AQ5" s="6">
        <v>2</v>
      </c>
      <c r="AR5" s="6">
        <v>0</v>
      </c>
      <c r="AS5" s="6">
        <v>0</v>
      </c>
      <c r="AT5" s="6">
        <v>1</v>
      </c>
      <c r="AU5" s="6">
        <v>0</v>
      </c>
      <c r="AV5" s="6">
        <v>0</v>
      </c>
      <c r="AW5" s="6">
        <v>0</v>
      </c>
      <c r="AX5" s="6">
        <v>0</v>
      </c>
      <c r="AY5" s="6">
        <v>0</v>
      </c>
      <c r="AZ5" s="6">
        <v>0</v>
      </c>
      <c r="BA5" s="6">
        <v>0</v>
      </c>
      <c r="BB5" s="7">
        <f>SUM(D5:BA5)</f>
        <v>216</v>
      </c>
    </row>
    <row r="6" spans="1:54" ht="42.75" x14ac:dyDescent="0.25">
      <c r="A6" s="39">
        <v>2</v>
      </c>
      <c r="B6" s="39" t="s">
        <v>58</v>
      </c>
      <c r="C6" s="39" t="s">
        <v>59</v>
      </c>
      <c r="D6" s="40">
        <v>0</v>
      </c>
      <c r="E6" s="40">
        <v>9</v>
      </c>
      <c r="F6" s="40">
        <v>11</v>
      </c>
      <c r="G6" s="40">
        <v>20</v>
      </c>
      <c r="H6" s="40">
        <v>178</v>
      </c>
      <c r="I6" s="40">
        <v>60</v>
      </c>
      <c r="J6" s="40">
        <v>46</v>
      </c>
      <c r="K6" s="40">
        <v>0</v>
      </c>
      <c r="L6" s="40">
        <v>6</v>
      </c>
      <c r="M6" s="40">
        <v>12</v>
      </c>
      <c r="N6" s="40">
        <v>22</v>
      </c>
      <c r="O6" s="40">
        <v>1</v>
      </c>
      <c r="P6" s="40">
        <v>37</v>
      </c>
      <c r="Q6" s="40">
        <v>0</v>
      </c>
      <c r="R6" s="40">
        <v>61</v>
      </c>
      <c r="S6" s="40">
        <v>2</v>
      </c>
      <c r="T6" s="40">
        <v>194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  <c r="AA6" s="40">
        <v>5</v>
      </c>
      <c r="AB6" s="40">
        <v>0</v>
      </c>
      <c r="AC6" s="40">
        <v>8</v>
      </c>
      <c r="AD6" s="40">
        <v>1</v>
      </c>
      <c r="AE6" s="40">
        <v>0</v>
      </c>
      <c r="AF6" s="40">
        <v>2</v>
      </c>
      <c r="AG6" s="40">
        <v>0</v>
      </c>
      <c r="AH6" s="40">
        <v>0</v>
      </c>
      <c r="AI6" s="40">
        <v>1</v>
      </c>
      <c r="AJ6" s="40">
        <v>82</v>
      </c>
      <c r="AK6" s="40">
        <v>3</v>
      </c>
      <c r="AL6" s="40">
        <v>6</v>
      </c>
      <c r="AM6" s="40">
        <v>26</v>
      </c>
      <c r="AN6" s="40">
        <v>0</v>
      </c>
      <c r="AO6" s="40">
        <v>9</v>
      </c>
      <c r="AP6" s="40">
        <v>15</v>
      </c>
      <c r="AQ6" s="40">
        <v>2</v>
      </c>
      <c r="AR6" s="40">
        <v>1</v>
      </c>
      <c r="AS6" s="40">
        <v>0</v>
      </c>
      <c r="AT6" s="40">
        <v>4</v>
      </c>
      <c r="AU6" s="40">
        <v>1</v>
      </c>
      <c r="AV6" s="40">
        <v>3</v>
      </c>
      <c r="AW6" s="40">
        <v>4</v>
      </c>
      <c r="AX6" s="40">
        <v>3</v>
      </c>
      <c r="AY6" s="40">
        <v>5</v>
      </c>
      <c r="AZ6" s="40">
        <v>3</v>
      </c>
      <c r="BA6" s="40">
        <v>0</v>
      </c>
      <c r="BB6" s="40">
        <f t="shared" ref="BB6:BB12" si="0">SUM(D6:T6)</f>
        <v>659</v>
      </c>
    </row>
    <row r="7" spans="1:54" ht="42.75" x14ac:dyDescent="0.25">
      <c r="A7" s="37">
        <v>3</v>
      </c>
      <c r="B7" s="37" t="s">
        <v>60</v>
      </c>
      <c r="C7" s="37" t="s">
        <v>61</v>
      </c>
      <c r="D7" s="38">
        <v>0</v>
      </c>
      <c r="E7" s="38">
        <v>7</v>
      </c>
      <c r="F7" s="38">
        <v>8</v>
      </c>
      <c r="G7" s="38">
        <v>25</v>
      </c>
      <c r="H7" s="38">
        <v>234</v>
      </c>
      <c r="I7" s="38">
        <v>39</v>
      </c>
      <c r="J7" s="38">
        <v>19</v>
      </c>
      <c r="K7" s="38">
        <v>0</v>
      </c>
      <c r="L7" s="38">
        <v>0</v>
      </c>
      <c r="M7" s="38">
        <v>27</v>
      </c>
      <c r="N7" s="38">
        <v>542</v>
      </c>
      <c r="O7" s="38">
        <v>0</v>
      </c>
      <c r="P7" s="38">
        <v>0</v>
      </c>
      <c r="Q7" s="38">
        <v>0</v>
      </c>
      <c r="R7" s="38">
        <v>48</v>
      </c>
      <c r="S7" s="38">
        <v>1</v>
      </c>
      <c r="T7" s="38">
        <v>237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18</v>
      </c>
      <c r="AA7" s="38">
        <v>15</v>
      </c>
      <c r="AB7" s="38">
        <v>1</v>
      </c>
      <c r="AC7" s="38">
        <v>70</v>
      </c>
      <c r="AD7" s="38">
        <v>0</v>
      </c>
      <c r="AE7" s="38">
        <v>0</v>
      </c>
      <c r="AF7" s="38">
        <v>0</v>
      </c>
      <c r="AG7" s="38">
        <v>1</v>
      </c>
      <c r="AH7" s="38">
        <v>2</v>
      </c>
      <c r="AI7" s="38">
        <v>0</v>
      </c>
      <c r="AJ7" s="38">
        <v>85</v>
      </c>
      <c r="AK7" s="38">
        <v>4</v>
      </c>
      <c r="AL7" s="38">
        <v>15</v>
      </c>
      <c r="AM7" s="38">
        <v>2</v>
      </c>
      <c r="AN7" s="38">
        <v>0</v>
      </c>
      <c r="AO7" s="38">
        <v>0</v>
      </c>
      <c r="AP7" s="38">
        <v>15</v>
      </c>
      <c r="AQ7" s="38">
        <v>0</v>
      </c>
      <c r="AR7" s="38">
        <v>0</v>
      </c>
      <c r="AS7" s="38">
        <v>0</v>
      </c>
      <c r="AT7" s="38">
        <v>0</v>
      </c>
      <c r="AU7" s="38">
        <v>2</v>
      </c>
      <c r="AV7" s="38">
        <v>3</v>
      </c>
      <c r="AW7" s="38">
        <v>0</v>
      </c>
      <c r="AX7" s="38">
        <v>2</v>
      </c>
      <c r="AY7" s="38">
        <v>0</v>
      </c>
      <c r="AZ7" s="38">
        <v>0</v>
      </c>
      <c r="BA7" s="38">
        <v>0</v>
      </c>
      <c r="BB7" s="38">
        <f t="shared" si="0"/>
        <v>1187</v>
      </c>
    </row>
    <row r="8" spans="1:54" ht="42.75" x14ac:dyDescent="0.25">
      <c r="A8" s="5">
        <v>4</v>
      </c>
      <c r="B8" s="5" t="s">
        <v>62</v>
      </c>
      <c r="C8" s="5" t="s">
        <v>63</v>
      </c>
      <c r="D8" s="6">
        <v>0</v>
      </c>
      <c r="E8" s="6">
        <v>5</v>
      </c>
      <c r="F8" s="6">
        <v>6</v>
      </c>
      <c r="G8" s="6">
        <v>6</v>
      </c>
      <c r="H8" s="10">
        <v>170</v>
      </c>
      <c r="I8" s="6">
        <v>47</v>
      </c>
      <c r="J8" s="18">
        <v>62</v>
      </c>
      <c r="K8" s="6">
        <v>0</v>
      </c>
      <c r="L8" s="6">
        <v>0</v>
      </c>
      <c r="M8" s="6">
        <v>10</v>
      </c>
      <c r="N8" s="14">
        <v>80</v>
      </c>
      <c r="O8" s="6">
        <v>0</v>
      </c>
      <c r="P8" s="6">
        <v>0</v>
      </c>
      <c r="Q8" s="6">
        <v>0</v>
      </c>
      <c r="R8" s="22">
        <v>36</v>
      </c>
      <c r="S8" s="6">
        <v>0</v>
      </c>
      <c r="T8" s="6">
        <v>145</v>
      </c>
      <c r="U8" s="6">
        <v>0</v>
      </c>
      <c r="V8" s="6">
        <v>37</v>
      </c>
      <c r="W8" s="6">
        <v>0</v>
      </c>
      <c r="X8" s="6">
        <v>0</v>
      </c>
      <c r="Y8" s="6">
        <v>0</v>
      </c>
      <c r="Z8" s="6">
        <v>0</v>
      </c>
      <c r="AA8" s="6">
        <v>7</v>
      </c>
      <c r="AB8" s="6">
        <v>0</v>
      </c>
      <c r="AC8" s="6">
        <v>11</v>
      </c>
      <c r="AD8" s="6">
        <v>0</v>
      </c>
      <c r="AE8" s="6">
        <v>0</v>
      </c>
      <c r="AF8" s="6">
        <v>4</v>
      </c>
      <c r="AG8" s="6">
        <v>1</v>
      </c>
      <c r="AH8" s="6">
        <v>0</v>
      </c>
      <c r="AI8" s="6">
        <v>0</v>
      </c>
      <c r="AJ8" s="6">
        <v>68</v>
      </c>
      <c r="AK8" s="6">
        <v>0</v>
      </c>
      <c r="AL8" s="6">
        <v>0</v>
      </c>
      <c r="AM8" s="6">
        <v>1</v>
      </c>
      <c r="AN8" s="6">
        <v>0</v>
      </c>
      <c r="AO8" s="6">
        <v>0</v>
      </c>
      <c r="AP8" s="6">
        <v>0</v>
      </c>
      <c r="AQ8" s="6">
        <v>1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5</v>
      </c>
      <c r="AY8" s="6">
        <v>0</v>
      </c>
      <c r="AZ8" s="6">
        <v>0</v>
      </c>
      <c r="BA8" s="6">
        <v>0</v>
      </c>
      <c r="BB8" s="7">
        <f t="shared" si="0"/>
        <v>567</v>
      </c>
    </row>
    <row r="9" spans="1:54" ht="42.75" x14ac:dyDescent="0.25">
      <c r="A9" s="5">
        <v>5</v>
      </c>
      <c r="B9" s="5" t="s">
        <v>64</v>
      </c>
      <c r="C9" s="5" t="s">
        <v>65</v>
      </c>
      <c r="D9" s="6">
        <v>0</v>
      </c>
      <c r="E9" s="6">
        <v>6</v>
      </c>
      <c r="F9" s="6">
        <v>11</v>
      </c>
      <c r="G9" s="6">
        <v>11</v>
      </c>
      <c r="H9" s="10">
        <v>86</v>
      </c>
      <c r="I9" s="6">
        <v>0</v>
      </c>
      <c r="J9" s="18">
        <v>1</v>
      </c>
      <c r="K9" s="6">
        <v>0</v>
      </c>
      <c r="L9" s="6">
        <v>0</v>
      </c>
      <c r="M9" s="6">
        <v>34</v>
      </c>
      <c r="N9" s="14">
        <v>122</v>
      </c>
      <c r="O9" s="6">
        <v>0</v>
      </c>
      <c r="P9" s="6">
        <v>0</v>
      </c>
      <c r="Q9" s="6">
        <v>0</v>
      </c>
      <c r="R9" s="22">
        <v>2</v>
      </c>
      <c r="S9" s="6">
        <v>0</v>
      </c>
      <c r="T9" s="6">
        <v>91</v>
      </c>
      <c r="U9" s="6">
        <v>10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47</v>
      </c>
      <c r="AK9" s="6">
        <v>1</v>
      </c>
      <c r="AL9" s="6">
        <v>0</v>
      </c>
      <c r="AM9" s="6">
        <v>3</v>
      </c>
      <c r="AN9" s="6">
        <v>0</v>
      </c>
      <c r="AO9" s="6">
        <v>0</v>
      </c>
      <c r="AP9" s="6">
        <v>1</v>
      </c>
      <c r="AQ9" s="6">
        <v>0</v>
      </c>
      <c r="AR9" s="6">
        <v>0</v>
      </c>
      <c r="AS9" s="6">
        <v>0</v>
      </c>
      <c r="AT9" s="6">
        <v>3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18</v>
      </c>
      <c r="BB9" s="7">
        <f t="shared" si="0"/>
        <v>364</v>
      </c>
    </row>
    <row r="10" spans="1:54" ht="42.75" x14ac:dyDescent="0.25">
      <c r="A10" s="24">
        <v>6</v>
      </c>
      <c r="B10" s="24" t="s">
        <v>66</v>
      </c>
      <c r="C10" s="24" t="s">
        <v>67</v>
      </c>
      <c r="D10" s="25">
        <v>0</v>
      </c>
      <c r="E10" s="25">
        <v>5</v>
      </c>
      <c r="F10" s="25">
        <v>6</v>
      </c>
      <c r="G10" s="25">
        <v>13</v>
      </c>
      <c r="H10" s="25">
        <v>256</v>
      </c>
      <c r="I10" s="25">
        <v>94</v>
      </c>
      <c r="J10" s="25">
        <v>52</v>
      </c>
      <c r="K10" s="25">
        <v>0</v>
      </c>
      <c r="L10" s="25">
        <v>5</v>
      </c>
      <c r="M10" s="25">
        <v>16</v>
      </c>
      <c r="N10" s="25">
        <v>81</v>
      </c>
      <c r="O10" s="25">
        <v>4</v>
      </c>
      <c r="P10" s="25">
        <v>34</v>
      </c>
      <c r="Q10" s="25">
        <v>0</v>
      </c>
      <c r="R10" s="25">
        <v>48</v>
      </c>
      <c r="S10" s="25">
        <v>1</v>
      </c>
      <c r="T10" s="25">
        <v>150</v>
      </c>
      <c r="U10" s="25">
        <v>0</v>
      </c>
      <c r="V10" s="25">
        <v>0</v>
      </c>
      <c r="W10" s="25">
        <v>0</v>
      </c>
      <c r="X10" s="25">
        <v>29</v>
      </c>
      <c r="Y10" s="25">
        <v>0</v>
      </c>
      <c r="Z10" s="25">
        <v>0</v>
      </c>
      <c r="AA10" s="25">
        <v>18</v>
      </c>
      <c r="AB10" s="25">
        <v>0</v>
      </c>
      <c r="AC10" s="25">
        <v>8</v>
      </c>
      <c r="AD10" s="25">
        <v>0</v>
      </c>
      <c r="AE10" s="25">
        <v>0</v>
      </c>
      <c r="AF10" s="25">
        <v>1</v>
      </c>
      <c r="AG10" s="25">
        <v>0</v>
      </c>
      <c r="AH10" s="25">
        <v>0</v>
      </c>
      <c r="AI10" s="25">
        <v>0</v>
      </c>
      <c r="AJ10" s="25">
        <v>62</v>
      </c>
      <c r="AK10" s="25">
        <v>1</v>
      </c>
      <c r="AL10" s="25">
        <v>6</v>
      </c>
      <c r="AM10" s="25">
        <v>5</v>
      </c>
      <c r="AN10" s="25">
        <v>1</v>
      </c>
      <c r="AO10" s="25">
        <v>0</v>
      </c>
      <c r="AP10" s="25">
        <v>0</v>
      </c>
      <c r="AQ10" s="25">
        <v>2</v>
      </c>
      <c r="AR10" s="25">
        <v>0</v>
      </c>
      <c r="AS10" s="25">
        <v>1</v>
      </c>
      <c r="AT10" s="25">
        <v>1</v>
      </c>
      <c r="AU10" s="25">
        <v>0</v>
      </c>
      <c r="AV10" s="25">
        <v>0</v>
      </c>
      <c r="AW10" s="25">
        <v>0</v>
      </c>
      <c r="AX10" s="25">
        <v>11</v>
      </c>
      <c r="AY10" s="25">
        <v>1</v>
      </c>
      <c r="AZ10" s="25">
        <v>0</v>
      </c>
      <c r="BA10" s="25">
        <v>0</v>
      </c>
      <c r="BB10" s="25">
        <f t="shared" si="0"/>
        <v>765</v>
      </c>
    </row>
    <row r="11" spans="1:54" ht="42.75" x14ac:dyDescent="0.25">
      <c r="A11" s="26">
        <v>7</v>
      </c>
      <c r="B11" s="26" t="s">
        <v>68</v>
      </c>
      <c r="C11" s="26" t="s">
        <v>69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2</v>
      </c>
      <c r="K11" s="27">
        <v>0</v>
      </c>
      <c r="L11" s="27">
        <v>0</v>
      </c>
      <c r="M11" s="27">
        <v>0</v>
      </c>
      <c r="N11" s="27">
        <v>58</v>
      </c>
      <c r="O11" s="27">
        <v>157</v>
      </c>
      <c r="P11" s="27">
        <v>4</v>
      </c>
      <c r="Q11" s="27">
        <v>0</v>
      </c>
      <c r="R11" s="27">
        <v>593</v>
      </c>
      <c r="S11" s="27">
        <v>0</v>
      </c>
      <c r="T11" s="27">
        <f t="shared" ref="T11" si="1">SUM(U11:BA11)</f>
        <v>28</v>
      </c>
      <c r="U11" s="27">
        <v>1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1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1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27">
        <v>0</v>
      </c>
      <c r="AT11" s="27">
        <v>5</v>
      </c>
      <c r="AU11" s="27">
        <v>0</v>
      </c>
      <c r="AV11" s="27">
        <v>0</v>
      </c>
      <c r="AW11" s="27">
        <v>0</v>
      </c>
      <c r="AX11" s="27">
        <v>3</v>
      </c>
      <c r="AY11" s="27">
        <v>0</v>
      </c>
      <c r="AZ11" s="27">
        <v>0</v>
      </c>
      <c r="BA11" s="27">
        <v>17</v>
      </c>
      <c r="BB11" s="27">
        <f t="shared" si="0"/>
        <v>842</v>
      </c>
    </row>
    <row r="12" spans="1:54" ht="42.75" x14ac:dyDescent="0.25">
      <c r="A12" s="28">
        <v>8</v>
      </c>
      <c r="B12" s="28" t="s">
        <v>70</v>
      </c>
      <c r="C12" s="28" t="s">
        <v>71</v>
      </c>
      <c r="D12" s="29">
        <v>0</v>
      </c>
      <c r="E12" s="29">
        <v>1</v>
      </c>
      <c r="F12" s="29">
        <v>0</v>
      </c>
      <c r="G12" s="29">
        <v>1</v>
      </c>
      <c r="H12" s="29">
        <v>1</v>
      </c>
      <c r="I12" s="29">
        <v>2</v>
      </c>
      <c r="J12" s="29">
        <v>188</v>
      </c>
      <c r="K12" s="29">
        <v>0</v>
      </c>
      <c r="L12" s="29">
        <v>0</v>
      </c>
      <c r="M12" s="29">
        <v>119</v>
      </c>
      <c r="N12" s="29">
        <v>42</v>
      </c>
      <c r="O12" s="29">
        <v>0</v>
      </c>
      <c r="P12" s="29">
        <v>1</v>
      </c>
      <c r="Q12" s="29">
        <v>0</v>
      </c>
      <c r="R12" s="29">
        <v>1</v>
      </c>
      <c r="S12" s="29">
        <v>0</v>
      </c>
      <c r="T12" s="29">
        <v>275</v>
      </c>
      <c r="U12" s="29">
        <v>2</v>
      </c>
      <c r="V12" s="29">
        <v>0</v>
      </c>
      <c r="W12" s="29">
        <v>1</v>
      </c>
      <c r="X12" s="29">
        <v>0</v>
      </c>
      <c r="Y12" s="29">
        <v>4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1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29">
        <v>0</v>
      </c>
      <c r="AL12" s="29">
        <v>0</v>
      </c>
      <c r="AM12" s="29">
        <v>0</v>
      </c>
      <c r="AN12" s="29">
        <v>0</v>
      </c>
      <c r="AO12" s="29">
        <v>11</v>
      </c>
      <c r="AP12" s="29">
        <v>26</v>
      </c>
      <c r="AQ12" s="29">
        <v>6</v>
      </c>
      <c r="AR12" s="29">
        <v>0</v>
      </c>
      <c r="AS12" s="29">
        <v>0</v>
      </c>
      <c r="AT12" s="29">
        <v>0</v>
      </c>
      <c r="AU12" s="29">
        <v>0</v>
      </c>
      <c r="AV12" s="29">
        <v>0</v>
      </c>
      <c r="AW12" s="29">
        <v>0</v>
      </c>
      <c r="AX12" s="29">
        <v>0</v>
      </c>
      <c r="AY12" s="29">
        <v>0</v>
      </c>
      <c r="AZ12" s="29">
        <v>0</v>
      </c>
      <c r="BA12" s="29">
        <v>0</v>
      </c>
      <c r="BB12" s="29">
        <f t="shared" si="0"/>
        <v>631</v>
      </c>
    </row>
    <row r="13" spans="1:54" ht="24.95" customHeight="1" x14ac:dyDescent="0.25">
      <c r="A13" s="30" t="s">
        <v>72</v>
      </c>
      <c r="B13" s="30"/>
      <c r="C13" s="30"/>
      <c r="D13" s="2">
        <f t="shared" ref="D13:T13" si="2">SUM(D6:D12)</f>
        <v>0</v>
      </c>
      <c r="E13" s="2">
        <f t="shared" si="2"/>
        <v>33</v>
      </c>
      <c r="F13" s="2">
        <f t="shared" si="2"/>
        <v>42</v>
      </c>
      <c r="G13" s="2">
        <f t="shared" si="2"/>
        <v>76</v>
      </c>
      <c r="H13" s="11">
        <f t="shared" si="2"/>
        <v>925</v>
      </c>
      <c r="I13" s="2">
        <f t="shared" si="2"/>
        <v>242</v>
      </c>
      <c r="J13" s="19">
        <f t="shared" si="2"/>
        <v>370</v>
      </c>
      <c r="K13" s="2">
        <f t="shared" si="2"/>
        <v>0</v>
      </c>
      <c r="L13" s="2">
        <f t="shared" si="2"/>
        <v>11</v>
      </c>
      <c r="M13" s="2">
        <f t="shared" si="2"/>
        <v>218</v>
      </c>
      <c r="N13" s="15">
        <f t="shared" si="2"/>
        <v>947</v>
      </c>
      <c r="O13" s="2">
        <f t="shared" si="2"/>
        <v>162</v>
      </c>
      <c r="P13" s="2">
        <f t="shared" si="2"/>
        <v>76</v>
      </c>
      <c r="Q13" s="2">
        <f t="shared" si="2"/>
        <v>0</v>
      </c>
      <c r="R13" s="23">
        <f t="shared" si="2"/>
        <v>789</v>
      </c>
      <c r="S13" s="2">
        <f t="shared" si="2"/>
        <v>4</v>
      </c>
      <c r="T13" s="2">
        <f t="shared" si="2"/>
        <v>1120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4">
        <f>SUM(BB6:BB12)</f>
        <v>5015</v>
      </c>
    </row>
    <row r="14" spans="1:54" ht="24.95" customHeight="1" x14ac:dyDescent="0.25">
      <c r="A14" s="31" t="s">
        <v>73</v>
      </c>
      <c r="B14" s="31"/>
      <c r="C14" s="31"/>
      <c r="D14" s="2">
        <v>4</v>
      </c>
      <c r="E14" s="2">
        <v>34</v>
      </c>
      <c r="F14" s="2">
        <v>42</v>
      </c>
      <c r="G14" s="2">
        <v>82</v>
      </c>
      <c r="H14" s="11">
        <v>968</v>
      </c>
      <c r="I14" s="2">
        <v>251</v>
      </c>
      <c r="J14" s="19">
        <v>406</v>
      </c>
      <c r="K14" s="2">
        <v>1</v>
      </c>
      <c r="L14" s="2">
        <v>14</v>
      </c>
      <c r="M14" s="2">
        <v>224</v>
      </c>
      <c r="N14" s="15">
        <v>954</v>
      </c>
      <c r="O14" s="2">
        <v>169</v>
      </c>
      <c r="P14" s="2">
        <v>78</v>
      </c>
      <c r="Q14" s="2">
        <v>7</v>
      </c>
      <c r="R14" s="23">
        <v>794</v>
      </c>
      <c r="S14" s="2">
        <v>22</v>
      </c>
      <c r="T14" s="2">
        <v>1161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4">
        <v>5231</v>
      </c>
    </row>
  </sheetData>
  <mergeCells count="8">
    <mergeCell ref="A13:C13"/>
    <mergeCell ref="A14:C14"/>
    <mergeCell ref="A1:BB1"/>
    <mergeCell ref="A2:A3"/>
    <mergeCell ref="B2:B3"/>
    <mergeCell ref="C2:C3"/>
    <mergeCell ref="D2:BA2"/>
    <mergeCell ref="BB2:BB3"/>
  </mergeCells>
  <pageMargins left="0.25" right="0.25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cp:lastPrinted>2025-05-30T12:48:20Z</cp:lastPrinted>
  <dcterms:created xsi:type="dcterms:W3CDTF">2025-05-30T10:56:06Z</dcterms:created>
  <dcterms:modified xsi:type="dcterms:W3CDTF">2025-05-30T13:27:54Z</dcterms:modified>
</cp:coreProperties>
</file>