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Sheet0" sheetId="1" r:id="rId1"/>
  </sheets>
  <calcPr calcId="145621"/>
</workbook>
</file>

<file path=xl/calcChain.xml><?xml version="1.0" encoding="utf-8"?>
<calcChain xmlns="http://schemas.openxmlformats.org/spreadsheetml/2006/main">
  <c r="BV14" i="1" l="1"/>
  <c r="BV13" i="1"/>
  <c r="T7" i="1"/>
  <c r="BV12" i="1" l="1"/>
  <c r="T11" i="1"/>
  <c r="BV11" i="1" s="1"/>
  <c r="BV10" i="1"/>
  <c r="BV9" i="1"/>
  <c r="BV8" i="1"/>
  <c r="BV7" i="1"/>
  <c r="BV6" i="1"/>
</calcChain>
</file>

<file path=xl/sharedStrings.xml><?xml version="1.0" encoding="utf-8"?>
<sst xmlns="http://schemas.openxmlformats.org/spreadsheetml/2006/main" count="94" uniqueCount="94">
  <si>
    <t>Статистические данные по обращениям граждан, поступившим в Управления Федеральной налоговой службы и подведомственные инспекции за период с 01.07.2026 г. по 31.07.2026 г.</t>
  </si>
  <si>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</si>
  <si>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</si>
  <si>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</si>
  <si>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</si>
  <si>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</si>
  <si>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</si>
  <si>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</si>
  <si>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</si>
  <si>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</si>
  <si>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</si>
  <si>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</si>
  <si>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</si>
  <si>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</si>
  <si>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</si>
  <si>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</si>
  <si>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</si>
  <si>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</si>
  <si>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</si>
  <si>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</si>
  <si>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</si>
  <si>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</si>
  <si>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</si>
  <si>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0001.0002.0023.0062
Деятельность федеральных государственных органов, министерств и других федеральных органов исполнительной власти. Принимаемые решения</t>
  </si>
  <si>
    <t>0001.0002.0023.0063.0104
Функционал личного кабинета налогоплательщика для физических лиц</t>
  </si>
  <si>
    <t>0001.0002.0023.0063.0105
Функционал личного кабинета налогоплательщиков индивидуального предпринимателя</t>
  </si>
  <si>
    <t>0001.0002.0024.0079
Предоставление сведений о доходах, расходах, об имуществе и обязательствах имущественного характера</t>
  </si>
  <si>
    <t>0001.0002.0027.0125
Результаты рассмотрения обращений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</si>
  <si>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</si>
  <si>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</si>
  <si>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</si>
  <si>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0001.0002.0027.0136
Рассмотрение обращения с выездом на место, в том числе с участием автора обращения</t>
  </si>
  <si>
    <t>0001.0002.0027.0137
Рассмотрение в административном порядке принятого по обращению решения или действия (бездействие) при рассмотрении обращения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</si>
  <si>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</si>
  <si>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</si>
  <si>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0001.0003.0030.0471
Проблемы предпринимателей, работающих без образования юридического лица</t>
  </si>
  <si>
    <t>0001.0003.0031.0203
Регистрация, перерегистрация юридических лиц всех форм собственности и видов деятельности</t>
  </si>
  <si>
    <t>0001.0003.0041.0219
Интеллектуальная собственность. Патенты, соблюдение авторского права и смежных прав</t>
  </si>
  <si>
    <t>0002.0006.0065.0264
Надзор и контроль за соблюдением трудового законодательства</t>
  </si>
  <si>
    <t>0002.0007.0066.0271
Нормативное правовое регулирование в сфере социального обеспечения и социального страхования</t>
  </si>
  <si>
    <t>0002.0007.0068.0279
Исчисление и уплата страховых взносов в бюджеты государственных внебюджетных фондов</t>
  </si>
  <si>
    <t>0002.0007.0074.0300
Льготы и меры социальной поддержки инвалидов</t>
  </si>
  <si>
    <t>0002.0014.0143.0413
Организация оказания медицинской помощи взрослым в амбулаторно-поликлинических условиях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</si>
  <si>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</si>
  <si>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</si>
  <si>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0003.0008.0086.0546
Налог на прибыль</t>
  </si>
  <si>
    <t>0003.0008.0086.0547
Госпошлины</t>
  </si>
  <si>
    <t>0003.0008.0086.0548.0093
Налогообложение малого бизнеса</t>
  </si>
  <si>
    <t>0003.0008.0086.0548.0094
Налог на профессиональный доход</t>
  </si>
  <si>
    <t>0003.0008.0086.0548.0095
Иные специальные налоговые режимы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</si>
  <si>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</si>
  <si>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</si>
  <si>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</si>
  <si>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</si>
  <si>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</si>
  <si>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0003.0008.0086.0558.0096
Задолженность ФЛ, ИП, ЮЛ по налогам, сборам и взносам перед бюджетом иностранного государства</t>
  </si>
  <si>
    <t>0003.0008.0086.0558.0097
Вопросы, касающиеся ареста имущества по ст. 77 НК РФ (наличие (отсутствие) сведений об аресте имущества в реестре обеспечительных мер (РОМ))</t>
  </si>
  <si>
    <t>0003.0008.0086.0558.0098
Учет уплаченных налогов, сборов и иных платежей (розыск платежа)</t>
  </si>
  <si>
    <t>0003.0008.0086.0558.0099
Несогласие со сведениями, размещаемыми в форме «открытых данных»</t>
  </si>
  <si>
    <t>0003.0008.0086.0558.0101
Получение справки об отсутствии задолженности по уплате налогов для выхода из гражданства Российской Федерации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</si>
  <si>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</si>
  <si>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</si>
  <si>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0003.0008.0086.0561
Доступ к персонифицированной информации о состоянии расчета с бюджетом</t>
  </si>
  <si>
    <t>0003.0008.0086.0562.0083
Оказание услуг в электронной форме</t>
  </si>
  <si>
    <t>0003.0008.0086.0562.0090
Предоставление сведений из ЕРН</t>
  </si>
  <si>
    <t>0003.0008.0086.0566
Регистрация физических лиц в качестве индивидуальных предпринимателей</t>
  </si>
  <si>
    <t>0003.0008.0086.0568.0091
Регистрация контрольно-кассовой техники</t>
  </si>
  <si>
    <t>0003.0008.0086.0568.0092
Контроль и надзор в сфере применения контрольно-кассовой техники</t>
  </si>
  <si>
    <t>0003.0008.0089.0622
Валютное регулирование</t>
  </si>
  <si>
    <t>0003.0008.0089.0624
Валютный контроль</t>
  </si>
  <si>
    <t>0003.0009.0100.0754
Оказание услуг почтовой связи</t>
  </si>
  <si>
    <t>0003.0012.0132.0877
Оказание услуг в электронном виде</t>
  </si>
  <si>
    <t>0003.0012.0134.0881
Запросы архивных данных</t>
  </si>
  <si>
    <t>0004.0016.0162.1005
Ответственность за нарушение законодательства</t>
  </si>
  <si>
    <t>0004.0016.0162.1020
Паспортная система</t>
  </si>
  <si>
    <t>0004.0016.0162.1021
Регистрация по месту жительства и пребывания</t>
  </si>
  <si>
    <t>2600</t>
  </si>
  <si>
    <t>УФНС России по Ставропольскому краю</t>
  </si>
  <si>
    <t>2632</t>
  </si>
  <si>
    <t>Межрайонная ИФНС России № 15 по Ставропольскому краю</t>
  </si>
  <si>
    <t>2635</t>
  </si>
  <si>
    <t>Межрайонная ИФНС России № 12 по Ставропольскому краю</t>
  </si>
  <si>
    <t>2645</t>
  </si>
  <si>
    <t>Межрайонная ИФНС России № 5 по Ставропольскому краю</t>
  </si>
  <si>
    <t>2646</t>
  </si>
  <si>
    <t>Межрайонная ИФНС России № 6 по Ставропольскому краю</t>
  </si>
  <si>
    <t>2649</t>
  </si>
  <si>
    <t>Межрайонная ИФНС России № 9 по Ставропольскому краю</t>
  </si>
  <si>
    <t>2651</t>
  </si>
  <si>
    <t>Межрайонная ИФНС России № 11 по Ставропольскому краю</t>
  </si>
  <si>
    <t>2654</t>
  </si>
  <si>
    <t>Межрайонная ИФНС России № 14 по Ставропольскому краю</t>
  </si>
  <si>
    <t>ВСЕГО ПО ИНСПЕКЦИЯМ:</t>
  </si>
  <si>
    <t>ВСЕГО ПО РЕГИОНУ: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</si>
</sst>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1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4" fillId="0" borderId="1" xfId="0" applyFont="1" applyBorder="1" applyAlignment="1">
      <alignment horizontal="center" vertical="center" wrapText="1" indent="1" shrinkToFit="1"/>
    </xf>
    <xf numFmtId="0" fontId="10" fillId="0" borderId="1" xfId="0" applyFont="1" applyBorder="1" applyAlignment="1">
      <alignment horizontal="center" vertical="center" textRotation="90" wrapText="1" indent="1"/>
    </xf>
    <xf numFmtId="0" fontId="5" fillId="2" borderId="1" xfId="0" applyFont="1" applyFill="1" applyBorder="1" applyAlignment="1">
      <alignment horizontal="center" vertical="center" wrapText="1" indent="1" shrinkToFit="1"/>
    </xf>
    <xf numFmtId="0" fontId="1" fillId="0" borderId="1" xfId="0" applyFont="1" applyBorder="1" applyAlignment="1">
      <alignment horizontal="center" vertical="center" wrapText="1" indent="1" shrinkToFit="1"/>
    </xf>
    <xf numFmtId="0" fontId="7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8" fillId="0" borderId="1" xfId="0" applyFont="1" applyBorder="1" applyAlignment="1">
      <alignment horizontal="left" vertical="center" wrapText="1" indent="1" shrinkToFit="1"/>
    </xf>
    <xf numFmtId="0" fontId="9" fillId="0" borderId="1" xfId="0" applyFont="1" applyBorder="1" applyAlignment="1">
      <alignment horizontal="center" vertical="center" textRotation="90" wrapText="1" inden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6" fillId="2" borderId="1" xfId="0" applyFont="1" applyFill="1" applyBorder="1" applyAlignment="1">
      <alignment horizontal="center" vertical="center" wrapText="1" indent="1" shrinkToFit="1"/>
    </xf>
    <xf numFmtId="0" fontId="3" fillId="2" borderId="1" xfId="0" applyFont="1" applyFill="1" applyBorder="1" applyAlignment="1">
      <alignment horizontal="center" vertical="center" wrapText="1" indent="1" shrinkToFit="1"/>
    </xf>
    <xf numFmtId="0" fontId="11" fillId="3" borderId="1" xfId="0" applyFont="1" applyFill="1" applyBorder="1" applyAlignment="1">
      <alignment horizontal="center" vertical="center" wrapText="1" indent="1" shrinkToFit="1"/>
    </xf>
    <xf numFmtId="0" fontId="12" fillId="3" borderId="1" xfId="0" applyFont="1" applyFill="1" applyBorder="1" applyAlignment="1">
      <alignment horizontal="center" vertical="center" wrapText="1" indent="1" shrinkToFit="1"/>
    </xf>
    <xf numFmtId="0" fontId="4" fillId="4" borderId="1" xfId="0" applyFont="1" applyFill="1" applyBorder="1" applyAlignment="1">
      <alignment horizontal="center" vertical="center" wrapText="1" indent="1" shrinkToFit="1"/>
    </xf>
    <xf numFmtId="0" fontId="6" fillId="5" borderId="1" xfId="0" applyFont="1" applyFill="1" applyBorder="1" applyAlignment="1">
      <alignment horizontal="center" vertical="center" wrapText="1" indent="1" shrinkToFit="1"/>
    </xf>
    <xf numFmtId="0" fontId="4" fillId="5" borderId="1" xfId="0" applyFont="1" applyFill="1" applyBorder="1" applyAlignment="1">
      <alignment horizontal="center" vertical="center" wrapText="1" indent="1" shrinkToFit="1"/>
    </xf>
    <xf numFmtId="0" fontId="5" fillId="5" borderId="1" xfId="0" applyFont="1" applyFill="1" applyBorder="1" applyAlignment="1">
      <alignment horizontal="center" vertical="center" wrapText="1" indent="1" shrinkToFit="1"/>
    </xf>
    <xf numFmtId="0" fontId="6" fillId="6" borderId="1" xfId="0" applyFont="1" applyFill="1" applyBorder="1" applyAlignment="1">
      <alignment horizontal="center" vertical="center" wrapText="1" indent="1" shrinkToFit="1"/>
    </xf>
    <xf numFmtId="0" fontId="4" fillId="6" borderId="1" xfId="0" applyFont="1" applyFill="1" applyBorder="1" applyAlignment="1">
      <alignment horizontal="center" vertical="center" wrapText="1" indent="1" shrinkToFit="1"/>
    </xf>
    <xf numFmtId="0" fontId="5" fillId="6" borderId="1" xfId="0" applyFont="1" applyFill="1" applyBorder="1" applyAlignment="1">
      <alignment horizontal="center" vertical="center" wrapText="1" indent="1" shrinkToFit="1"/>
    </xf>
    <xf numFmtId="0" fontId="10" fillId="7" borderId="1" xfId="0" applyFont="1" applyFill="1" applyBorder="1" applyAlignment="1">
      <alignment horizontal="center" vertical="center" textRotation="90" wrapText="1" indent="1"/>
    </xf>
    <xf numFmtId="0" fontId="1" fillId="7" borderId="1" xfId="0" applyFont="1" applyFill="1" applyBorder="1" applyAlignment="1">
      <alignment horizontal="center" vertical="center" wrapText="1" indent="1" shrinkToFit="1"/>
    </xf>
    <xf numFmtId="0" fontId="4" fillId="7" borderId="1" xfId="0" applyFont="1" applyFill="1" applyBorder="1" applyAlignment="1">
      <alignment horizontal="center" vertical="center" wrapText="1" indent="1" shrinkToFit="1"/>
    </xf>
    <xf numFmtId="0" fontId="10" fillId="4" borderId="1" xfId="0" applyFont="1" applyFill="1" applyBorder="1" applyAlignment="1">
      <alignment horizontal="center" vertical="center" textRotation="90" wrapText="1" indent="1"/>
    </xf>
    <xf numFmtId="0" fontId="1" fillId="4" borderId="1" xfId="0" applyFont="1" applyFill="1" applyBorder="1" applyAlignment="1">
      <alignment horizontal="center" vertical="center" wrapText="1" indent="1" shrinkToFit="1"/>
    </xf>
    <xf numFmtId="0" fontId="10" fillId="8" borderId="1" xfId="0" applyFont="1" applyFill="1" applyBorder="1" applyAlignment="1">
      <alignment horizontal="center" vertical="center" textRotation="90" wrapText="1" indent="1"/>
    </xf>
    <xf numFmtId="0" fontId="1" fillId="8" borderId="1" xfId="0" applyFont="1" applyFill="1" applyBorder="1" applyAlignment="1">
      <alignment horizontal="center" vertical="center" wrapText="1" indent="1" shrinkToFit="1"/>
    </xf>
    <xf numFmtId="0" fontId="4" fillId="8" borderId="1" xfId="0" applyFont="1" applyFill="1" applyBorder="1" applyAlignment="1">
      <alignment horizontal="center" vertical="center" wrapText="1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4"/>
  <sheetViews>
    <sheetView tabSelected="1" workbookViewId="0">
      <selection activeCell="M6" sqref="M6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20" width="9.7109375" customWidth="1"/>
    <col min="21" max="73" width="11.7109375" hidden="1" customWidth="1" outlineLevel="1" collapsed="1"/>
    <col min="74" max="74" width="14.85546875" customWidth="1" collapsed="1"/>
  </cols>
  <sheetData>
    <row r="1" spans="1:74" ht="30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5"/>
    </row>
    <row r="2" spans="1:74" ht="30" customHeight="1" x14ac:dyDescent="0.25">
      <c r="A2" s="5" t="s">
        <v>1</v>
      </c>
      <c r="B2" s="5" t="s">
        <v>2</v>
      </c>
      <c r="C2" s="5" t="s">
        <v>3</v>
      </c>
      <c r="D2" s="8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9" t="s">
        <v>5</v>
      </c>
    </row>
    <row r="3" spans="1:74" ht="200.1" customHeight="1" x14ac:dyDescent="0.25">
      <c r="A3" s="5"/>
      <c r="B3" s="5"/>
      <c r="C3" s="5"/>
      <c r="D3" s="3" t="s">
        <v>6</v>
      </c>
      <c r="E3" s="3" t="s">
        <v>7</v>
      </c>
      <c r="F3" s="3" t="s">
        <v>8</v>
      </c>
      <c r="G3" s="3" t="s">
        <v>9</v>
      </c>
      <c r="H3" s="27" t="s">
        <v>10</v>
      </c>
      <c r="I3" s="3" t="s">
        <v>11</v>
      </c>
      <c r="J3" s="25" t="s">
        <v>12</v>
      </c>
      <c r="K3" s="3" t="s">
        <v>13</v>
      </c>
      <c r="L3" s="3" t="s">
        <v>14</v>
      </c>
      <c r="M3" s="27" t="s">
        <v>15</v>
      </c>
      <c r="N3" s="22" t="s">
        <v>16</v>
      </c>
      <c r="O3" s="3" t="s">
        <v>17</v>
      </c>
      <c r="P3" s="3" t="s">
        <v>18</v>
      </c>
      <c r="Q3" s="3" t="s">
        <v>19</v>
      </c>
      <c r="R3" s="27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27</v>
      </c>
      <c r="Z3" s="3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3" t="s">
        <v>34</v>
      </c>
      <c r="AG3" s="3" t="s">
        <v>35</v>
      </c>
      <c r="AH3" s="3" t="s">
        <v>36</v>
      </c>
      <c r="AI3" s="3" t="s">
        <v>37</v>
      </c>
      <c r="AJ3" s="3" t="s">
        <v>38</v>
      </c>
      <c r="AK3" s="3" t="s">
        <v>39</v>
      </c>
      <c r="AL3" s="3" t="s">
        <v>40</v>
      </c>
      <c r="AM3" s="3" t="s">
        <v>41</v>
      </c>
      <c r="AN3" s="3" t="s">
        <v>42</v>
      </c>
      <c r="AO3" s="3" t="s">
        <v>43</v>
      </c>
      <c r="AP3" s="3" t="s">
        <v>44</v>
      </c>
      <c r="AQ3" s="3" t="s">
        <v>45</v>
      </c>
      <c r="AR3" s="3" t="s">
        <v>46</v>
      </c>
      <c r="AS3" s="3" t="s">
        <v>47</v>
      </c>
      <c r="AT3" s="3" t="s">
        <v>48</v>
      </c>
      <c r="AU3" s="3" t="s">
        <v>49</v>
      </c>
      <c r="AV3" s="3" t="s">
        <v>50</v>
      </c>
      <c r="AW3" s="3" t="s">
        <v>51</v>
      </c>
      <c r="AX3" s="3" t="s">
        <v>52</v>
      </c>
      <c r="AY3" s="3" t="s">
        <v>53</v>
      </c>
      <c r="AZ3" s="3" t="s">
        <v>54</v>
      </c>
      <c r="BA3" s="3" t="s">
        <v>55</v>
      </c>
      <c r="BB3" s="3" t="s">
        <v>56</v>
      </c>
      <c r="BC3" s="3" t="s">
        <v>57</v>
      </c>
      <c r="BD3" s="3" t="s">
        <v>58</v>
      </c>
      <c r="BE3" s="3" t="s">
        <v>59</v>
      </c>
      <c r="BF3" s="3" t="s">
        <v>60</v>
      </c>
      <c r="BG3" s="3" t="s">
        <v>61</v>
      </c>
      <c r="BH3" s="3" t="s">
        <v>62</v>
      </c>
      <c r="BI3" s="3" t="s">
        <v>63</v>
      </c>
      <c r="BJ3" s="3" t="s">
        <v>64</v>
      </c>
      <c r="BK3" s="3" t="s">
        <v>65</v>
      </c>
      <c r="BL3" s="3" t="s">
        <v>66</v>
      </c>
      <c r="BM3" s="3" t="s">
        <v>67</v>
      </c>
      <c r="BN3" s="3" t="s">
        <v>68</v>
      </c>
      <c r="BO3" s="3" t="s">
        <v>69</v>
      </c>
      <c r="BP3" s="3" t="s">
        <v>70</v>
      </c>
      <c r="BQ3" s="3" t="s">
        <v>71</v>
      </c>
      <c r="BR3" s="3" t="s">
        <v>72</v>
      </c>
      <c r="BS3" s="3" t="s">
        <v>73</v>
      </c>
      <c r="BT3" s="3" t="s">
        <v>74</v>
      </c>
      <c r="BU3" s="3" t="s">
        <v>75</v>
      </c>
      <c r="BV3" s="5"/>
    </row>
    <row r="4" spans="1:74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28">
        <v>8</v>
      </c>
      <c r="I4" s="1">
        <v>9</v>
      </c>
      <c r="J4" s="26">
        <v>10</v>
      </c>
      <c r="K4" s="1">
        <v>11</v>
      </c>
      <c r="L4" s="1">
        <v>12</v>
      </c>
      <c r="M4" s="28">
        <v>13</v>
      </c>
      <c r="N4" s="23">
        <v>14</v>
      </c>
      <c r="O4" s="1">
        <v>15</v>
      </c>
      <c r="P4" s="1">
        <v>16</v>
      </c>
      <c r="Q4" s="1">
        <v>17</v>
      </c>
      <c r="R4" s="28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1">
        <v>38</v>
      </c>
      <c r="AM4" s="1">
        <v>39</v>
      </c>
      <c r="AN4" s="1">
        <v>40</v>
      </c>
      <c r="AO4" s="1">
        <v>41</v>
      </c>
      <c r="AP4" s="1">
        <v>42</v>
      </c>
      <c r="AQ4" s="1">
        <v>43</v>
      </c>
      <c r="AR4" s="1">
        <v>44</v>
      </c>
      <c r="AS4" s="1">
        <v>45</v>
      </c>
      <c r="AT4" s="1">
        <v>46</v>
      </c>
      <c r="AU4" s="1">
        <v>47</v>
      </c>
      <c r="AV4" s="1">
        <v>48</v>
      </c>
      <c r="AW4" s="1">
        <v>49</v>
      </c>
      <c r="AX4" s="1">
        <v>50</v>
      </c>
      <c r="AY4" s="1">
        <v>51</v>
      </c>
      <c r="AZ4" s="1">
        <v>52</v>
      </c>
      <c r="BA4" s="1">
        <v>53</v>
      </c>
      <c r="BB4" s="1">
        <v>54</v>
      </c>
      <c r="BC4" s="1">
        <v>55</v>
      </c>
      <c r="BD4" s="1">
        <v>56</v>
      </c>
      <c r="BE4" s="1">
        <v>57</v>
      </c>
      <c r="BF4" s="1">
        <v>58</v>
      </c>
      <c r="BG4" s="1">
        <v>59</v>
      </c>
      <c r="BH4" s="1">
        <v>60</v>
      </c>
      <c r="BI4" s="1">
        <v>61</v>
      </c>
      <c r="BJ4" s="1">
        <v>62</v>
      </c>
      <c r="BK4" s="1">
        <v>63</v>
      </c>
      <c r="BL4" s="1">
        <v>64</v>
      </c>
      <c r="BM4" s="1">
        <v>65</v>
      </c>
      <c r="BN4" s="1">
        <v>66</v>
      </c>
      <c r="BO4" s="1">
        <v>67</v>
      </c>
      <c r="BP4" s="1">
        <v>68</v>
      </c>
      <c r="BQ4" s="1">
        <v>69</v>
      </c>
      <c r="BR4" s="1">
        <v>70</v>
      </c>
      <c r="BS4" s="1">
        <v>71</v>
      </c>
      <c r="BT4" s="1">
        <v>72</v>
      </c>
      <c r="BU4" s="1">
        <v>73</v>
      </c>
      <c r="BV4" s="1">
        <v>74</v>
      </c>
    </row>
    <row r="5" spans="1:74" ht="28.5" x14ac:dyDescent="0.25">
      <c r="A5" s="10">
        <v>1</v>
      </c>
      <c r="B5" s="10" t="s">
        <v>76</v>
      </c>
      <c r="C5" s="10" t="s">
        <v>77</v>
      </c>
      <c r="D5" s="2">
        <v>6</v>
      </c>
      <c r="E5" s="2">
        <v>5</v>
      </c>
      <c r="F5" s="2">
        <v>2</v>
      </c>
      <c r="G5" s="2">
        <v>4</v>
      </c>
      <c r="H5" s="29">
        <v>29</v>
      </c>
      <c r="I5" s="2">
        <v>9</v>
      </c>
      <c r="J5" s="15">
        <v>40</v>
      </c>
      <c r="K5" s="2">
        <v>8</v>
      </c>
      <c r="L5" s="2">
        <v>3</v>
      </c>
      <c r="M5" s="29">
        <v>10</v>
      </c>
      <c r="N5" s="24">
        <v>11</v>
      </c>
      <c r="O5" s="2">
        <v>22</v>
      </c>
      <c r="P5" s="2">
        <v>2</v>
      </c>
      <c r="Q5" s="2">
        <v>0</v>
      </c>
      <c r="R5" s="29">
        <v>9</v>
      </c>
      <c r="S5" s="2">
        <v>17</v>
      </c>
      <c r="T5" s="2">
        <v>94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7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2</v>
      </c>
      <c r="AP5" s="2">
        <v>1</v>
      </c>
      <c r="AQ5" s="2">
        <v>0</v>
      </c>
      <c r="AR5" s="2">
        <v>3</v>
      </c>
      <c r="AS5" s="2">
        <v>0</v>
      </c>
      <c r="AT5" s="2">
        <v>0</v>
      </c>
      <c r="AU5" s="2">
        <v>0</v>
      </c>
      <c r="AV5" s="2">
        <v>5</v>
      </c>
      <c r="AW5" s="2">
        <v>1</v>
      </c>
      <c r="AX5" s="2">
        <v>1</v>
      </c>
      <c r="AY5" s="2">
        <v>0</v>
      </c>
      <c r="AZ5" s="2">
        <v>41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1</v>
      </c>
      <c r="BG5" s="2">
        <v>0</v>
      </c>
      <c r="BH5" s="2">
        <v>2</v>
      </c>
      <c r="BI5" s="2">
        <v>0</v>
      </c>
      <c r="BJ5" s="2">
        <v>0</v>
      </c>
      <c r="BK5" s="2">
        <v>1</v>
      </c>
      <c r="BL5" s="2">
        <v>0</v>
      </c>
      <c r="BM5" s="2">
        <v>1</v>
      </c>
      <c r="BN5" s="2">
        <v>0</v>
      </c>
      <c r="BO5" s="2">
        <v>0</v>
      </c>
      <c r="BP5" s="2">
        <v>0</v>
      </c>
      <c r="BQ5" s="2">
        <v>1</v>
      </c>
      <c r="BR5" s="2">
        <v>0</v>
      </c>
      <c r="BS5" s="2">
        <v>0</v>
      </c>
      <c r="BT5" s="2">
        <v>0</v>
      </c>
      <c r="BU5" s="2">
        <v>0</v>
      </c>
      <c r="BV5" s="4">
        <v>271</v>
      </c>
    </row>
    <row r="6" spans="1:74" ht="42.75" x14ac:dyDescent="0.25">
      <c r="A6" s="19"/>
      <c r="B6" s="19" t="s">
        <v>78</v>
      </c>
      <c r="C6" s="19" t="s">
        <v>79</v>
      </c>
      <c r="D6" s="20">
        <v>1</v>
      </c>
      <c r="E6" s="20">
        <v>17</v>
      </c>
      <c r="F6" s="20">
        <v>33</v>
      </c>
      <c r="G6" s="20">
        <v>61</v>
      </c>
      <c r="H6" s="20">
        <v>199</v>
      </c>
      <c r="I6" s="20">
        <v>116</v>
      </c>
      <c r="J6" s="20">
        <v>61</v>
      </c>
      <c r="K6" s="20">
        <v>2</v>
      </c>
      <c r="L6" s="20">
        <v>52</v>
      </c>
      <c r="M6" s="20">
        <v>14</v>
      </c>
      <c r="N6" s="20">
        <v>44</v>
      </c>
      <c r="O6" s="20">
        <v>14</v>
      </c>
      <c r="P6" s="20">
        <v>43</v>
      </c>
      <c r="Q6" s="20">
        <v>0</v>
      </c>
      <c r="R6" s="20">
        <v>240</v>
      </c>
      <c r="S6" s="20">
        <v>2</v>
      </c>
      <c r="T6" s="20">
        <v>436</v>
      </c>
      <c r="U6" s="20">
        <v>0</v>
      </c>
      <c r="V6" s="20">
        <v>0</v>
      </c>
      <c r="W6" s="20">
        <v>0</v>
      </c>
      <c r="X6" s="20">
        <v>1</v>
      </c>
      <c r="Y6" s="20">
        <v>26</v>
      </c>
      <c r="Z6" s="20">
        <v>0</v>
      </c>
      <c r="AA6" s="20">
        <v>1</v>
      </c>
      <c r="AB6" s="20">
        <v>0</v>
      </c>
      <c r="AC6" s="20">
        <v>1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0">
        <v>0</v>
      </c>
      <c r="AK6" s="20">
        <v>0</v>
      </c>
      <c r="AL6" s="20">
        <v>1</v>
      </c>
      <c r="AM6" s="20">
        <v>0</v>
      </c>
      <c r="AN6" s="20">
        <v>0</v>
      </c>
      <c r="AO6" s="20">
        <v>16</v>
      </c>
      <c r="AP6" s="20">
        <v>39</v>
      </c>
      <c r="AQ6" s="20">
        <v>1</v>
      </c>
      <c r="AR6" s="20">
        <v>0</v>
      </c>
      <c r="AS6" s="20">
        <v>1</v>
      </c>
      <c r="AT6" s="20">
        <v>0</v>
      </c>
      <c r="AU6" s="20">
        <v>0</v>
      </c>
      <c r="AV6" s="20">
        <v>0</v>
      </c>
      <c r="AW6" s="20">
        <v>70</v>
      </c>
      <c r="AX6" s="20">
        <v>1</v>
      </c>
      <c r="AY6" s="20">
        <v>19</v>
      </c>
      <c r="AZ6" s="20">
        <v>40</v>
      </c>
      <c r="BA6" s="20">
        <v>0</v>
      </c>
      <c r="BB6" s="20">
        <v>0</v>
      </c>
      <c r="BC6" s="20">
        <v>6</v>
      </c>
      <c r="BD6" s="20">
        <v>0</v>
      </c>
      <c r="BE6" s="20">
        <v>0</v>
      </c>
      <c r="BF6" s="20">
        <v>108</v>
      </c>
      <c r="BG6" s="20">
        <v>2</v>
      </c>
      <c r="BH6" s="20">
        <v>0</v>
      </c>
      <c r="BI6" s="20">
        <v>0</v>
      </c>
      <c r="BJ6" s="20">
        <v>1</v>
      </c>
      <c r="BK6" s="20">
        <v>3</v>
      </c>
      <c r="BL6" s="20">
        <v>1</v>
      </c>
      <c r="BM6" s="20">
        <v>18</v>
      </c>
      <c r="BN6" s="20">
        <v>0</v>
      </c>
      <c r="BO6" s="20">
        <v>3</v>
      </c>
      <c r="BP6" s="20">
        <v>0</v>
      </c>
      <c r="BQ6" s="20">
        <v>20</v>
      </c>
      <c r="BR6" s="20">
        <v>4</v>
      </c>
      <c r="BS6" s="20">
        <v>0</v>
      </c>
      <c r="BT6" s="20">
        <v>0</v>
      </c>
      <c r="BU6" s="20">
        <v>0</v>
      </c>
      <c r="BV6" s="21">
        <f t="shared" ref="BV6:BV14" si="0">SUM(D6:T6)</f>
        <v>1335</v>
      </c>
    </row>
    <row r="7" spans="1:74" ht="42.75" x14ac:dyDescent="0.25">
      <c r="A7" s="16"/>
      <c r="B7" s="16" t="s">
        <v>80</v>
      </c>
      <c r="C7" s="16" t="s">
        <v>81</v>
      </c>
      <c r="D7" s="17">
        <v>0</v>
      </c>
      <c r="E7" s="17">
        <v>6</v>
      </c>
      <c r="F7" s="17">
        <v>12</v>
      </c>
      <c r="G7" s="17">
        <v>34</v>
      </c>
      <c r="H7" s="17">
        <v>308</v>
      </c>
      <c r="I7" s="17">
        <v>59</v>
      </c>
      <c r="J7" s="17">
        <v>8</v>
      </c>
      <c r="K7" s="17">
        <v>1</v>
      </c>
      <c r="L7" s="17">
        <v>1</v>
      </c>
      <c r="M7" s="17">
        <v>40</v>
      </c>
      <c r="N7" s="17">
        <v>785</v>
      </c>
      <c r="O7" s="17">
        <v>3</v>
      </c>
      <c r="P7" s="17">
        <v>0</v>
      </c>
      <c r="Q7" s="17">
        <v>0</v>
      </c>
      <c r="R7" s="17">
        <v>189</v>
      </c>
      <c r="S7" s="17">
        <v>4</v>
      </c>
      <c r="T7" s="17">
        <f t="shared" ref="T7:T11" si="1">SUM(U7:BU7)</f>
        <v>442</v>
      </c>
      <c r="U7" s="17">
        <v>0</v>
      </c>
      <c r="V7" s="17">
        <v>0</v>
      </c>
      <c r="W7" s="17">
        <v>0</v>
      </c>
      <c r="X7" s="17">
        <v>0</v>
      </c>
      <c r="Y7" s="17">
        <v>59</v>
      </c>
      <c r="Z7" s="17">
        <v>0</v>
      </c>
      <c r="AA7" s="17">
        <v>1</v>
      </c>
      <c r="AB7" s="17">
        <v>0</v>
      </c>
      <c r="AC7" s="17">
        <v>0</v>
      </c>
      <c r="AD7" s="17">
        <v>0</v>
      </c>
      <c r="AE7" s="17">
        <v>1</v>
      </c>
      <c r="AF7" s="17">
        <v>0</v>
      </c>
      <c r="AG7" s="17">
        <v>0</v>
      </c>
      <c r="AH7" s="17">
        <v>0</v>
      </c>
      <c r="AI7" s="17">
        <v>29</v>
      </c>
      <c r="AJ7" s="17">
        <v>1</v>
      </c>
      <c r="AK7" s="17">
        <v>0</v>
      </c>
      <c r="AL7" s="17">
        <v>29</v>
      </c>
      <c r="AM7" s="17">
        <v>0</v>
      </c>
      <c r="AN7" s="17">
        <v>0</v>
      </c>
      <c r="AO7" s="17">
        <v>15</v>
      </c>
      <c r="AP7" s="17">
        <v>7</v>
      </c>
      <c r="AQ7" s="17">
        <v>0</v>
      </c>
      <c r="AR7" s="17">
        <v>0</v>
      </c>
      <c r="AS7" s="17">
        <v>0</v>
      </c>
      <c r="AT7" s="17">
        <v>0</v>
      </c>
      <c r="AU7" s="17">
        <v>115</v>
      </c>
      <c r="AV7" s="17">
        <v>0</v>
      </c>
      <c r="AW7" s="17">
        <v>97</v>
      </c>
      <c r="AX7" s="17">
        <v>3</v>
      </c>
      <c r="AY7" s="17">
        <v>5</v>
      </c>
      <c r="AZ7" s="17">
        <v>4</v>
      </c>
      <c r="BA7" s="17">
        <v>0</v>
      </c>
      <c r="BB7" s="17">
        <v>0</v>
      </c>
      <c r="BC7" s="17">
        <v>0</v>
      </c>
      <c r="BD7" s="17">
        <v>0</v>
      </c>
      <c r="BE7" s="17">
        <v>1</v>
      </c>
      <c r="BF7" s="17">
        <v>43</v>
      </c>
      <c r="BG7" s="17">
        <v>4</v>
      </c>
      <c r="BH7" s="17">
        <v>2</v>
      </c>
      <c r="BI7" s="17">
        <v>0</v>
      </c>
      <c r="BJ7" s="17">
        <v>0</v>
      </c>
      <c r="BK7" s="17">
        <v>0</v>
      </c>
      <c r="BL7" s="17">
        <v>0</v>
      </c>
      <c r="BM7" s="17">
        <v>19</v>
      </c>
      <c r="BN7" s="17">
        <v>0</v>
      </c>
      <c r="BO7" s="17">
        <v>2</v>
      </c>
      <c r="BP7" s="17">
        <v>0</v>
      </c>
      <c r="BQ7" s="17">
        <v>0</v>
      </c>
      <c r="BR7" s="17">
        <v>0</v>
      </c>
      <c r="BS7" s="17">
        <v>5</v>
      </c>
      <c r="BT7" s="17">
        <v>0</v>
      </c>
      <c r="BU7" s="17">
        <v>0</v>
      </c>
      <c r="BV7" s="18">
        <f t="shared" si="0"/>
        <v>1892</v>
      </c>
    </row>
    <row r="8" spans="1:74" ht="42.75" x14ac:dyDescent="0.25">
      <c r="A8" s="11"/>
      <c r="B8" s="11" t="s">
        <v>82</v>
      </c>
      <c r="C8" s="11" t="s">
        <v>83</v>
      </c>
      <c r="D8" s="2">
        <v>0</v>
      </c>
      <c r="E8" s="2">
        <v>13</v>
      </c>
      <c r="F8" s="2">
        <v>7</v>
      </c>
      <c r="G8" s="2">
        <v>17</v>
      </c>
      <c r="H8" s="29">
        <v>97</v>
      </c>
      <c r="I8" s="2">
        <v>47</v>
      </c>
      <c r="J8" s="15">
        <v>17</v>
      </c>
      <c r="K8" s="2">
        <v>1</v>
      </c>
      <c r="L8" s="2">
        <v>0</v>
      </c>
      <c r="M8" s="29">
        <v>8</v>
      </c>
      <c r="N8" s="24">
        <v>161</v>
      </c>
      <c r="O8" s="2">
        <v>3</v>
      </c>
      <c r="P8" s="2">
        <v>4</v>
      </c>
      <c r="Q8" s="2">
        <v>0</v>
      </c>
      <c r="R8" s="29">
        <v>153</v>
      </c>
      <c r="S8" s="2">
        <v>1</v>
      </c>
      <c r="T8" s="2">
        <v>445</v>
      </c>
      <c r="U8" s="2">
        <v>0</v>
      </c>
      <c r="V8" s="2">
        <v>6</v>
      </c>
      <c r="W8" s="2">
        <v>4</v>
      </c>
      <c r="X8" s="2">
        <v>5</v>
      </c>
      <c r="Y8" s="2">
        <v>11</v>
      </c>
      <c r="Z8" s="2">
        <v>3</v>
      </c>
      <c r="AA8" s="2">
        <v>145</v>
      </c>
      <c r="AB8" s="2">
        <v>0</v>
      </c>
      <c r="AC8" s="2">
        <v>0</v>
      </c>
      <c r="AD8" s="2">
        <v>1</v>
      </c>
      <c r="AE8" s="2">
        <v>0</v>
      </c>
      <c r="AF8" s="2">
        <v>1</v>
      </c>
      <c r="AG8" s="2">
        <v>2</v>
      </c>
      <c r="AH8" s="2">
        <v>1</v>
      </c>
      <c r="AI8" s="2">
        <v>35</v>
      </c>
      <c r="AJ8" s="2">
        <v>0</v>
      </c>
      <c r="AK8" s="2">
        <v>0</v>
      </c>
      <c r="AL8" s="2">
        <v>25</v>
      </c>
      <c r="AM8" s="2">
        <v>0</v>
      </c>
      <c r="AN8" s="2">
        <v>0</v>
      </c>
      <c r="AO8" s="2">
        <v>11</v>
      </c>
      <c r="AP8" s="2">
        <v>7</v>
      </c>
      <c r="AQ8" s="2">
        <v>0</v>
      </c>
      <c r="AR8" s="2">
        <v>1</v>
      </c>
      <c r="AS8" s="2">
        <v>4</v>
      </c>
      <c r="AT8" s="2">
        <v>1</v>
      </c>
      <c r="AU8" s="2">
        <v>2</v>
      </c>
      <c r="AV8" s="2">
        <v>0</v>
      </c>
      <c r="AW8" s="2">
        <v>54</v>
      </c>
      <c r="AX8" s="2">
        <v>2</v>
      </c>
      <c r="AY8" s="2">
        <v>18</v>
      </c>
      <c r="AZ8" s="2">
        <v>2</v>
      </c>
      <c r="BA8" s="2">
        <v>0</v>
      </c>
      <c r="BB8" s="2">
        <v>4</v>
      </c>
      <c r="BC8" s="2">
        <v>0</v>
      </c>
      <c r="BD8" s="2">
        <v>1</v>
      </c>
      <c r="BE8" s="2">
        <v>2</v>
      </c>
      <c r="BF8" s="2">
        <v>29</v>
      </c>
      <c r="BG8" s="2">
        <v>0</v>
      </c>
      <c r="BH8" s="2">
        <v>0</v>
      </c>
      <c r="BI8" s="2">
        <v>6</v>
      </c>
      <c r="BJ8" s="2">
        <v>1</v>
      </c>
      <c r="BK8" s="2">
        <v>5</v>
      </c>
      <c r="BL8" s="2">
        <v>0</v>
      </c>
      <c r="BM8" s="2">
        <v>4</v>
      </c>
      <c r="BN8" s="2">
        <v>2</v>
      </c>
      <c r="BO8" s="2">
        <v>1</v>
      </c>
      <c r="BP8" s="2">
        <v>1</v>
      </c>
      <c r="BQ8" s="2">
        <v>41</v>
      </c>
      <c r="BR8" s="2">
        <v>0</v>
      </c>
      <c r="BS8" s="2">
        <v>0</v>
      </c>
      <c r="BT8" s="2">
        <v>1</v>
      </c>
      <c r="BU8" s="2">
        <v>0</v>
      </c>
      <c r="BV8" s="4">
        <f t="shared" si="0"/>
        <v>974</v>
      </c>
    </row>
    <row r="9" spans="1:74" ht="42.75" x14ac:dyDescent="0.25">
      <c r="A9" s="11"/>
      <c r="B9" s="11" t="s">
        <v>84</v>
      </c>
      <c r="C9" s="11" t="s">
        <v>85</v>
      </c>
      <c r="D9" s="2">
        <v>0</v>
      </c>
      <c r="E9" s="2">
        <v>21</v>
      </c>
      <c r="F9" s="2">
        <v>18</v>
      </c>
      <c r="G9" s="2">
        <v>24</v>
      </c>
      <c r="H9" s="29">
        <v>66</v>
      </c>
      <c r="I9" s="2">
        <v>54</v>
      </c>
      <c r="J9" s="15">
        <v>13</v>
      </c>
      <c r="K9" s="2">
        <v>0</v>
      </c>
      <c r="L9" s="2">
        <v>0</v>
      </c>
      <c r="M9" s="29">
        <v>20</v>
      </c>
      <c r="N9" s="24">
        <v>238</v>
      </c>
      <c r="O9" s="2">
        <v>3</v>
      </c>
      <c r="P9" s="2">
        <v>0</v>
      </c>
      <c r="Q9" s="2">
        <v>0</v>
      </c>
      <c r="R9" s="29">
        <v>69</v>
      </c>
      <c r="S9" s="2">
        <v>0</v>
      </c>
      <c r="T9" s="2">
        <v>317</v>
      </c>
      <c r="U9" s="2">
        <v>0</v>
      </c>
      <c r="V9" s="2">
        <v>0</v>
      </c>
      <c r="W9" s="2">
        <v>0</v>
      </c>
      <c r="X9" s="2">
        <v>0</v>
      </c>
      <c r="Y9" s="2">
        <v>16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2</v>
      </c>
      <c r="AI9" s="2">
        <v>0</v>
      </c>
      <c r="AJ9" s="2">
        <v>0</v>
      </c>
      <c r="AK9" s="2">
        <v>0</v>
      </c>
      <c r="AL9" s="2">
        <v>3</v>
      </c>
      <c r="AM9" s="2">
        <v>0</v>
      </c>
      <c r="AN9" s="2">
        <v>0</v>
      </c>
      <c r="AO9" s="2">
        <v>1</v>
      </c>
      <c r="AP9" s="2">
        <v>4</v>
      </c>
      <c r="AQ9" s="2">
        <v>0</v>
      </c>
      <c r="AR9" s="2">
        <v>0</v>
      </c>
      <c r="AS9" s="2">
        <v>0</v>
      </c>
      <c r="AT9" s="2">
        <v>1</v>
      </c>
      <c r="AU9" s="2">
        <v>3</v>
      </c>
      <c r="AV9" s="2">
        <v>0</v>
      </c>
      <c r="AW9" s="2">
        <v>44</v>
      </c>
      <c r="AX9" s="2">
        <v>1</v>
      </c>
      <c r="AY9" s="2">
        <v>61</v>
      </c>
      <c r="AZ9" s="2">
        <v>5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17</v>
      </c>
      <c r="BG9" s="2">
        <v>0</v>
      </c>
      <c r="BH9" s="2">
        <v>0</v>
      </c>
      <c r="BI9" s="2">
        <v>0</v>
      </c>
      <c r="BJ9" s="2">
        <v>0</v>
      </c>
      <c r="BK9" s="2">
        <v>10</v>
      </c>
      <c r="BL9" s="2">
        <v>2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26</v>
      </c>
      <c r="BV9" s="4">
        <f t="shared" si="0"/>
        <v>843</v>
      </c>
    </row>
    <row r="10" spans="1:74" ht="42.75" x14ac:dyDescent="0.25">
      <c r="A10" s="19"/>
      <c r="B10" s="19" t="s">
        <v>86</v>
      </c>
      <c r="C10" s="19" t="s">
        <v>87</v>
      </c>
      <c r="D10" s="20">
        <v>0</v>
      </c>
      <c r="E10" s="20">
        <v>12</v>
      </c>
      <c r="F10" s="20">
        <v>14</v>
      </c>
      <c r="G10" s="20">
        <v>43</v>
      </c>
      <c r="H10" s="20">
        <v>342</v>
      </c>
      <c r="I10" s="20">
        <v>138</v>
      </c>
      <c r="J10" s="20">
        <v>78</v>
      </c>
      <c r="K10" s="20">
        <v>0</v>
      </c>
      <c r="L10" s="20">
        <v>3</v>
      </c>
      <c r="M10" s="20">
        <v>32</v>
      </c>
      <c r="N10" s="20">
        <v>201</v>
      </c>
      <c r="O10" s="20">
        <v>3</v>
      </c>
      <c r="P10" s="20">
        <v>25</v>
      </c>
      <c r="Q10" s="20">
        <v>0</v>
      </c>
      <c r="R10" s="20">
        <v>198</v>
      </c>
      <c r="S10" s="20">
        <v>1</v>
      </c>
      <c r="T10" s="20">
        <v>273</v>
      </c>
      <c r="U10" s="20">
        <v>0</v>
      </c>
      <c r="V10" s="20">
        <v>0</v>
      </c>
      <c r="W10" s="20">
        <v>0</v>
      </c>
      <c r="X10" s="20">
        <v>0</v>
      </c>
      <c r="Y10" s="20">
        <v>32</v>
      </c>
      <c r="Z10" s="20">
        <v>0</v>
      </c>
      <c r="AA10" s="20">
        <v>0</v>
      </c>
      <c r="AB10" s="20">
        <v>24</v>
      </c>
      <c r="AC10" s="20">
        <v>0</v>
      </c>
      <c r="AD10" s="20">
        <v>0</v>
      </c>
      <c r="AE10" s="20">
        <v>0</v>
      </c>
      <c r="AF10" s="20">
        <v>3</v>
      </c>
      <c r="AG10" s="20">
        <v>0</v>
      </c>
      <c r="AH10" s="20">
        <v>0</v>
      </c>
      <c r="AI10" s="20">
        <v>0</v>
      </c>
      <c r="AJ10" s="20">
        <v>0</v>
      </c>
      <c r="AK10" s="20">
        <v>1</v>
      </c>
      <c r="AL10" s="20">
        <v>9</v>
      </c>
      <c r="AM10" s="20">
        <v>0</v>
      </c>
      <c r="AN10" s="20">
        <v>0</v>
      </c>
      <c r="AO10" s="20">
        <v>17</v>
      </c>
      <c r="AP10" s="20">
        <v>21</v>
      </c>
      <c r="AQ10" s="20">
        <v>0</v>
      </c>
      <c r="AR10" s="20">
        <v>0</v>
      </c>
      <c r="AS10" s="20">
        <v>1</v>
      </c>
      <c r="AT10" s="20">
        <v>11</v>
      </c>
      <c r="AU10" s="20">
        <v>2</v>
      </c>
      <c r="AV10" s="20">
        <v>0</v>
      </c>
      <c r="AW10" s="20">
        <v>53</v>
      </c>
      <c r="AX10" s="20">
        <v>1</v>
      </c>
      <c r="AY10" s="20">
        <v>70</v>
      </c>
      <c r="AZ10" s="20">
        <v>2</v>
      </c>
      <c r="BA10" s="20">
        <v>1</v>
      </c>
      <c r="BB10" s="20">
        <v>0</v>
      </c>
      <c r="BC10" s="20">
        <v>0</v>
      </c>
      <c r="BD10" s="20">
        <v>0</v>
      </c>
      <c r="BE10" s="20">
        <v>0</v>
      </c>
      <c r="BF10" s="20">
        <v>1</v>
      </c>
      <c r="BG10" s="20">
        <v>2</v>
      </c>
      <c r="BH10" s="20">
        <v>0</v>
      </c>
      <c r="BI10" s="20">
        <v>0</v>
      </c>
      <c r="BJ10" s="20">
        <v>0</v>
      </c>
      <c r="BK10" s="20">
        <v>5</v>
      </c>
      <c r="BL10" s="20">
        <v>0</v>
      </c>
      <c r="BM10" s="20">
        <v>0</v>
      </c>
      <c r="BN10" s="20">
        <v>1</v>
      </c>
      <c r="BO10" s="20">
        <v>5</v>
      </c>
      <c r="BP10" s="20">
        <v>0</v>
      </c>
      <c r="BQ10" s="20">
        <v>0</v>
      </c>
      <c r="BR10" s="20">
        <v>0</v>
      </c>
      <c r="BS10" s="20">
        <v>0</v>
      </c>
      <c r="BT10" s="20">
        <v>0</v>
      </c>
      <c r="BU10" s="20">
        <v>0</v>
      </c>
      <c r="BV10" s="21">
        <f t="shared" si="0"/>
        <v>1363</v>
      </c>
    </row>
    <row r="11" spans="1:74" ht="42.75" x14ac:dyDescent="0.25">
      <c r="A11" s="11"/>
      <c r="B11" s="11" t="s">
        <v>88</v>
      </c>
      <c r="C11" s="11" t="s">
        <v>89</v>
      </c>
      <c r="D11" s="2">
        <v>0</v>
      </c>
      <c r="E11" s="2">
        <v>0</v>
      </c>
      <c r="F11" s="2">
        <v>0</v>
      </c>
      <c r="G11" s="2">
        <v>0</v>
      </c>
      <c r="H11" s="29">
        <v>1</v>
      </c>
      <c r="I11" s="2">
        <v>2</v>
      </c>
      <c r="J11" s="15">
        <v>2</v>
      </c>
      <c r="K11" s="2">
        <v>0</v>
      </c>
      <c r="L11" s="2">
        <v>1</v>
      </c>
      <c r="M11" s="29">
        <v>0</v>
      </c>
      <c r="N11" s="24">
        <v>167</v>
      </c>
      <c r="O11" s="2">
        <v>129</v>
      </c>
      <c r="P11" s="2">
        <v>11</v>
      </c>
      <c r="Q11" s="2">
        <v>0</v>
      </c>
      <c r="R11" s="29">
        <v>785</v>
      </c>
      <c r="S11" s="2">
        <v>0</v>
      </c>
      <c r="T11" s="2">
        <f t="shared" si="1"/>
        <v>70</v>
      </c>
      <c r="U11" s="2">
        <v>0</v>
      </c>
      <c r="V11" s="2">
        <v>1</v>
      </c>
      <c r="W11" s="2">
        <v>0</v>
      </c>
      <c r="X11" s="2">
        <v>0</v>
      </c>
      <c r="Y11" s="2">
        <v>3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4</v>
      </c>
      <c r="AI11" s="2">
        <v>1</v>
      </c>
      <c r="AJ11" s="2">
        <v>0</v>
      </c>
      <c r="AK11" s="2">
        <v>0</v>
      </c>
      <c r="AL11" s="2">
        <v>1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1</v>
      </c>
      <c r="BA11" s="2">
        <v>0</v>
      </c>
      <c r="BB11" s="2">
        <v>0</v>
      </c>
      <c r="BC11" s="2">
        <v>1</v>
      </c>
      <c r="BD11" s="2">
        <v>0</v>
      </c>
      <c r="BE11" s="2">
        <v>0</v>
      </c>
      <c r="BF11" s="2">
        <v>1</v>
      </c>
      <c r="BG11" s="2">
        <v>0</v>
      </c>
      <c r="BH11" s="2">
        <v>2</v>
      </c>
      <c r="BI11" s="2">
        <v>0</v>
      </c>
      <c r="BJ11" s="2">
        <v>1</v>
      </c>
      <c r="BK11" s="2">
        <v>17</v>
      </c>
      <c r="BL11" s="2">
        <v>0</v>
      </c>
      <c r="BM11" s="2">
        <v>0</v>
      </c>
      <c r="BN11" s="2">
        <v>1</v>
      </c>
      <c r="BO11" s="2">
        <v>5</v>
      </c>
      <c r="BP11" s="2">
        <v>0</v>
      </c>
      <c r="BQ11" s="2">
        <v>4</v>
      </c>
      <c r="BR11" s="2">
        <v>0</v>
      </c>
      <c r="BS11" s="2">
        <v>0</v>
      </c>
      <c r="BT11" s="2">
        <v>1</v>
      </c>
      <c r="BU11" s="2">
        <v>26</v>
      </c>
      <c r="BV11" s="4">
        <f t="shared" si="0"/>
        <v>1168</v>
      </c>
    </row>
    <row r="12" spans="1:74" ht="42.75" x14ac:dyDescent="0.25">
      <c r="A12" s="13"/>
      <c r="B12" s="13" t="s">
        <v>90</v>
      </c>
      <c r="C12" s="13" t="s">
        <v>91</v>
      </c>
      <c r="D12" s="14">
        <v>0</v>
      </c>
      <c r="E12" s="14">
        <v>7</v>
      </c>
      <c r="F12" s="14">
        <v>21</v>
      </c>
      <c r="G12" s="14">
        <v>32</v>
      </c>
      <c r="H12" s="14">
        <v>68</v>
      </c>
      <c r="I12" s="14">
        <v>10</v>
      </c>
      <c r="J12" s="14">
        <v>4008</v>
      </c>
      <c r="K12" s="14">
        <v>0</v>
      </c>
      <c r="L12" s="14">
        <v>39</v>
      </c>
      <c r="M12" s="14">
        <v>1104</v>
      </c>
      <c r="N12" s="14">
        <v>660</v>
      </c>
      <c r="O12" s="14">
        <v>2</v>
      </c>
      <c r="P12" s="14">
        <v>45</v>
      </c>
      <c r="Q12" s="14">
        <v>0</v>
      </c>
      <c r="R12" s="14">
        <v>4</v>
      </c>
      <c r="S12" s="14">
        <v>0</v>
      </c>
      <c r="T12" s="14">
        <v>7811</v>
      </c>
      <c r="U12" s="14">
        <v>1</v>
      </c>
      <c r="V12" s="14">
        <v>0</v>
      </c>
      <c r="W12" s="14">
        <v>0</v>
      </c>
      <c r="X12" s="14">
        <v>2</v>
      </c>
      <c r="Y12" s="14">
        <v>1256</v>
      </c>
      <c r="Z12" s="14">
        <v>4</v>
      </c>
      <c r="AA12" s="14">
        <v>39</v>
      </c>
      <c r="AB12" s="14">
        <v>3</v>
      </c>
      <c r="AC12" s="14">
        <v>0</v>
      </c>
      <c r="AD12" s="14">
        <v>0</v>
      </c>
      <c r="AE12" s="14">
        <v>0</v>
      </c>
      <c r="AF12" s="14">
        <v>186</v>
      </c>
      <c r="AG12" s="14">
        <v>0</v>
      </c>
      <c r="AH12" s="14">
        <v>1</v>
      </c>
      <c r="AI12" s="14">
        <v>1</v>
      </c>
      <c r="AJ12" s="14">
        <v>0</v>
      </c>
      <c r="AK12" s="14">
        <v>0</v>
      </c>
      <c r="AL12" s="14">
        <v>15</v>
      </c>
      <c r="AM12" s="14">
        <v>1</v>
      </c>
      <c r="AN12" s="14">
        <v>1</v>
      </c>
      <c r="AO12" s="14">
        <v>2</v>
      </c>
      <c r="AP12" s="14">
        <v>3</v>
      </c>
      <c r="AQ12" s="14">
        <v>0</v>
      </c>
      <c r="AR12" s="14">
        <v>8</v>
      </c>
      <c r="AS12" s="14">
        <v>0</v>
      </c>
      <c r="AT12" s="14">
        <v>0</v>
      </c>
      <c r="AU12" s="14">
        <v>46</v>
      </c>
      <c r="AV12" s="14">
        <v>50</v>
      </c>
      <c r="AW12" s="14">
        <v>2</v>
      </c>
      <c r="AX12" s="14">
        <v>27</v>
      </c>
      <c r="AY12" s="14">
        <v>27</v>
      </c>
      <c r="AZ12" s="14">
        <v>101</v>
      </c>
      <c r="BA12" s="14">
        <v>4</v>
      </c>
      <c r="BB12" s="14">
        <v>1</v>
      </c>
      <c r="BC12" s="14">
        <v>169</v>
      </c>
      <c r="BD12" s="14">
        <v>0</v>
      </c>
      <c r="BE12" s="14">
        <v>0</v>
      </c>
      <c r="BF12" s="14">
        <v>5443</v>
      </c>
      <c r="BG12" s="14">
        <v>91</v>
      </c>
      <c r="BH12" s="14">
        <v>89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0</v>
      </c>
      <c r="BO12" s="14">
        <v>0</v>
      </c>
      <c r="BP12" s="14">
        <v>0</v>
      </c>
      <c r="BQ12" s="14">
        <v>4</v>
      </c>
      <c r="BR12" s="14">
        <v>0</v>
      </c>
      <c r="BS12" s="14">
        <v>0</v>
      </c>
      <c r="BT12" s="14">
        <v>0</v>
      </c>
      <c r="BU12" s="14">
        <v>0</v>
      </c>
      <c r="BV12" s="14">
        <f t="shared" si="0"/>
        <v>13811</v>
      </c>
    </row>
    <row r="13" spans="1:74" ht="37.5" customHeight="1" x14ac:dyDescent="0.25">
      <c r="A13" s="5" t="s">
        <v>92</v>
      </c>
      <c r="B13" s="5"/>
      <c r="C13" s="5"/>
      <c r="D13" s="2">
        <v>1</v>
      </c>
      <c r="E13" s="2">
        <v>76</v>
      </c>
      <c r="F13" s="2">
        <v>105</v>
      </c>
      <c r="G13" s="2">
        <v>211</v>
      </c>
      <c r="H13" s="29">
        <v>1081</v>
      </c>
      <c r="I13" s="2">
        <v>426</v>
      </c>
      <c r="J13" s="15">
        <v>4187</v>
      </c>
      <c r="K13" s="2">
        <v>4</v>
      </c>
      <c r="L13" s="2">
        <v>96</v>
      </c>
      <c r="M13" s="29">
        <v>1218</v>
      </c>
      <c r="N13" s="24">
        <v>2256</v>
      </c>
      <c r="O13" s="2">
        <v>157</v>
      </c>
      <c r="P13" s="2">
        <v>128</v>
      </c>
      <c r="Q13" s="2">
        <v>0</v>
      </c>
      <c r="R13" s="29">
        <v>1638</v>
      </c>
      <c r="S13" s="2">
        <v>8</v>
      </c>
      <c r="T13" s="2">
        <v>9794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4">
        <f t="shared" si="0"/>
        <v>21386</v>
      </c>
    </row>
    <row r="14" spans="1:74" ht="36.75" customHeight="1" x14ac:dyDescent="0.25">
      <c r="A14" s="12" t="s">
        <v>93</v>
      </c>
      <c r="B14" s="12"/>
      <c r="C14" s="12"/>
      <c r="D14" s="2">
        <v>7</v>
      </c>
      <c r="E14" s="2">
        <v>81</v>
      </c>
      <c r="F14" s="2">
        <v>107</v>
      </c>
      <c r="G14" s="2">
        <v>215</v>
      </c>
      <c r="H14" s="2">
        <v>1110</v>
      </c>
      <c r="I14" s="2">
        <v>435</v>
      </c>
      <c r="J14" s="2">
        <v>4227</v>
      </c>
      <c r="K14" s="2">
        <v>12</v>
      </c>
      <c r="L14" s="2">
        <v>99</v>
      </c>
      <c r="M14" s="2">
        <v>1228</v>
      </c>
      <c r="N14" s="2">
        <v>2267</v>
      </c>
      <c r="O14" s="2">
        <v>179</v>
      </c>
      <c r="P14" s="2">
        <v>130</v>
      </c>
      <c r="Q14" s="2">
        <v>0</v>
      </c>
      <c r="R14" s="2">
        <v>1647</v>
      </c>
      <c r="S14" s="2">
        <v>25</v>
      </c>
      <c r="T14" s="2">
        <v>9888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4">
        <f t="shared" si="0"/>
        <v>21657</v>
      </c>
    </row>
  </sheetData>
  <mergeCells count="8">
    <mergeCell ref="A13:C13"/>
    <mergeCell ref="A14:C14"/>
    <mergeCell ref="A1:BV1"/>
    <mergeCell ref="A2:A3"/>
    <mergeCell ref="B2:B3"/>
    <mergeCell ref="C2:C3"/>
    <mergeCell ref="D2:BU2"/>
    <mergeCell ref="BV2:BV3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Пенькова Лилия Васильевна</cp:lastModifiedBy>
  <cp:lastPrinted>2026-08-03T09:17:39Z</cp:lastPrinted>
  <dcterms:created xsi:type="dcterms:W3CDTF">2026-08-03T09:13:18Z</dcterms:created>
  <dcterms:modified xsi:type="dcterms:W3CDTF">2026-08-03T13:48:02Z</dcterms:modified>
</cp:coreProperties>
</file>