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D13" i="1" l="1"/>
  <c r="BE14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X5" i="1"/>
  <c r="BE5" i="1" s="1"/>
  <c r="AW13" i="1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AX12" i="1"/>
  <c r="BE12" i="1" s="1"/>
  <c r="T11" i="1"/>
  <c r="AX11" i="1" s="1"/>
  <c r="BE11" i="1" s="1"/>
  <c r="T10" i="1"/>
  <c r="AX10" i="1" s="1"/>
  <c r="BE10" i="1" s="1"/>
  <c r="AX9" i="1"/>
  <c r="BE9" i="1" s="1"/>
  <c r="AX8" i="1"/>
  <c r="BE8" i="1" s="1"/>
  <c r="T7" i="1"/>
  <c r="AX7" i="1" s="1"/>
  <c r="BE7" i="1" s="1"/>
  <c r="AX6" i="1"/>
  <c r="BE6" i="1" s="1"/>
  <c r="BE13" i="1" l="1"/>
  <c r="AX13" i="1"/>
</calcChain>
</file>

<file path=xl/sharedStrings.xml><?xml version="1.0" encoding="utf-8"?>
<sst xmlns="http://schemas.openxmlformats.org/spreadsheetml/2006/main" count="77" uniqueCount="77">
  <si>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</si>
  <si>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</si>
  <si>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</si>
  <si>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</si>
  <si>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</si>
  <si>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</si>
  <si>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</si>
  <si>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</si>
  <si>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</si>
  <si>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</si>
  <si>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</si>
  <si>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</si>
  <si>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</si>
  <si>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</si>
  <si>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</si>
  <si>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</si>
  <si>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</si>
  <si>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</si>
  <si>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</si>
  <si>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</si>
  <si>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</si>
  <si>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</si>
  <si>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</si>
  <si>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</si>
  <si>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</si>
  <si>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</si>
  <si>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</si>
  <si>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</si>
  <si>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</si>
  <si>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</si>
  <si>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</si>
  <si>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</si>
  <si>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</si>
  <si>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</si>
  <si>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</si>
  <si>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</si>
  <si>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</si>
  <si>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</si>
  <si>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</si>
  <si>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</si>
  <si>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</si>
  <si>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</si>
  <si>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</si>
  <si>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</si>
  <si>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</si>
  <si>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</si>
  <si>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</si>
  <si>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</si>
  <si>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</si>
  <si>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</si>
  <si>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</si>
  <si>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</si>
  <si>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</si>
  <si>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</si>
  <si>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</si>
  <si>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</si>
  <si>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</si>
  <si>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</si>
  <si>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</si>
  <si>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</si>
  <si>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2632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</si>
  <si>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</si>
  <si>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</si>
  <si>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</si>
  <si>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</si>
  <si>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</si>
  <si>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</si>
  <si>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</si>
  <si>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</si>
  <si>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</si>
  <si>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</si>
  <si>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</si>
  <si>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</si>
  <si>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</si>
  <si>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</si>
  <si>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</si>
  <si>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01.11.2024 г. по 30.11.2024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</si>
</sst>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4" fillId="0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2" fillId="0" borderId="1" xfId="0" applyFont="1" applyBorder="1" applyAlignment="1">
      <alignment horizontal="center" vertical="center" wrapText="1" indent="1" shrinkToFit="1"/>
    </xf>
    <xf numFmtId="0" fontId="4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7" fillId="0" borderId="1" xfId="1" applyFont="1" applyFill="1" applyBorder="1" applyAlignment="1">
      <alignment horizontal="center" vertical="center" textRotation="90" wrapText="1" indent="1"/>
    </xf>
    <xf numFmtId="0" fontId="6" fillId="0" borderId="1" xfId="1" applyFont="1" applyFill="1" applyBorder="1" applyAlignment="1">
      <alignment horizontal="center" vertical="center" wrapText="1" indent="1" shrinkToFit="1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 indent="1" shrinkToFit="1"/>
    </xf>
    <xf numFmtId="0" fontId="9" fillId="6" borderId="1" xfId="0" applyFont="1" applyFill="1" applyBorder="1" applyAlignment="1">
      <alignment horizontal="center" vertical="center" wrapText="1" indent="1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wrapText="1"/>
    </xf>
    <xf numFmtId="0" fontId="9" fillId="7" borderId="1" xfId="0" applyFont="1" applyFill="1" applyBorder="1" applyAlignment="1">
      <alignment horizontal="center" vertical="center" wrapText="1" indent="1" shrinkToFit="1"/>
    </xf>
    <xf numFmtId="0" fontId="8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vertical="center" wrapText="1" indent="1" shrinkToFi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horizontal="center" vertical="center" wrapText="1" indent="1" shrinkToFit="1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textRotation="90" wrapText="1" indent="1"/>
    </xf>
    <xf numFmtId="0" fontId="4" fillId="4" borderId="1" xfId="0" applyFont="1" applyFill="1" applyBorder="1" applyAlignment="1">
      <alignment horizontal="center" vertical="center" wrapText="1" indent="1" shrinkToFit="1"/>
    </xf>
    <xf numFmtId="0" fontId="9" fillId="4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9" fillId="5" borderId="1" xfId="0" applyFont="1" applyFill="1" applyBorder="1" applyAlignment="1">
      <alignment horizontal="center" vertical="center" wrapText="1" indent="1" shrinkToFit="1"/>
    </xf>
    <xf numFmtId="0" fontId="5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 wrapText="1" inden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9" fillId="3" borderId="1" xfId="0" applyFont="1" applyFill="1" applyBorder="1" applyAlignment="1">
      <alignment horizontal="center" vertical="center" wrapText="1" indent="1" shrinkToFit="1"/>
    </xf>
    <xf numFmtId="0" fontId="4" fillId="10" borderId="1" xfId="0" applyFont="1" applyFill="1" applyBorder="1" applyAlignment="1">
      <alignment horizontal="center" vertical="center" textRotation="90" wrapText="1" indent="1"/>
    </xf>
    <xf numFmtId="0" fontId="4" fillId="10" borderId="1" xfId="0" applyFont="1" applyFill="1" applyBorder="1" applyAlignment="1">
      <alignment horizontal="center" vertical="center" wrapText="1" indent="1" shrinkToFit="1"/>
    </xf>
    <xf numFmtId="0" fontId="9" fillId="10" borderId="1" xfId="0" applyFont="1" applyFill="1" applyBorder="1" applyAlignment="1">
      <alignment horizontal="center" vertical="center" wrapText="1" indent="1" shrinkToFit="1"/>
    </xf>
    <xf numFmtId="0" fontId="5" fillId="10" borderId="1" xfId="0" applyFont="1" applyFill="1" applyBorder="1" applyAlignment="1">
      <alignment horizontal="center" vertical="center"/>
    </xf>
  </cellXfs>
  <cellStyles count="2">
    <cellStyle name="20% - Акцент6" xfId="1" builtinId="50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BG13" sqref="BG13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7" t="s">
        <v>76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9"/>
    </row>
    <row r="2" spans="1:57" ht="30" customHeight="1" x14ac:dyDescent="0.25">
      <c r="A2" s="6" t="s">
        <v>0</v>
      </c>
      <c r="B2" s="6" t="s">
        <v>1</v>
      </c>
      <c r="C2" s="6" t="s">
        <v>2</v>
      </c>
      <c r="D2" s="10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11" t="s">
        <v>4</v>
      </c>
    </row>
    <row r="3" spans="1:57" ht="183" customHeight="1" x14ac:dyDescent="0.25">
      <c r="A3" s="6"/>
      <c r="B3" s="6"/>
      <c r="C3" s="6"/>
      <c r="D3" s="5" t="s">
        <v>5</v>
      </c>
      <c r="E3" s="5" t="s">
        <v>6</v>
      </c>
      <c r="F3" s="5" t="s">
        <v>7</v>
      </c>
      <c r="G3" s="38" t="s">
        <v>8</v>
      </c>
      <c r="H3" s="12" t="s">
        <v>9</v>
      </c>
      <c r="I3" s="5" t="s">
        <v>10</v>
      </c>
      <c r="J3" s="41" t="s">
        <v>11</v>
      </c>
      <c r="K3" s="5" t="s">
        <v>12</v>
      </c>
      <c r="L3" s="5" t="s">
        <v>13</v>
      </c>
      <c r="M3" s="5" t="s">
        <v>14</v>
      </c>
      <c r="N3" s="31" t="s">
        <v>15</v>
      </c>
      <c r="O3" s="5" t="s">
        <v>16</v>
      </c>
      <c r="P3" s="5" t="s">
        <v>17</v>
      </c>
      <c r="Q3" s="5" t="s">
        <v>18</v>
      </c>
      <c r="R3" s="34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  <c r="AK3" s="5" t="s">
        <v>38</v>
      </c>
      <c r="AL3" s="5" t="s">
        <v>39</v>
      </c>
      <c r="AM3" s="5" t="s">
        <v>40</v>
      </c>
      <c r="AN3" s="5" t="s">
        <v>41</v>
      </c>
      <c r="AO3" s="5" t="s">
        <v>42</v>
      </c>
      <c r="AP3" s="5" t="s">
        <v>43</v>
      </c>
      <c r="AQ3" s="5" t="s">
        <v>44</v>
      </c>
      <c r="AR3" s="5" t="s">
        <v>45</v>
      </c>
      <c r="AS3" s="5" t="s">
        <v>46</v>
      </c>
      <c r="AT3" s="5" t="s">
        <v>47</v>
      </c>
      <c r="AU3" s="5" t="s">
        <v>48</v>
      </c>
      <c r="AV3" s="5" t="s">
        <v>49</v>
      </c>
      <c r="AW3" s="5" t="s">
        <v>50</v>
      </c>
      <c r="AX3" s="5" t="s">
        <v>51</v>
      </c>
      <c r="AY3" s="5" t="s">
        <v>52</v>
      </c>
      <c r="AZ3" s="5" t="s">
        <v>53</v>
      </c>
      <c r="BA3" s="5" t="s">
        <v>54</v>
      </c>
      <c r="BB3" s="5" t="s">
        <v>55</v>
      </c>
      <c r="BC3" s="5" t="s">
        <v>56</v>
      </c>
      <c r="BD3" s="5" t="s">
        <v>57</v>
      </c>
      <c r="BE3" s="6"/>
    </row>
    <row r="4" spans="1:57" ht="15.75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39">
        <v>7</v>
      </c>
      <c r="H4" s="13">
        <v>8</v>
      </c>
      <c r="I4" s="4">
        <v>9</v>
      </c>
      <c r="J4" s="42">
        <v>10</v>
      </c>
      <c r="K4" s="4">
        <v>11</v>
      </c>
      <c r="L4" s="4">
        <v>12</v>
      </c>
      <c r="M4" s="4">
        <v>13</v>
      </c>
      <c r="N4" s="32">
        <v>14</v>
      </c>
      <c r="O4" s="4">
        <v>15</v>
      </c>
      <c r="P4" s="4">
        <v>16</v>
      </c>
      <c r="Q4" s="4">
        <v>17</v>
      </c>
      <c r="R4" s="35">
        <v>18</v>
      </c>
      <c r="S4" s="4">
        <v>19</v>
      </c>
      <c r="T4" s="4">
        <v>20</v>
      </c>
      <c r="U4" s="4">
        <v>21</v>
      </c>
      <c r="V4" s="4">
        <v>22</v>
      </c>
      <c r="W4" s="4">
        <v>23</v>
      </c>
      <c r="X4" s="4">
        <v>24</v>
      </c>
      <c r="Y4" s="4">
        <v>25</v>
      </c>
      <c r="Z4" s="4">
        <v>26</v>
      </c>
      <c r="AA4" s="4">
        <v>27</v>
      </c>
      <c r="AB4" s="4">
        <v>28</v>
      </c>
      <c r="AC4" s="4">
        <v>29</v>
      </c>
      <c r="AD4" s="4">
        <v>30</v>
      </c>
      <c r="AE4" s="4">
        <v>31</v>
      </c>
      <c r="AF4" s="4">
        <v>32</v>
      </c>
      <c r="AG4" s="4">
        <v>33</v>
      </c>
      <c r="AH4" s="4">
        <v>34</v>
      </c>
      <c r="AI4" s="4">
        <v>35</v>
      </c>
      <c r="AJ4" s="4">
        <v>36</v>
      </c>
      <c r="AK4" s="4">
        <v>37</v>
      </c>
      <c r="AL4" s="4">
        <v>38</v>
      </c>
      <c r="AM4" s="4">
        <v>39</v>
      </c>
      <c r="AN4" s="4">
        <v>40</v>
      </c>
      <c r="AO4" s="4">
        <v>41</v>
      </c>
      <c r="AP4" s="4">
        <v>42</v>
      </c>
      <c r="AQ4" s="4">
        <v>43</v>
      </c>
      <c r="AR4" s="4">
        <v>44</v>
      </c>
      <c r="AS4" s="4">
        <v>45</v>
      </c>
      <c r="AT4" s="4">
        <v>46</v>
      </c>
      <c r="AU4" s="4">
        <v>47</v>
      </c>
      <c r="AV4" s="4">
        <v>48</v>
      </c>
      <c r="AW4" s="4">
        <v>49</v>
      </c>
      <c r="AX4" s="4">
        <v>50</v>
      </c>
      <c r="AY4" s="4">
        <v>51</v>
      </c>
      <c r="AZ4" s="4">
        <v>52</v>
      </c>
      <c r="BA4" s="4">
        <v>53</v>
      </c>
      <c r="BB4" s="4">
        <v>54</v>
      </c>
      <c r="BC4" s="4">
        <v>55</v>
      </c>
      <c r="BD4" s="4">
        <v>56</v>
      </c>
      <c r="BE4" s="4">
        <v>21</v>
      </c>
    </row>
    <row r="5" spans="1:57" ht="31.5" x14ac:dyDescent="0.25">
      <c r="A5" s="15">
        <v>1</v>
      </c>
      <c r="B5" s="15" t="s">
        <v>58</v>
      </c>
      <c r="C5" s="15" t="s">
        <v>59</v>
      </c>
      <c r="D5" s="16">
        <v>91</v>
      </c>
      <c r="E5" s="16">
        <v>8</v>
      </c>
      <c r="F5" s="16">
        <v>1</v>
      </c>
      <c r="G5" s="40">
        <v>5</v>
      </c>
      <c r="H5" s="16">
        <v>24</v>
      </c>
      <c r="I5" s="16">
        <v>2</v>
      </c>
      <c r="J5" s="43">
        <v>61</v>
      </c>
      <c r="K5" s="16">
        <v>2</v>
      </c>
      <c r="L5" s="16">
        <v>2</v>
      </c>
      <c r="M5" s="16">
        <v>7</v>
      </c>
      <c r="N5" s="33">
        <v>4</v>
      </c>
      <c r="O5" s="16">
        <v>24</v>
      </c>
      <c r="P5" s="16">
        <v>3</v>
      </c>
      <c r="Q5" s="16">
        <v>3</v>
      </c>
      <c r="R5" s="36">
        <v>5</v>
      </c>
      <c r="S5" s="16">
        <v>18</v>
      </c>
      <c r="T5" s="16">
        <v>358</v>
      </c>
      <c r="U5" s="16">
        <v>0</v>
      </c>
      <c r="V5" s="16">
        <v>0</v>
      </c>
      <c r="W5" s="16">
        <v>3</v>
      </c>
      <c r="X5" s="16">
        <v>1</v>
      </c>
      <c r="Y5" s="16">
        <v>8</v>
      </c>
      <c r="Z5" s="16">
        <v>0</v>
      </c>
      <c r="AA5" s="16">
        <v>1</v>
      </c>
      <c r="AB5" s="16">
        <v>0</v>
      </c>
      <c r="AC5" s="16">
        <v>0</v>
      </c>
      <c r="AD5" s="16">
        <v>0</v>
      </c>
      <c r="AE5" s="16">
        <v>2</v>
      </c>
      <c r="AF5" s="16">
        <v>0</v>
      </c>
      <c r="AG5" s="16">
        <v>7</v>
      </c>
      <c r="AH5" s="16">
        <v>1</v>
      </c>
      <c r="AI5" s="16">
        <v>2</v>
      </c>
      <c r="AJ5" s="16">
        <v>1</v>
      </c>
      <c r="AK5" s="16">
        <v>14</v>
      </c>
      <c r="AL5" s="16">
        <v>19</v>
      </c>
      <c r="AM5" s="16">
        <v>5</v>
      </c>
      <c r="AN5" s="16">
        <v>23</v>
      </c>
      <c r="AO5" s="16">
        <v>0</v>
      </c>
      <c r="AP5" s="16">
        <v>4</v>
      </c>
      <c r="AQ5" s="16">
        <v>0</v>
      </c>
      <c r="AR5" s="16">
        <v>0</v>
      </c>
      <c r="AS5" s="16">
        <v>0</v>
      </c>
      <c r="AT5" s="16">
        <v>0</v>
      </c>
      <c r="AU5" s="16">
        <v>0</v>
      </c>
      <c r="AV5" s="16">
        <v>0</v>
      </c>
      <c r="AW5" s="16">
        <v>0</v>
      </c>
      <c r="AX5" s="17">
        <f t="shared" ref="AX5:AX14" si="0">SUM(D5:T5)</f>
        <v>618</v>
      </c>
      <c r="AY5" s="18"/>
      <c r="AZ5" s="18"/>
      <c r="BA5" s="18"/>
      <c r="BB5" s="18"/>
      <c r="BC5" s="18"/>
      <c r="BD5" s="18"/>
      <c r="BE5" s="18">
        <f>SUM(AX5)</f>
        <v>618</v>
      </c>
    </row>
    <row r="6" spans="1:57" ht="47.25" x14ac:dyDescent="0.25">
      <c r="A6" s="27">
        <v>2</v>
      </c>
      <c r="B6" s="27" t="s">
        <v>60</v>
      </c>
      <c r="C6" s="27" t="s">
        <v>61</v>
      </c>
      <c r="D6" s="28">
        <v>0</v>
      </c>
      <c r="E6" s="28">
        <v>41</v>
      </c>
      <c r="F6" s="28">
        <v>38</v>
      </c>
      <c r="G6" s="40">
        <v>93</v>
      </c>
      <c r="H6" s="28">
        <v>113</v>
      </c>
      <c r="I6" s="28">
        <v>38</v>
      </c>
      <c r="J6" s="43">
        <v>147</v>
      </c>
      <c r="K6" s="28">
        <v>0</v>
      </c>
      <c r="L6" s="28">
        <v>1</v>
      </c>
      <c r="M6" s="28">
        <v>23</v>
      </c>
      <c r="N6" s="33">
        <v>26</v>
      </c>
      <c r="O6" s="28">
        <v>1</v>
      </c>
      <c r="P6" s="28">
        <v>80</v>
      </c>
      <c r="Q6" s="28">
        <v>0</v>
      </c>
      <c r="R6" s="36">
        <v>132</v>
      </c>
      <c r="S6" s="28">
        <v>1</v>
      </c>
      <c r="T6" s="28">
        <v>292</v>
      </c>
      <c r="U6" s="28">
        <v>0</v>
      </c>
      <c r="V6" s="28">
        <v>1</v>
      </c>
      <c r="W6" s="28">
        <v>0</v>
      </c>
      <c r="X6" s="28">
        <v>1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1</v>
      </c>
      <c r="AF6" s="28">
        <v>0</v>
      </c>
      <c r="AG6" s="28">
        <v>59</v>
      </c>
      <c r="AH6" s="28">
        <v>3</v>
      </c>
      <c r="AI6" s="28">
        <v>0</v>
      </c>
      <c r="AJ6" s="28">
        <v>1</v>
      </c>
      <c r="AK6" s="28">
        <v>49</v>
      </c>
      <c r="AL6" s="28">
        <v>106</v>
      </c>
      <c r="AM6" s="28">
        <v>5</v>
      </c>
      <c r="AN6" s="28">
        <v>43</v>
      </c>
      <c r="AO6" s="28">
        <v>0</v>
      </c>
      <c r="AP6" s="28">
        <v>0</v>
      </c>
      <c r="AQ6" s="28">
        <v>5</v>
      </c>
      <c r="AR6" s="28">
        <v>0</v>
      </c>
      <c r="AS6" s="28">
        <v>9</v>
      </c>
      <c r="AT6" s="28">
        <v>1</v>
      </c>
      <c r="AU6" s="28">
        <v>0</v>
      </c>
      <c r="AV6" s="28">
        <v>0</v>
      </c>
      <c r="AW6" s="28">
        <v>0</v>
      </c>
      <c r="AX6" s="28">
        <f t="shared" si="0"/>
        <v>1026</v>
      </c>
      <c r="AY6" s="30"/>
      <c r="AZ6" s="30"/>
      <c r="BA6" s="30"/>
      <c r="BB6" s="30"/>
      <c r="BC6" s="30"/>
      <c r="BD6" s="30"/>
      <c r="BE6" s="30">
        <f>SUM(AX6)</f>
        <v>1026</v>
      </c>
    </row>
    <row r="7" spans="1:57" ht="47.25" x14ac:dyDescent="0.25">
      <c r="A7" s="23">
        <v>3</v>
      </c>
      <c r="B7" s="23" t="s">
        <v>62</v>
      </c>
      <c r="C7" s="23" t="s">
        <v>63</v>
      </c>
      <c r="D7" s="24">
        <v>0</v>
      </c>
      <c r="E7" s="24">
        <v>76</v>
      </c>
      <c r="F7" s="24">
        <v>116</v>
      </c>
      <c r="G7" s="40">
        <v>256</v>
      </c>
      <c r="H7" s="24">
        <v>93</v>
      </c>
      <c r="I7" s="24">
        <v>26</v>
      </c>
      <c r="J7" s="43">
        <v>35</v>
      </c>
      <c r="K7" s="24">
        <v>3</v>
      </c>
      <c r="L7" s="24">
        <v>0</v>
      </c>
      <c r="M7" s="24">
        <v>28</v>
      </c>
      <c r="N7" s="33">
        <v>709</v>
      </c>
      <c r="O7" s="24">
        <v>1</v>
      </c>
      <c r="P7" s="24">
        <v>0</v>
      </c>
      <c r="Q7" s="24">
        <v>0</v>
      </c>
      <c r="R7" s="36">
        <v>53</v>
      </c>
      <c r="S7" s="24">
        <v>11</v>
      </c>
      <c r="T7" s="24">
        <f t="shared" ref="T5:T13" si="1">SUM(U7:AW7)</f>
        <v>476</v>
      </c>
      <c r="U7" s="24">
        <v>1</v>
      </c>
      <c r="V7" s="24">
        <v>4</v>
      </c>
      <c r="W7" s="24">
        <v>0</v>
      </c>
      <c r="X7" s="24">
        <v>0</v>
      </c>
      <c r="Y7" s="24">
        <v>1</v>
      </c>
      <c r="Z7" s="24">
        <v>1</v>
      </c>
      <c r="AA7" s="24">
        <v>0</v>
      </c>
      <c r="AB7" s="24">
        <v>1</v>
      </c>
      <c r="AC7" s="24">
        <v>0</v>
      </c>
      <c r="AD7" s="24">
        <v>3</v>
      </c>
      <c r="AE7" s="24">
        <v>3</v>
      </c>
      <c r="AF7" s="24">
        <v>2</v>
      </c>
      <c r="AG7" s="24">
        <v>302</v>
      </c>
      <c r="AH7" s="24">
        <v>1</v>
      </c>
      <c r="AI7" s="24">
        <v>1</v>
      </c>
      <c r="AJ7" s="24">
        <v>0</v>
      </c>
      <c r="AK7" s="24">
        <v>23</v>
      </c>
      <c r="AL7" s="24">
        <v>120</v>
      </c>
      <c r="AM7" s="24">
        <v>0</v>
      </c>
      <c r="AN7" s="24">
        <v>6</v>
      </c>
      <c r="AO7" s="24">
        <v>1</v>
      </c>
      <c r="AP7" s="24">
        <v>0</v>
      </c>
      <c r="AQ7" s="24">
        <v>0</v>
      </c>
      <c r="AR7" s="24">
        <v>0</v>
      </c>
      <c r="AS7" s="24">
        <v>0</v>
      </c>
      <c r="AT7" s="24">
        <v>3</v>
      </c>
      <c r="AU7" s="24">
        <v>1</v>
      </c>
      <c r="AV7" s="24">
        <v>2</v>
      </c>
      <c r="AW7" s="24">
        <v>0</v>
      </c>
      <c r="AX7" s="24">
        <f t="shared" si="0"/>
        <v>1883</v>
      </c>
      <c r="AY7" s="25"/>
      <c r="AZ7" s="25"/>
      <c r="BA7" s="25"/>
      <c r="BB7" s="25"/>
      <c r="BC7" s="25"/>
      <c r="BD7" s="25"/>
      <c r="BE7" s="25">
        <f>SUM(AX7)</f>
        <v>1883</v>
      </c>
    </row>
    <row r="8" spans="1:57" ht="47.25" x14ac:dyDescent="0.25">
      <c r="A8" s="21">
        <v>4</v>
      </c>
      <c r="B8" s="21" t="s">
        <v>64</v>
      </c>
      <c r="C8" s="21" t="s">
        <v>65</v>
      </c>
      <c r="D8" s="22">
        <v>1</v>
      </c>
      <c r="E8" s="22">
        <v>135</v>
      </c>
      <c r="F8" s="22">
        <v>66</v>
      </c>
      <c r="G8" s="40">
        <v>113</v>
      </c>
      <c r="H8" s="22">
        <v>109</v>
      </c>
      <c r="I8" s="22">
        <v>50</v>
      </c>
      <c r="J8" s="43">
        <v>131</v>
      </c>
      <c r="K8" s="22">
        <v>0</v>
      </c>
      <c r="L8" s="22">
        <v>0</v>
      </c>
      <c r="M8" s="22">
        <v>30</v>
      </c>
      <c r="N8" s="33">
        <v>253</v>
      </c>
      <c r="O8" s="22">
        <v>1</v>
      </c>
      <c r="P8" s="22">
        <v>0</v>
      </c>
      <c r="Q8" s="22">
        <v>0</v>
      </c>
      <c r="R8" s="36">
        <v>68</v>
      </c>
      <c r="S8" s="22">
        <v>2</v>
      </c>
      <c r="T8" s="22">
        <v>263</v>
      </c>
      <c r="U8" s="22">
        <v>0</v>
      </c>
      <c r="V8" s="22">
        <v>15</v>
      </c>
      <c r="W8" s="22">
        <v>0</v>
      </c>
      <c r="X8" s="22">
        <v>0</v>
      </c>
      <c r="Y8" s="22">
        <v>0</v>
      </c>
      <c r="Z8" s="22">
        <v>0</v>
      </c>
      <c r="AA8" s="22">
        <v>0</v>
      </c>
      <c r="AB8" s="22">
        <v>0</v>
      </c>
      <c r="AC8" s="22">
        <v>0</v>
      </c>
      <c r="AD8" s="22">
        <v>0</v>
      </c>
      <c r="AE8" s="22">
        <v>3</v>
      </c>
      <c r="AF8" s="22">
        <v>0</v>
      </c>
      <c r="AG8" s="22">
        <v>56</v>
      </c>
      <c r="AH8" s="22">
        <v>0</v>
      </c>
      <c r="AI8" s="22">
        <v>0</v>
      </c>
      <c r="AJ8" s="22">
        <v>0</v>
      </c>
      <c r="AK8" s="22">
        <v>20</v>
      </c>
      <c r="AL8" s="22">
        <v>147</v>
      </c>
      <c r="AM8" s="22">
        <v>0</v>
      </c>
      <c r="AN8" s="22">
        <v>2</v>
      </c>
      <c r="AO8" s="22">
        <v>0</v>
      </c>
      <c r="AP8" s="22">
        <v>0</v>
      </c>
      <c r="AQ8" s="22">
        <v>1</v>
      </c>
      <c r="AR8" s="22">
        <v>0</v>
      </c>
      <c r="AS8" s="22">
        <v>0</v>
      </c>
      <c r="AT8" s="22">
        <v>16</v>
      </c>
      <c r="AU8" s="22">
        <v>0</v>
      </c>
      <c r="AV8" s="22">
        <v>0</v>
      </c>
      <c r="AW8" s="22">
        <v>0</v>
      </c>
      <c r="AX8" s="22">
        <f t="shared" si="0"/>
        <v>1222</v>
      </c>
      <c r="AY8" s="26"/>
      <c r="AZ8" s="26"/>
      <c r="BA8" s="26"/>
      <c r="BB8" s="26"/>
      <c r="BC8" s="26"/>
      <c r="BD8" s="26"/>
      <c r="BE8" s="26">
        <f>SUM(AX8)</f>
        <v>1222</v>
      </c>
    </row>
    <row r="9" spans="1:57" ht="47.25" x14ac:dyDescent="0.25">
      <c r="A9" s="15">
        <v>5</v>
      </c>
      <c r="B9" s="15" t="s">
        <v>66</v>
      </c>
      <c r="C9" s="15" t="s">
        <v>67</v>
      </c>
      <c r="D9" s="16">
        <v>0</v>
      </c>
      <c r="E9" s="16">
        <v>102</v>
      </c>
      <c r="F9" s="16">
        <v>43</v>
      </c>
      <c r="G9" s="40">
        <v>162</v>
      </c>
      <c r="H9" s="16">
        <v>54</v>
      </c>
      <c r="I9" s="16">
        <v>0</v>
      </c>
      <c r="J9" s="43">
        <v>1</v>
      </c>
      <c r="K9" s="16">
        <v>0</v>
      </c>
      <c r="L9" s="16">
        <v>0</v>
      </c>
      <c r="M9" s="16">
        <v>8</v>
      </c>
      <c r="N9" s="33">
        <v>236</v>
      </c>
      <c r="O9" s="16">
        <v>4</v>
      </c>
      <c r="P9" s="16">
        <v>0</v>
      </c>
      <c r="Q9" s="16">
        <v>0</v>
      </c>
      <c r="R9" s="36">
        <v>0</v>
      </c>
      <c r="S9" s="16">
        <v>2</v>
      </c>
      <c r="T9" s="16">
        <v>172</v>
      </c>
      <c r="U9" s="16">
        <v>32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10</v>
      </c>
      <c r="AH9" s="16">
        <v>0</v>
      </c>
      <c r="AI9" s="16">
        <v>0</v>
      </c>
      <c r="AJ9" s="16">
        <v>0</v>
      </c>
      <c r="AK9" s="16">
        <v>17</v>
      </c>
      <c r="AL9" s="16">
        <v>13</v>
      </c>
      <c r="AM9" s="16">
        <v>4</v>
      </c>
      <c r="AN9" s="16">
        <v>2</v>
      </c>
      <c r="AO9" s="16">
        <v>0</v>
      </c>
      <c r="AP9" s="16">
        <v>0</v>
      </c>
      <c r="AQ9" s="16">
        <v>12</v>
      </c>
      <c r="AR9" s="16">
        <v>0</v>
      </c>
      <c r="AS9" s="16">
        <v>0</v>
      </c>
      <c r="AT9" s="16">
        <v>0</v>
      </c>
      <c r="AU9" s="16">
        <v>0</v>
      </c>
      <c r="AV9" s="16">
        <v>0</v>
      </c>
      <c r="AW9" s="16">
        <v>76</v>
      </c>
      <c r="AX9" s="17">
        <f t="shared" si="0"/>
        <v>784</v>
      </c>
      <c r="AY9" s="18"/>
      <c r="AZ9" s="18"/>
      <c r="BA9" s="18"/>
      <c r="BB9" s="18"/>
      <c r="BC9" s="18"/>
      <c r="BD9" s="18"/>
      <c r="BE9" s="18">
        <f>SUM(AX9)</f>
        <v>784</v>
      </c>
    </row>
    <row r="10" spans="1:57" ht="47.25" x14ac:dyDescent="0.25">
      <c r="A10" s="27">
        <v>6</v>
      </c>
      <c r="B10" s="27" t="s">
        <v>68</v>
      </c>
      <c r="C10" s="27" t="s">
        <v>69</v>
      </c>
      <c r="D10" s="28">
        <v>0</v>
      </c>
      <c r="E10" s="28">
        <v>60</v>
      </c>
      <c r="F10" s="28">
        <v>48</v>
      </c>
      <c r="G10" s="40">
        <v>221</v>
      </c>
      <c r="H10" s="28">
        <v>98</v>
      </c>
      <c r="I10" s="28">
        <v>7</v>
      </c>
      <c r="J10" s="43">
        <v>49</v>
      </c>
      <c r="K10" s="28">
        <v>0</v>
      </c>
      <c r="L10" s="28">
        <v>0</v>
      </c>
      <c r="M10" s="28">
        <v>16</v>
      </c>
      <c r="N10" s="33">
        <v>341</v>
      </c>
      <c r="O10" s="28">
        <v>3</v>
      </c>
      <c r="P10" s="28">
        <v>2</v>
      </c>
      <c r="Q10" s="28">
        <v>0</v>
      </c>
      <c r="R10" s="36">
        <v>152</v>
      </c>
      <c r="S10" s="28">
        <v>1</v>
      </c>
      <c r="T10" s="28">
        <f t="shared" si="1"/>
        <v>94</v>
      </c>
      <c r="U10" s="28">
        <v>2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1</v>
      </c>
      <c r="AD10" s="28">
        <v>0</v>
      </c>
      <c r="AE10" s="28">
        <v>4</v>
      </c>
      <c r="AF10" s="28">
        <v>0</v>
      </c>
      <c r="AG10" s="28">
        <v>43</v>
      </c>
      <c r="AH10" s="28">
        <v>0</v>
      </c>
      <c r="AI10" s="28">
        <v>0</v>
      </c>
      <c r="AJ10" s="28">
        <v>0</v>
      </c>
      <c r="AK10" s="28">
        <v>12</v>
      </c>
      <c r="AL10" s="28">
        <v>20</v>
      </c>
      <c r="AM10" s="28">
        <v>1</v>
      </c>
      <c r="AN10" s="28">
        <v>2</v>
      </c>
      <c r="AO10" s="28">
        <v>1</v>
      </c>
      <c r="AP10" s="28">
        <v>0</v>
      </c>
      <c r="AQ10" s="28">
        <v>3</v>
      </c>
      <c r="AR10" s="28">
        <v>1</v>
      </c>
      <c r="AS10" s="28">
        <v>0</v>
      </c>
      <c r="AT10" s="28">
        <v>2</v>
      </c>
      <c r="AU10" s="28">
        <v>2</v>
      </c>
      <c r="AV10" s="28">
        <v>0</v>
      </c>
      <c r="AW10" s="28">
        <v>0</v>
      </c>
      <c r="AX10" s="28">
        <f t="shared" si="0"/>
        <v>1092</v>
      </c>
      <c r="AY10" s="29"/>
      <c r="AZ10" s="29"/>
      <c r="BA10" s="29"/>
      <c r="BB10" s="29"/>
      <c r="BC10" s="29"/>
      <c r="BD10" s="29"/>
      <c r="BE10" s="29">
        <f>SUM(AX10)</f>
        <v>1092</v>
      </c>
    </row>
    <row r="11" spans="1:57" ht="47.25" x14ac:dyDescent="0.25">
      <c r="A11" s="15">
        <v>7</v>
      </c>
      <c r="B11" s="15" t="s">
        <v>70</v>
      </c>
      <c r="C11" s="15" t="s">
        <v>71</v>
      </c>
      <c r="D11" s="16">
        <v>0</v>
      </c>
      <c r="E11" s="16">
        <v>1</v>
      </c>
      <c r="F11" s="16">
        <v>0</v>
      </c>
      <c r="G11" s="40">
        <v>3</v>
      </c>
      <c r="H11" s="16">
        <v>0</v>
      </c>
      <c r="I11" s="16">
        <v>0</v>
      </c>
      <c r="J11" s="43">
        <v>3</v>
      </c>
      <c r="K11" s="16">
        <v>0</v>
      </c>
      <c r="L11" s="16">
        <v>0</v>
      </c>
      <c r="M11" s="16">
        <v>0</v>
      </c>
      <c r="N11" s="33">
        <v>225</v>
      </c>
      <c r="O11" s="16">
        <v>185</v>
      </c>
      <c r="P11" s="16">
        <v>8</v>
      </c>
      <c r="Q11" s="16">
        <v>0</v>
      </c>
      <c r="R11" s="36">
        <v>396</v>
      </c>
      <c r="S11" s="16">
        <v>0</v>
      </c>
      <c r="T11" s="16">
        <f t="shared" si="1"/>
        <v>85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3</v>
      </c>
      <c r="AQ11" s="16">
        <v>8</v>
      </c>
      <c r="AR11" s="16">
        <v>0</v>
      </c>
      <c r="AS11" s="16">
        <v>3</v>
      </c>
      <c r="AT11" s="16">
        <v>3</v>
      </c>
      <c r="AU11" s="16">
        <v>0</v>
      </c>
      <c r="AV11" s="16">
        <v>0</v>
      </c>
      <c r="AW11" s="16">
        <v>68</v>
      </c>
      <c r="AX11" s="17">
        <f t="shared" si="0"/>
        <v>906</v>
      </c>
      <c r="AY11" s="18"/>
      <c r="AZ11" s="18"/>
      <c r="BA11" s="18"/>
      <c r="BB11" s="18"/>
      <c r="BC11" s="18"/>
      <c r="BD11" s="18"/>
      <c r="BE11" s="18">
        <f>SUM(AX11)</f>
        <v>906</v>
      </c>
    </row>
    <row r="12" spans="1:57" ht="47.25" x14ac:dyDescent="0.25">
      <c r="A12" s="15">
        <v>8</v>
      </c>
      <c r="B12" s="15" t="s">
        <v>72</v>
      </c>
      <c r="C12" s="15" t="s">
        <v>73</v>
      </c>
      <c r="D12" s="16">
        <v>25</v>
      </c>
      <c r="E12" s="16">
        <v>0</v>
      </c>
      <c r="F12" s="16">
        <v>1</v>
      </c>
      <c r="G12" s="40">
        <v>7</v>
      </c>
      <c r="H12" s="16">
        <v>3</v>
      </c>
      <c r="I12" s="16">
        <v>0</v>
      </c>
      <c r="J12" s="43">
        <v>368</v>
      </c>
      <c r="K12" s="16">
        <v>0</v>
      </c>
      <c r="L12" s="16">
        <v>0</v>
      </c>
      <c r="M12" s="16">
        <v>105</v>
      </c>
      <c r="N12" s="33">
        <v>65</v>
      </c>
      <c r="O12" s="16">
        <v>0</v>
      </c>
      <c r="P12" s="16">
        <v>1</v>
      </c>
      <c r="Q12" s="16">
        <v>0</v>
      </c>
      <c r="R12" s="36">
        <v>2</v>
      </c>
      <c r="S12" s="16">
        <v>0</v>
      </c>
      <c r="T12" s="16">
        <v>265</v>
      </c>
      <c r="U12" s="16">
        <v>1</v>
      </c>
      <c r="V12" s="16">
        <v>0</v>
      </c>
      <c r="W12" s="16">
        <v>0</v>
      </c>
      <c r="X12" s="16">
        <v>1</v>
      </c>
      <c r="Y12" s="16">
        <v>6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1</v>
      </c>
      <c r="AH12" s="16">
        <v>0</v>
      </c>
      <c r="AI12" s="16">
        <v>3</v>
      </c>
      <c r="AJ12" s="16">
        <v>1</v>
      </c>
      <c r="AK12" s="16">
        <v>0</v>
      </c>
      <c r="AL12" s="16">
        <v>0</v>
      </c>
      <c r="AM12" s="16">
        <v>0</v>
      </c>
      <c r="AN12" s="16">
        <v>0</v>
      </c>
      <c r="AO12" s="16">
        <v>1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16">
        <v>0</v>
      </c>
      <c r="AW12" s="16">
        <v>0</v>
      </c>
      <c r="AX12" s="17">
        <f t="shared" si="0"/>
        <v>842</v>
      </c>
      <c r="AY12" s="18"/>
      <c r="AZ12" s="18"/>
      <c r="BA12" s="18"/>
      <c r="BB12" s="18"/>
      <c r="BC12" s="18"/>
      <c r="BD12" s="18"/>
      <c r="BE12" s="18">
        <f>SUM(AX12)</f>
        <v>842</v>
      </c>
    </row>
    <row r="13" spans="1:57" ht="34.5" customHeight="1" x14ac:dyDescent="0.25">
      <c r="A13" s="6" t="s">
        <v>74</v>
      </c>
      <c r="B13" s="6"/>
      <c r="C13" s="6"/>
      <c r="D13" s="16">
        <f>SUM(D6:D12)</f>
        <v>26</v>
      </c>
      <c r="E13" s="16">
        <f>SUM(E6:E12)</f>
        <v>415</v>
      </c>
      <c r="F13" s="16">
        <f>SUM(F6:F12)</f>
        <v>312</v>
      </c>
      <c r="G13" s="40">
        <f>SUM(G6:G12)</f>
        <v>855</v>
      </c>
      <c r="H13" s="16">
        <f>SUM(H6:H12)</f>
        <v>470</v>
      </c>
      <c r="I13" s="16">
        <f>SUM(I6:I12)</f>
        <v>121</v>
      </c>
      <c r="J13" s="43">
        <f>SUM(J6:J12)</f>
        <v>734</v>
      </c>
      <c r="K13" s="16">
        <f>SUM(K6:K12)</f>
        <v>3</v>
      </c>
      <c r="L13" s="16">
        <f>SUM(L6:L12)</f>
        <v>1</v>
      </c>
      <c r="M13" s="16">
        <f>SUM(M6:M12)</f>
        <v>210</v>
      </c>
      <c r="N13" s="33">
        <f>SUM(N6:N12)</f>
        <v>1855</v>
      </c>
      <c r="O13" s="16">
        <f>SUM(O6:O12)</f>
        <v>195</v>
      </c>
      <c r="P13" s="16">
        <f>SUM(P6:P12)</f>
        <v>91</v>
      </c>
      <c r="Q13" s="16">
        <f>SUM(Q6:Q12)</f>
        <v>0</v>
      </c>
      <c r="R13" s="36">
        <f>SUM(R6:R12)</f>
        <v>803</v>
      </c>
      <c r="S13" s="16">
        <f>SUM(S6:S12)</f>
        <v>17</v>
      </c>
      <c r="T13" s="16">
        <f>SUM(T6:T12)</f>
        <v>1647</v>
      </c>
      <c r="U13" s="16" t="e">
        <f t="shared" ref="U13:AW13" si="2">SUM(#REF!,#REF!,#REF!, U1, U2, U3, U4, U5, U6, U7, U8, U9, U10, U11, U12)</f>
        <v>#REF!</v>
      </c>
      <c r="V13" s="16" t="e">
        <f t="shared" ref="V13:AX13" si="3">SUM(#REF!,#REF!,#REF!, V1, V2, V3, V4, V5, V6, V7, V8, V9, V10, V11, V12)</f>
        <v>#REF!</v>
      </c>
      <c r="W13" s="16" t="e">
        <f t="shared" ref="W13:AX13" si="4">SUM(#REF!,#REF!,#REF!, W1, W2, W3, W4, W5, W6, W7, W8, W9, W10, W11, W12)</f>
        <v>#REF!</v>
      </c>
      <c r="X13" s="16" t="e">
        <f t="shared" ref="X13:AX13" si="5">SUM(#REF!,#REF!,#REF!, X1, X2, X3, X4, X5, X6, X7, X8, X9, X10, X11, X12)</f>
        <v>#REF!</v>
      </c>
      <c r="Y13" s="16" t="e">
        <f t="shared" ref="Y13:AX13" si="6">SUM(#REF!,#REF!,#REF!, Y1, Y2, Y3, Y4, Y5, Y6, Y7, Y8, Y9, Y10, Y11, Y12)</f>
        <v>#REF!</v>
      </c>
      <c r="Z13" s="16" t="e">
        <f t="shared" ref="Z13:AX13" si="7">SUM(#REF!,#REF!,#REF!, Z1, Z2, Z3, Z4, Z5, Z6, Z7, Z8, Z9, Z10, Z11, Z12)</f>
        <v>#REF!</v>
      </c>
      <c r="AA13" s="16" t="e">
        <f t="shared" ref="AA13:AX13" si="8">SUM(#REF!,#REF!,#REF!, AA1, AA2, AA3, AA4, AA5, AA6, AA7, AA8, AA9, AA10, AA11, AA12)</f>
        <v>#REF!</v>
      </c>
      <c r="AB13" s="16" t="e">
        <f t="shared" ref="AB13:AX13" si="9">SUM(#REF!,#REF!,#REF!, AB1, AB2, AB3, AB4, AB5, AB6, AB7, AB8, AB9, AB10, AB11, AB12)</f>
        <v>#REF!</v>
      </c>
      <c r="AC13" s="16" t="e">
        <f t="shared" ref="AC13:AX13" si="10">SUM(#REF!,#REF!,#REF!, AC1, AC2, AC3, AC4, AC5, AC6, AC7, AC8, AC9, AC10, AC11, AC12)</f>
        <v>#REF!</v>
      </c>
      <c r="AD13" s="16" t="e">
        <f t="shared" ref="AD13:AX13" si="11">SUM(#REF!,#REF!,#REF!, AD1, AD2, AD3, AD4, AD5, AD6, AD7, AD8, AD9, AD10, AD11, AD12)</f>
        <v>#REF!</v>
      </c>
      <c r="AE13" s="16" t="e">
        <f t="shared" ref="AE13:AX13" si="12">SUM(#REF!,#REF!,#REF!, AE1, AE2, AE3, AE4, AE5, AE6, AE7, AE8, AE9, AE10, AE11, AE12)</f>
        <v>#REF!</v>
      </c>
      <c r="AF13" s="16" t="e">
        <f t="shared" ref="AF13:AX13" si="13">SUM(#REF!,#REF!,#REF!, AF1, AF2, AF3, AF4, AF5, AF6, AF7, AF8, AF9, AF10, AF11, AF12)</f>
        <v>#REF!</v>
      </c>
      <c r="AG13" s="16" t="e">
        <f t="shared" ref="AG13:AX13" si="14">SUM(#REF!,#REF!,#REF!, AG1, AG2, AG3, AG4, AG5, AG6, AG7, AG8, AG9, AG10, AG11, AG12)</f>
        <v>#REF!</v>
      </c>
      <c r="AH13" s="16" t="e">
        <f t="shared" ref="AH13:AX13" si="15">SUM(#REF!,#REF!,#REF!, AH1, AH2, AH3, AH4, AH5, AH6, AH7, AH8, AH9, AH10, AH11, AH12)</f>
        <v>#REF!</v>
      </c>
      <c r="AI13" s="16" t="e">
        <f t="shared" ref="AI13:AX13" si="16">SUM(#REF!,#REF!,#REF!, AI1, AI2, AI3, AI4, AI5, AI6, AI7, AI8, AI9, AI10, AI11, AI12)</f>
        <v>#REF!</v>
      </c>
      <c r="AJ13" s="16" t="e">
        <f t="shared" ref="AJ13:AX13" si="17">SUM(#REF!,#REF!,#REF!, AJ1, AJ2, AJ3, AJ4, AJ5, AJ6, AJ7, AJ8, AJ9, AJ10, AJ11, AJ12)</f>
        <v>#REF!</v>
      </c>
      <c r="AK13" s="16" t="e">
        <f t="shared" ref="AK13:AX13" si="18">SUM(#REF!,#REF!,#REF!, AK1, AK2, AK3, AK4, AK5, AK6, AK7, AK8, AK9, AK10, AK11, AK12)</f>
        <v>#REF!</v>
      </c>
      <c r="AL13" s="16" t="e">
        <f t="shared" ref="AL13:AX13" si="19">SUM(#REF!,#REF!,#REF!, AL1, AL2, AL3, AL4, AL5, AL6, AL7, AL8, AL9, AL10, AL11, AL12)</f>
        <v>#REF!</v>
      </c>
      <c r="AM13" s="16" t="e">
        <f t="shared" ref="AM13:AX13" si="20">SUM(#REF!,#REF!,#REF!, AM1, AM2, AM3, AM4, AM5, AM6, AM7, AM8, AM9, AM10, AM11, AM12)</f>
        <v>#REF!</v>
      </c>
      <c r="AN13" s="16" t="e">
        <f t="shared" ref="AN13:AX13" si="21">SUM(#REF!,#REF!,#REF!, AN1, AN2, AN3, AN4, AN5, AN6, AN7, AN8, AN9, AN10, AN11, AN12)</f>
        <v>#REF!</v>
      </c>
      <c r="AO13" s="16" t="e">
        <f t="shared" ref="AO13:AX13" si="22">SUM(#REF!,#REF!,#REF!, AO1, AO2, AO3, AO4, AO5, AO6, AO7, AO8, AO9, AO10, AO11, AO12)</f>
        <v>#REF!</v>
      </c>
      <c r="AP13" s="16" t="e">
        <f t="shared" ref="AP13:AX13" si="23">SUM(#REF!,#REF!,#REF!, AP1, AP2, AP3, AP4, AP5, AP6, AP7, AP8, AP9, AP10, AP11, AP12)</f>
        <v>#REF!</v>
      </c>
      <c r="AQ13" s="16" t="e">
        <f t="shared" ref="AQ13:AX13" si="24">SUM(#REF!,#REF!,#REF!, AQ1, AQ2, AQ3, AQ4, AQ5, AQ6, AQ7, AQ8, AQ9, AQ10, AQ11, AQ12)</f>
        <v>#REF!</v>
      </c>
      <c r="AR13" s="16" t="e">
        <f t="shared" ref="AR13:AX13" si="25">SUM(#REF!,#REF!,#REF!, AR1, AR2, AR3, AR4, AR5, AR6, AR7, AR8, AR9, AR10, AR11, AR12)</f>
        <v>#REF!</v>
      </c>
      <c r="AS13" s="16" t="e">
        <f t="shared" ref="AS13:AX13" si="26">SUM(#REF!,#REF!,#REF!, AS1, AS2, AS3, AS4, AS5, AS6, AS7, AS8, AS9, AS10, AS11, AS12)</f>
        <v>#REF!</v>
      </c>
      <c r="AT13" s="16" t="e">
        <f t="shared" ref="AT13:AX13" si="27">SUM(#REF!,#REF!,#REF!, AT1, AT2, AT3, AT4, AT5, AT6, AT7, AT8, AT9, AT10, AT11, AT12)</f>
        <v>#REF!</v>
      </c>
      <c r="AU13" s="16" t="e">
        <f t="shared" ref="AU13:AX13" si="28">SUM(#REF!,#REF!,#REF!, AU1, AU2, AU3, AU4, AU5, AU6, AU7, AU8, AU9, AU10, AU11, AU12)</f>
        <v>#REF!</v>
      </c>
      <c r="AV13" s="16" t="e">
        <f t="shared" ref="AV13:AX13" si="29">SUM(#REF!,#REF!,#REF!, AV1, AV2, AV3, AV4, AV5, AV6, AV7, AV8, AV9, AV10, AV11, AV12)</f>
        <v>#REF!</v>
      </c>
      <c r="AW13" s="16" t="e">
        <f t="shared" ref="AW13:AX13" si="30">SUM(#REF!,#REF!,#REF!, AW1, AW2, AW3, AW4, AW5, AW6, AW7, AW8, AW9, AW10, AW11, AW12)</f>
        <v>#REF!</v>
      </c>
      <c r="AX13" s="17">
        <f t="shared" si="0"/>
        <v>7755</v>
      </c>
      <c r="AY13" s="19"/>
      <c r="AZ13" s="19"/>
      <c r="BA13" s="19"/>
      <c r="BB13" s="19"/>
      <c r="BC13" s="19"/>
      <c r="BD13" s="20"/>
      <c r="BE13" s="19">
        <f>SUM(BE6:BE12)</f>
        <v>7755</v>
      </c>
    </row>
    <row r="14" spans="1:57" ht="32.25" customHeight="1" x14ac:dyDescent="0.25">
      <c r="A14" s="6" t="s">
        <v>75</v>
      </c>
      <c r="B14" s="6"/>
      <c r="C14" s="6"/>
      <c r="D14" s="1">
        <v>117</v>
      </c>
      <c r="E14" s="1">
        <v>423</v>
      </c>
      <c r="F14" s="1">
        <v>313</v>
      </c>
      <c r="G14" s="3">
        <v>860</v>
      </c>
      <c r="H14" s="14">
        <v>494</v>
      </c>
      <c r="I14" s="1">
        <v>123</v>
      </c>
      <c r="J14" s="44">
        <v>795</v>
      </c>
      <c r="K14" s="1">
        <v>5</v>
      </c>
      <c r="L14" s="1">
        <v>3</v>
      </c>
      <c r="M14" s="1">
        <v>217</v>
      </c>
      <c r="N14" s="2">
        <v>1859</v>
      </c>
      <c r="O14" s="1">
        <v>219</v>
      </c>
      <c r="P14" s="1">
        <v>94</v>
      </c>
      <c r="Q14" s="1">
        <v>3</v>
      </c>
      <c r="R14" s="37">
        <v>808</v>
      </c>
      <c r="S14" s="1">
        <v>35</v>
      </c>
      <c r="T14" s="1">
        <v>2005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>
        <f>SUM(D14:BD14)</f>
        <v>8373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2024-12-02T09:04:35Z</dcterms:modified>
</cp:coreProperties>
</file>