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H14" i="1" l="1"/>
  <c r="BH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H12" i="1"/>
  <c r="T11" i="1"/>
  <c r="BH11" i="1" s="1"/>
  <c r="BH10" i="1"/>
  <c r="T9" i="1"/>
  <c r="BH9" i="1" s="1"/>
  <c r="BH8" i="1"/>
  <c r="T7" i="1"/>
  <c r="BH7" i="1" s="1"/>
  <c r="BH6" i="1"/>
  <c r="BH5" i="1"/>
</calcChain>
</file>

<file path=xl/sharedStrings.xml><?xml version="1.0" encoding="utf-8"?>
<sst xmlns="http://schemas.openxmlformats.org/spreadsheetml/2006/main" count="80" uniqueCount="80">
  <si>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01.12.2025 г. по 31.12.2025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</si>
  <si>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</si>
  <si>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</si>
  <si>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</si>
  <si>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</si>
  <si>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</si>
  <si>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</si>
  <si>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</si>
  <si>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</si>
  <si>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</si>
  <si>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</si>
  <si>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</si>
  <si>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</si>
  <si>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</si>
  <si>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</si>
  <si>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</si>
  <si>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</si>
  <si>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</si>
  <si>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</si>
  <si>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</si>
  <si>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</si>
  <si>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</si>
  <si>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</si>
  <si>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</si>
  <si>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</si>
  <si>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</si>
  <si>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</si>
  <si>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0001.0002.0027.0142
Личный прием руководителями федеральных органов исполнительной власти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</si>
  <si>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</si>
  <si>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</si>
  <si>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</si>
  <si>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</si>
  <si>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</si>
  <si>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</si>
  <si>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</si>
  <si>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</si>
  <si>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</si>
  <si>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</si>
  <si>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</si>
  <si>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</si>
  <si>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</si>
  <si>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</si>
  <si>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</si>
  <si>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</si>
  <si>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</si>
  <si>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</si>
  <si>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</si>
  <si>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</si>
  <si>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</si>
  <si>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</si>
  <si>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</si>
  <si>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</si>
  <si>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</si>
  <si>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</si>
  <si>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</si>
  <si>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</si>
  <si>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</si>
  <si>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0003.0012.0134.0881
Запросы архивных данных</t>
  </si>
  <si>
    <t>0004.0016.0162.1003
Борьба с коррупцией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</si>
  <si>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</si>
  <si>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</si>
  <si>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0004.0018.0171.1070
Жалобы на действия (бездействие) судей федеральных судов, мировых судей при рассмотрении дел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</si>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</sst>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Fill="1" applyBorder="1" applyAlignment="1">
      <alignment horizontal="center" vertical="center" wrapText="1" indent="1" shrinkToFit="1"/>
    </xf>
    <xf numFmtId="0" fontId="9" fillId="2" borderId="1" xfId="0" applyFont="1" applyFill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8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3" fillId="7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8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3" fillId="8" borderId="1" xfId="0" applyFont="1" applyFill="1" applyBorder="1" applyAlignment="1">
      <alignment horizontal="center" vertical="center" wrapText="1" indent="1" shrinkToFit="1"/>
    </xf>
    <xf numFmtId="0" fontId="8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indent="1" shrinkToFit="1"/>
    </xf>
    <xf numFmtId="0" fontId="3" fillId="9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99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"/>
  <sheetViews>
    <sheetView tabSelected="1" topLeftCell="A4" workbookViewId="0">
      <selection activeCell="K15" sqref="K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9" width="11.7109375" hidden="1" customWidth="1" outlineLevel="1" collapsed="1"/>
    <col min="60" max="60" width="11.85546875" customWidth="1" collapsed="1"/>
  </cols>
  <sheetData>
    <row r="1" spans="1:60" ht="30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</row>
    <row r="2" spans="1:60" ht="30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7" t="s">
        <v>5</v>
      </c>
    </row>
    <row r="3" spans="1:60" ht="200.1" customHeight="1" x14ac:dyDescent="0.25">
      <c r="A3" s="5"/>
      <c r="B3" s="5"/>
      <c r="C3" s="5"/>
      <c r="D3" s="2" t="s">
        <v>6</v>
      </c>
      <c r="E3" s="2" t="s">
        <v>7</v>
      </c>
      <c r="F3" s="2" t="s">
        <v>8</v>
      </c>
      <c r="G3" s="2" t="s">
        <v>9</v>
      </c>
      <c r="H3" s="23" t="s">
        <v>10</v>
      </c>
      <c r="I3" s="2" t="s">
        <v>11</v>
      </c>
      <c r="J3" s="34" t="s">
        <v>12</v>
      </c>
      <c r="K3" s="2" t="s">
        <v>13</v>
      </c>
      <c r="L3" s="2" t="s">
        <v>14</v>
      </c>
      <c r="M3" s="2" t="s">
        <v>15</v>
      </c>
      <c r="N3" s="30" t="s">
        <v>16</v>
      </c>
      <c r="O3" s="2" t="s">
        <v>17</v>
      </c>
      <c r="P3" s="2" t="s">
        <v>18</v>
      </c>
      <c r="Q3" s="2" t="s">
        <v>19</v>
      </c>
      <c r="R3" s="27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2" t="s">
        <v>56</v>
      </c>
      <c r="BC3" s="2" t="s">
        <v>57</v>
      </c>
      <c r="BD3" s="2" t="s">
        <v>58</v>
      </c>
      <c r="BE3" s="2" t="s">
        <v>59</v>
      </c>
      <c r="BF3" s="2" t="s">
        <v>60</v>
      </c>
      <c r="BG3" s="2" t="s">
        <v>61</v>
      </c>
      <c r="BH3" s="5"/>
    </row>
    <row r="4" spans="1:6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24">
        <v>8</v>
      </c>
      <c r="I4" s="1">
        <v>9</v>
      </c>
      <c r="J4" s="35">
        <v>10</v>
      </c>
      <c r="K4" s="1">
        <v>11</v>
      </c>
      <c r="L4" s="1">
        <v>12</v>
      </c>
      <c r="M4" s="1">
        <v>13</v>
      </c>
      <c r="N4" s="31">
        <v>14</v>
      </c>
      <c r="O4" s="1">
        <v>15</v>
      </c>
      <c r="P4" s="1">
        <v>16</v>
      </c>
      <c r="Q4" s="1">
        <v>17</v>
      </c>
      <c r="R4" s="28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</row>
    <row r="5" spans="1:60" ht="28.5" x14ac:dyDescent="0.25">
      <c r="A5" s="12">
        <v>1</v>
      </c>
      <c r="B5" s="12" t="s">
        <v>62</v>
      </c>
      <c r="C5" s="12" t="s">
        <v>63</v>
      </c>
      <c r="D5" s="13">
        <v>13</v>
      </c>
      <c r="E5" s="13">
        <v>2</v>
      </c>
      <c r="F5" s="13">
        <v>3</v>
      </c>
      <c r="G5" s="13">
        <v>15</v>
      </c>
      <c r="H5" s="25">
        <v>56</v>
      </c>
      <c r="I5" s="13">
        <v>8</v>
      </c>
      <c r="J5" s="36">
        <v>41</v>
      </c>
      <c r="K5" s="13">
        <v>2</v>
      </c>
      <c r="L5" s="13">
        <v>0</v>
      </c>
      <c r="M5" s="13">
        <v>11</v>
      </c>
      <c r="N5" s="32">
        <v>28</v>
      </c>
      <c r="O5" s="13">
        <v>31</v>
      </c>
      <c r="P5" s="13">
        <v>2</v>
      </c>
      <c r="Q5" s="13">
        <v>0</v>
      </c>
      <c r="R5" s="16">
        <v>8</v>
      </c>
      <c r="S5" s="13">
        <v>20</v>
      </c>
      <c r="T5" s="13">
        <v>71</v>
      </c>
      <c r="U5" s="13">
        <v>0</v>
      </c>
      <c r="V5" s="13">
        <v>0</v>
      </c>
      <c r="W5" s="13">
        <v>2</v>
      </c>
      <c r="X5" s="13">
        <v>0</v>
      </c>
      <c r="Y5" s="13">
        <v>1</v>
      </c>
      <c r="Z5" s="13">
        <v>2</v>
      </c>
      <c r="AA5" s="13">
        <v>0</v>
      </c>
      <c r="AB5" s="13">
        <v>0</v>
      </c>
      <c r="AC5" s="13">
        <v>0</v>
      </c>
      <c r="AD5" s="13">
        <v>0</v>
      </c>
      <c r="AE5" s="13">
        <v>7</v>
      </c>
      <c r="AF5" s="13">
        <v>3</v>
      </c>
      <c r="AG5" s="13">
        <v>0</v>
      </c>
      <c r="AH5" s="13">
        <v>0</v>
      </c>
      <c r="AI5" s="13">
        <v>0</v>
      </c>
      <c r="AJ5" s="13">
        <v>1</v>
      </c>
      <c r="AK5" s="13">
        <v>7</v>
      </c>
      <c r="AL5" s="13">
        <v>1</v>
      </c>
      <c r="AM5" s="13">
        <v>0</v>
      </c>
      <c r="AN5" s="13">
        <v>14</v>
      </c>
      <c r="AO5" s="13">
        <v>0</v>
      </c>
      <c r="AP5" s="13">
        <v>0</v>
      </c>
      <c r="AQ5" s="13">
        <v>0</v>
      </c>
      <c r="AR5" s="13">
        <v>0</v>
      </c>
      <c r="AS5" s="13">
        <v>1</v>
      </c>
      <c r="AT5" s="13">
        <v>4</v>
      </c>
      <c r="AU5" s="13">
        <v>0</v>
      </c>
      <c r="AV5" s="13">
        <v>1</v>
      </c>
      <c r="AW5" s="13">
        <v>0</v>
      </c>
      <c r="AX5" s="13">
        <v>1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1</v>
      </c>
      <c r="BE5" s="13">
        <v>1</v>
      </c>
      <c r="BF5" s="13">
        <v>0</v>
      </c>
      <c r="BG5" s="13">
        <v>1</v>
      </c>
      <c r="BH5" s="13">
        <f t="shared" ref="BH5:BH14" si="0">SUM(D5:T5)</f>
        <v>311</v>
      </c>
    </row>
    <row r="6" spans="1:60" ht="42.75" x14ac:dyDescent="0.25">
      <c r="A6" s="17">
        <v>2</v>
      </c>
      <c r="B6" s="17" t="s">
        <v>64</v>
      </c>
      <c r="C6" s="17" t="s">
        <v>65</v>
      </c>
      <c r="D6" s="18">
        <v>0</v>
      </c>
      <c r="E6" s="18">
        <v>35</v>
      </c>
      <c r="F6" s="18">
        <v>63</v>
      </c>
      <c r="G6" s="18">
        <v>193</v>
      </c>
      <c r="H6" s="25">
        <v>158</v>
      </c>
      <c r="I6" s="18">
        <v>169</v>
      </c>
      <c r="J6" s="36">
        <v>271</v>
      </c>
      <c r="K6" s="18">
        <v>0</v>
      </c>
      <c r="L6" s="18">
        <v>4</v>
      </c>
      <c r="M6" s="18">
        <v>40</v>
      </c>
      <c r="N6" s="32">
        <v>57</v>
      </c>
      <c r="O6" s="18">
        <v>3</v>
      </c>
      <c r="P6" s="18">
        <v>55</v>
      </c>
      <c r="Q6" s="18">
        <v>0</v>
      </c>
      <c r="R6" s="16">
        <v>272</v>
      </c>
      <c r="S6" s="18">
        <v>0</v>
      </c>
      <c r="T6" s="18">
        <v>437</v>
      </c>
      <c r="U6" s="18">
        <v>1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62</v>
      </c>
      <c r="AF6" s="18">
        <v>10</v>
      </c>
      <c r="AG6" s="18">
        <v>0</v>
      </c>
      <c r="AH6" s="18">
        <v>0</v>
      </c>
      <c r="AI6" s="18">
        <v>2</v>
      </c>
      <c r="AJ6" s="18">
        <v>0</v>
      </c>
      <c r="AK6" s="18">
        <v>184</v>
      </c>
      <c r="AL6" s="18">
        <v>25</v>
      </c>
      <c r="AM6" s="18">
        <v>6</v>
      </c>
      <c r="AN6" s="18">
        <v>50</v>
      </c>
      <c r="AO6" s="18">
        <v>0</v>
      </c>
      <c r="AP6" s="18">
        <v>37</v>
      </c>
      <c r="AQ6" s="18">
        <v>0</v>
      </c>
      <c r="AR6" s="18">
        <v>6</v>
      </c>
      <c r="AS6" s="18">
        <v>0</v>
      </c>
      <c r="AT6" s="18">
        <v>0</v>
      </c>
      <c r="AU6" s="18">
        <v>0</v>
      </c>
      <c r="AV6" s="18">
        <v>1</v>
      </c>
      <c r="AW6" s="18">
        <v>0</v>
      </c>
      <c r="AX6" s="18">
        <v>0</v>
      </c>
      <c r="AY6" s="18">
        <v>10</v>
      </c>
      <c r="AZ6" s="18">
        <v>1</v>
      </c>
      <c r="BA6" s="18">
        <v>2</v>
      </c>
      <c r="BB6" s="18">
        <v>1</v>
      </c>
      <c r="BC6" s="18">
        <v>1</v>
      </c>
      <c r="BD6" s="18">
        <v>0</v>
      </c>
      <c r="BE6" s="18">
        <v>0</v>
      </c>
      <c r="BF6" s="18">
        <v>0</v>
      </c>
      <c r="BG6" s="18">
        <v>0</v>
      </c>
      <c r="BH6" s="18">
        <f t="shared" si="0"/>
        <v>1757</v>
      </c>
    </row>
    <row r="7" spans="1:60" ht="42.75" x14ac:dyDescent="0.25">
      <c r="A7" s="14">
        <v>3</v>
      </c>
      <c r="B7" s="14" t="s">
        <v>66</v>
      </c>
      <c r="C7" s="14" t="s">
        <v>67</v>
      </c>
      <c r="D7" s="15">
        <v>0</v>
      </c>
      <c r="E7" s="15">
        <v>34</v>
      </c>
      <c r="F7" s="15">
        <v>73</v>
      </c>
      <c r="G7" s="15">
        <v>175</v>
      </c>
      <c r="H7" s="25">
        <v>258</v>
      </c>
      <c r="I7" s="15">
        <v>54</v>
      </c>
      <c r="J7" s="36">
        <v>7</v>
      </c>
      <c r="K7" s="15">
        <v>0</v>
      </c>
      <c r="L7" s="15">
        <v>0</v>
      </c>
      <c r="M7" s="15">
        <v>82</v>
      </c>
      <c r="N7" s="32">
        <v>994</v>
      </c>
      <c r="O7" s="15">
        <v>1</v>
      </c>
      <c r="P7" s="15">
        <v>0</v>
      </c>
      <c r="Q7" s="15">
        <v>0</v>
      </c>
      <c r="R7" s="16">
        <v>223</v>
      </c>
      <c r="S7" s="15">
        <v>1</v>
      </c>
      <c r="T7" s="15">
        <f t="shared" ref="T6:T14" si="1">SUM(U7:BG7)</f>
        <v>505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137</v>
      </c>
      <c r="AB7" s="15">
        <v>1</v>
      </c>
      <c r="AC7" s="15">
        <v>40</v>
      </c>
      <c r="AD7" s="15">
        <v>0</v>
      </c>
      <c r="AE7" s="15">
        <v>49</v>
      </c>
      <c r="AF7" s="15">
        <v>0</v>
      </c>
      <c r="AG7" s="15">
        <v>1</v>
      </c>
      <c r="AH7" s="15">
        <v>0</v>
      </c>
      <c r="AI7" s="15">
        <v>0</v>
      </c>
      <c r="AJ7" s="15">
        <v>16</v>
      </c>
      <c r="AK7" s="15">
        <v>186</v>
      </c>
      <c r="AL7" s="15">
        <v>15</v>
      </c>
      <c r="AM7" s="15">
        <v>7</v>
      </c>
      <c r="AN7" s="15">
        <v>0</v>
      </c>
      <c r="AO7" s="15">
        <v>0</v>
      </c>
      <c r="AP7" s="15">
        <v>1</v>
      </c>
      <c r="AQ7" s="15">
        <v>1</v>
      </c>
      <c r="AR7" s="15">
        <v>35</v>
      </c>
      <c r="AS7" s="15">
        <v>0</v>
      </c>
      <c r="AT7" s="15">
        <v>0</v>
      </c>
      <c r="AU7" s="15">
        <v>0</v>
      </c>
      <c r="AV7" s="15">
        <v>0</v>
      </c>
      <c r="AW7" s="15">
        <v>1</v>
      </c>
      <c r="AX7" s="15">
        <v>8</v>
      </c>
      <c r="AY7" s="15">
        <v>0</v>
      </c>
      <c r="AZ7" s="15">
        <v>1</v>
      </c>
      <c r="BA7" s="15">
        <v>0</v>
      </c>
      <c r="BB7" s="15">
        <v>0</v>
      </c>
      <c r="BC7" s="15">
        <v>0</v>
      </c>
      <c r="BD7" s="15">
        <v>0</v>
      </c>
      <c r="BE7" s="15">
        <v>4</v>
      </c>
      <c r="BF7" s="15">
        <v>0</v>
      </c>
      <c r="BG7" s="15">
        <v>2</v>
      </c>
      <c r="BH7" s="15">
        <f t="shared" si="0"/>
        <v>2407</v>
      </c>
    </row>
    <row r="8" spans="1:60" ht="42.75" x14ac:dyDescent="0.25">
      <c r="A8" s="12">
        <v>4</v>
      </c>
      <c r="B8" s="12" t="s">
        <v>68</v>
      </c>
      <c r="C8" s="12" t="s">
        <v>69</v>
      </c>
      <c r="D8" s="13">
        <v>3</v>
      </c>
      <c r="E8" s="13">
        <v>35</v>
      </c>
      <c r="F8" s="13">
        <v>42</v>
      </c>
      <c r="G8" s="13">
        <v>60</v>
      </c>
      <c r="H8" s="25">
        <v>105</v>
      </c>
      <c r="I8" s="13">
        <v>125</v>
      </c>
      <c r="J8" s="36">
        <v>195</v>
      </c>
      <c r="K8" s="13">
        <v>2</v>
      </c>
      <c r="L8" s="13">
        <v>0</v>
      </c>
      <c r="M8" s="13">
        <v>28</v>
      </c>
      <c r="N8" s="32">
        <v>194</v>
      </c>
      <c r="O8" s="13">
        <v>0</v>
      </c>
      <c r="P8" s="13">
        <v>0</v>
      </c>
      <c r="Q8" s="13">
        <v>0</v>
      </c>
      <c r="R8" s="16">
        <v>211</v>
      </c>
      <c r="S8" s="13">
        <v>1</v>
      </c>
      <c r="T8" s="13">
        <v>258</v>
      </c>
      <c r="U8" s="13">
        <v>0</v>
      </c>
      <c r="V8" s="13">
        <v>25</v>
      </c>
      <c r="W8" s="13">
        <v>0</v>
      </c>
      <c r="X8" s="13">
        <v>0</v>
      </c>
      <c r="Y8" s="13">
        <v>0</v>
      </c>
      <c r="Z8" s="13">
        <v>0</v>
      </c>
      <c r="AA8" s="13">
        <v>1</v>
      </c>
      <c r="AB8" s="13">
        <v>0</v>
      </c>
      <c r="AC8" s="13">
        <v>8</v>
      </c>
      <c r="AD8" s="13">
        <v>1</v>
      </c>
      <c r="AE8" s="13">
        <v>27</v>
      </c>
      <c r="AF8" s="13">
        <v>2</v>
      </c>
      <c r="AG8" s="13">
        <v>0</v>
      </c>
      <c r="AH8" s="13">
        <v>0</v>
      </c>
      <c r="AI8" s="13">
        <v>4</v>
      </c>
      <c r="AJ8" s="13">
        <v>0</v>
      </c>
      <c r="AK8" s="13">
        <v>165</v>
      </c>
      <c r="AL8" s="13">
        <v>12</v>
      </c>
      <c r="AM8" s="13">
        <v>0</v>
      </c>
      <c r="AN8" s="13">
        <v>3</v>
      </c>
      <c r="AO8" s="13">
        <v>1</v>
      </c>
      <c r="AP8" s="13">
        <v>0</v>
      </c>
      <c r="AQ8" s="13">
        <v>0</v>
      </c>
      <c r="AR8" s="13">
        <v>1</v>
      </c>
      <c r="AS8" s="13">
        <v>2</v>
      </c>
      <c r="AT8" s="13">
        <v>0</v>
      </c>
      <c r="AU8" s="13">
        <v>1</v>
      </c>
      <c r="AV8" s="13">
        <v>0</v>
      </c>
      <c r="AW8" s="13">
        <v>0</v>
      </c>
      <c r="AX8" s="13">
        <v>1</v>
      </c>
      <c r="AY8" s="13">
        <v>0</v>
      </c>
      <c r="AZ8" s="13">
        <v>2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f t="shared" si="0"/>
        <v>1259</v>
      </c>
    </row>
    <row r="9" spans="1:60" ht="42.75" x14ac:dyDescent="0.25">
      <c r="A9" s="12">
        <v>5</v>
      </c>
      <c r="B9" s="12" t="s">
        <v>70</v>
      </c>
      <c r="C9" s="12" t="s">
        <v>71</v>
      </c>
      <c r="D9" s="13">
        <v>4</v>
      </c>
      <c r="E9" s="13">
        <v>28</v>
      </c>
      <c r="F9" s="13">
        <v>37</v>
      </c>
      <c r="G9" s="13">
        <v>70</v>
      </c>
      <c r="H9" s="25">
        <v>112</v>
      </c>
      <c r="I9" s="13">
        <v>1</v>
      </c>
      <c r="J9" s="36">
        <v>4</v>
      </c>
      <c r="K9" s="13">
        <v>0</v>
      </c>
      <c r="L9" s="13">
        <v>0</v>
      </c>
      <c r="M9" s="13">
        <v>65</v>
      </c>
      <c r="N9" s="32">
        <v>244</v>
      </c>
      <c r="O9" s="13">
        <v>0</v>
      </c>
      <c r="P9" s="13">
        <v>0</v>
      </c>
      <c r="Q9" s="13">
        <v>0</v>
      </c>
      <c r="R9" s="16">
        <v>87</v>
      </c>
      <c r="S9" s="13">
        <v>0</v>
      </c>
      <c r="T9" s="13">
        <f t="shared" si="1"/>
        <v>201</v>
      </c>
      <c r="U9" s="13">
        <v>34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5</v>
      </c>
      <c r="AF9" s="13">
        <v>3</v>
      </c>
      <c r="AG9" s="13">
        <v>0</v>
      </c>
      <c r="AH9" s="13">
        <v>0</v>
      </c>
      <c r="AI9" s="13">
        <v>0</v>
      </c>
      <c r="AJ9" s="13">
        <v>1</v>
      </c>
      <c r="AK9" s="13">
        <v>90</v>
      </c>
      <c r="AL9" s="13">
        <v>1</v>
      </c>
      <c r="AM9" s="13">
        <v>2</v>
      </c>
      <c r="AN9" s="13">
        <v>3</v>
      </c>
      <c r="AO9" s="13">
        <v>0</v>
      </c>
      <c r="AP9" s="13">
        <v>1</v>
      </c>
      <c r="AQ9" s="13">
        <v>0</v>
      </c>
      <c r="AR9" s="13">
        <v>7</v>
      </c>
      <c r="AS9" s="13">
        <v>0</v>
      </c>
      <c r="AT9" s="13">
        <v>1</v>
      </c>
      <c r="AU9" s="13">
        <v>0</v>
      </c>
      <c r="AV9" s="13">
        <v>3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50</v>
      </c>
      <c r="BG9" s="13">
        <v>0</v>
      </c>
      <c r="BH9" s="13">
        <f t="shared" si="0"/>
        <v>853</v>
      </c>
    </row>
    <row r="10" spans="1:60" ht="42.75" x14ac:dyDescent="0.25">
      <c r="A10" s="19">
        <v>6</v>
      </c>
      <c r="B10" s="19" t="s">
        <v>72</v>
      </c>
      <c r="C10" s="19" t="s">
        <v>73</v>
      </c>
      <c r="D10" s="20">
        <v>0</v>
      </c>
      <c r="E10" s="20">
        <v>23</v>
      </c>
      <c r="F10" s="20">
        <v>37</v>
      </c>
      <c r="G10" s="20">
        <v>109</v>
      </c>
      <c r="H10" s="25">
        <v>85</v>
      </c>
      <c r="I10" s="20">
        <v>33</v>
      </c>
      <c r="J10" s="36">
        <v>110</v>
      </c>
      <c r="K10" s="20">
        <v>0</v>
      </c>
      <c r="L10" s="20">
        <v>1</v>
      </c>
      <c r="M10" s="20">
        <v>24</v>
      </c>
      <c r="N10" s="32">
        <v>772</v>
      </c>
      <c r="O10" s="20">
        <v>2</v>
      </c>
      <c r="P10" s="20">
        <v>12</v>
      </c>
      <c r="Q10" s="20">
        <v>0</v>
      </c>
      <c r="R10" s="16">
        <v>225</v>
      </c>
      <c r="S10" s="20">
        <v>0</v>
      </c>
      <c r="T10" s="20">
        <v>210</v>
      </c>
      <c r="U10" s="20">
        <v>0</v>
      </c>
      <c r="V10" s="20">
        <v>0</v>
      </c>
      <c r="W10" s="20">
        <v>0</v>
      </c>
      <c r="X10" s="20">
        <v>5</v>
      </c>
      <c r="Y10" s="20">
        <v>0</v>
      </c>
      <c r="Z10" s="20">
        <v>3</v>
      </c>
      <c r="AA10" s="20">
        <v>5</v>
      </c>
      <c r="AB10" s="20">
        <v>0</v>
      </c>
      <c r="AC10" s="20">
        <v>6</v>
      </c>
      <c r="AD10" s="20">
        <v>0</v>
      </c>
      <c r="AE10" s="20">
        <v>21</v>
      </c>
      <c r="AF10" s="20">
        <v>1</v>
      </c>
      <c r="AG10" s="20">
        <v>0</v>
      </c>
      <c r="AH10" s="20">
        <v>0</v>
      </c>
      <c r="AI10" s="20">
        <v>0</v>
      </c>
      <c r="AJ10" s="20">
        <v>0</v>
      </c>
      <c r="AK10" s="20">
        <v>150</v>
      </c>
      <c r="AL10" s="20">
        <v>7</v>
      </c>
      <c r="AM10" s="20">
        <v>1</v>
      </c>
      <c r="AN10" s="20">
        <v>2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5</v>
      </c>
      <c r="AU10" s="20">
        <v>0</v>
      </c>
      <c r="AV10" s="20">
        <v>0</v>
      </c>
      <c r="AW10" s="20">
        <v>0</v>
      </c>
      <c r="AX10" s="20">
        <v>0</v>
      </c>
      <c r="AY10" s="20">
        <v>1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f t="shared" si="0"/>
        <v>1643</v>
      </c>
    </row>
    <row r="11" spans="1:60" ht="42.75" x14ac:dyDescent="0.25">
      <c r="A11" s="21">
        <v>7</v>
      </c>
      <c r="B11" s="21" t="s">
        <v>74</v>
      </c>
      <c r="C11" s="21" t="s">
        <v>75</v>
      </c>
      <c r="D11" s="22">
        <v>0</v>
      </c>
      <c r="E11" s="22">
        <v>0</v>
      </c>
      <c r="F11" s="22">
        <v>0</v>
      </c>
      <c r="G11" s="22">
        <v>1</v>
      </c>
      <c r="H11" s="25">
        <v>1</v>
      </c>
      <c r="I11" s="22">
        <v>0</v>
      </c>
      <c r="J11" s="36">
        <v>3</v>
      </c>
      <c r="K11" s="22">
        <v>0</v>
      </c>
      <c r="L11" s="22">
        <v>0</v>
      </c>
      <c r="M11" s="22">
        <v>0</v>
      </c>
      <c r="N11" s="32">
        <v>193</v>
      </c>
      <c r="O11" s="22">
        <v>198</v>
      </c>
      <c r="P11" s="22">
        <v>8</v>
      </c>
      <c r="Q11" s="22">
        <v>0</v>
      </c>
      <c r="R11" s="16">
        <v>965</v>
      </c>
      <c r="S11" s="22">
        <v>0</v>
      </c>
      <c r="T11" s="22">
        <f t="shared" si="1"/>
        <v>63</v>
      </c>
      <c r="U11" s="22">
        <v>2</v>
      </c>
      <c r="V11" s="22">
        <v>1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4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2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1</v>
      </c>
      <c r="AV11" s="22">
        <v>2</v>
      </c>
      <c r="AW11" s="22">
        <v>0</v>
      </c>
      <c r="AX11" s="22">
        <v>0</v>
      </c>
      <c r="AY11" s="22">
        <v>1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50</v>
      </c>
      <c r="BG11" s="22">
        <v>0</v>
      </c>
      <c r="BH11" s="22">
        <f t="shared" si="0"/>
        <v>1432</v>
      </c>
    </row>
    <row r="12" spans="1:60" ht="42.75" x14ac:dyDescent="0.25">
      <c r="A12" s="12">
        <v>8</v>
      </c>
      <c r="B12" s="12" t="s">
        <v>76</v>
      </c>
      <c r="C12" s="12" t="s">
        <v>77</v>
      </c>
      <c r="D12" s="13">
        <v>0</v>
      </c>
      <c r="E12" s="13">
        <v>2</v>
      </c>
      <c r="F12" s="13">
        <v>4</v>
      </c>
      <c r="G12" s="13">
        <v>17</v>
      </c>
      <c r="H12" s="25">
        <v>6</v>
      </c>
      <c r="I12" s="13">
        <v>1</v>
      </c>
      <c r="J12" s="36">
        <v>426</v>
      </c>
      <c r="K12" s="13">
        <v>0</v>
      </c>
      <c r="L12" s="13">
        <v>0</v>
      </c>
      <c r="M12" s="13">
        <v>449</v>
      </c>
      <c r="N12" s="32">
        <v>120</v>
      </c>
      <c r="O12" s="13">
        <v>0</v>
      </c>
      <c r="P12" s="13">
        <v>1</v>
      </c>
      <c r="Q12" s="13">
        <v>0</v>
      </c>
      <c r="R12" s="16">
        <v>2</v>
      </c>
      <c r="S12" s="13">
        <v>0</v>
      </c>
      <c r="T12" s="13">
        <v>152</v>
      </c>
      <c r="U12" s="13">
        <v>3</v>
      </c>
      <c r="V12" s="13">
        <v>0</v>
      </c>
      <c r="W12" s="13">
        <v>0</v>
      </c>
      <c r="X12" s="13">
        <v>0</v>
      </c>
      <c r="Y12" s="13">
        <v>0</v>
      </c>
      <c r="Z12" s="13">
        <v>24</v>
      </c>
      <c r="AA12" s="13">
        <v>0</v>
      </c>
      <c r="AB12" s="13">
        <v>0</v>
      </c>
      <c r="AC12" s="13">
        <v>0</v>
      </c>
      <c r="AD12" s="13">
        <v>0</v>
      </c>
      <c r="AE12" s="13">
        <v>1</v>
      </c>
      <c r="AF12" s="13">
        <v>0</v>
      </c>
      <c r="AG12" s="13">
        <v>0</v>
      </c>
      <c r="AH12" s="13">
        <v>1</v>
      </c>
      <c r="AI12" s="13">
        <v>0</v>
      </c>
      <c r="AJ12" s="13">
        <v>1</v>
      </c>
      <c r="AK12" s="13">
        <v>0</v>
      </c>
      <c r="AL12" s="13">
        <v>0</v>
      </c>
      <c r="AM12" s="13">
        <v>1</v>
      </c>
      <c r="AN12" s="13">
        <v>0</v>
      </c>
      <c r="AO12" s="13">
        <v>0</v>
      </c>
      <c r="AP12" s="13">
        <v>66</v>
      </c>
      <c r="AQ12" s="13">
        <v>0</v>
      </c>
      <c r="AR12" s="13">
        <v>47</v>
      </c>
      <c r="AS12" s="13">
        <v>3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1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f t="shared" si="0"/>
        <v>1180</v>
      </c>
    </row>
    <row r="13" spans="1:60" ht="24.95" customHeight="1" x14ac:dyDescent="0.25">
      <c r="A13" s="10" t="s">
        <v>78</v>
      </c>
      <c r="B13" s="10"/>
      <c r="C13" s="10"/>
      <c r="D13" s="8">
        <f>SUM(D6:D12)</f>
        <v>7</v>
      </c>
      <c r="E13" s="8">
        <f>SUM(E6:E12)</f>
        <v>157</v>
      </c>
      <c r="F13" s="8">
        <f>SUM(F6:F12)</f>
        <v>256</v>
      </c>
      <c r="G13" s="8">
        <f>SUM(G6:G12)</f>
        <v>625</v>
      </c>
      <c r="H13" s="26">
        <f>SUM(H6:H12)</f>
        <v>725</v>
      </c>
      <c r="I13" s="8">
        <f>SUM(I6:I12)</f>
        <v>383</v>
      </c>
      <c r="J13" s="37">
        <f>SUM(J6:J12)</f>
        <v>1016</v>
      </c>
      <c r="K13" s="8">
        <f>SUM(K6:K12)</f>
        <v>2</v>
      </c>
      <c r="L13" s="8">
        <f>SUM(L6:L12)</f>
        <v>5</v>
      </c>
      <c r="M13" s="8">
        <f>SUM(M6:M12)</f>
        <v>688</v>
      </c>
      <c r="N13" s="33">
        <f>SUM(N6:N12)</f>
        <v>2574</v>
      </c>
      <c r="O13" s="8">
        <f>SUM(O6:O12)</f>
        <v>204</v>
      </c>
      <c r="P13" s="8">
        <f>SUM(P6:P12)</f>
        <v>76</v>
      </c>
      <c r="Q13" s="8">
        <f>SUM(Q6:Q12)</f>
        <v>0</v>
      </c>
      <c r="R13" s="29">
        <f>SUM(R6:R12)</f>
        <v>1985</v>
      </c>
      <c r="S13" s="8">
        <f>SUM(S6:S12)</f>
        <v>2</v>
      </c>
      <c r="T13" s="8">
        <f>SUM(T6:T12)</f>
        <v>1826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9">
        <f>SUM(BH6:BH12)</f>
        <v>10531</v>
      </c>
    </row>
    <row r="14" spans="1:60" ht="24.95" customHeight="1" x14ac:dyDescent="0.25">
      <c r="A14" s="11" t="s">
        <v>79</v>
      </c>
      <c r="B14" s="11"/>
      <c r="C14" s="11"/>
      <c r="D14" s="8">
        <v>20</v>
      </c>
      <c r="E14" s="8">
        <v>159</v>
      </c>
      <c r="F14" s="8">
        <v>259</v>
      </c>
      <c r="G14" s="8">
        <v>640</v>
      </c>
      <c r="H14" s="8">
        <v>781</v>
      </c>
      <c r="I14" s="8">
        <v>391</v>
      </c>
      <c r="J14" s="8">
        <v>1057</v>
      </c>
      <c r="K14" s="8">
        <v>4</v>
      </c>
      <c r="L14" s="8">
        <v>5</v>
      </c>
      <c r="M14" s="8">
        <v>699</v>
      </c>
      <c r="N14" s="8">
        <v>2602</v>
      </c>
      <c r="O14" s="8">
        <v>235</v>
      </c>
      <c r="P14" s="8">
        <v>78</v>
      </c>
      <c r="Q14" s="8">
        <v>0</v>
      </c>
      <c r="R14" s="8">
        <v>1993</v>
      </c>
      <c r="S14" s="8">
        <v>22</v>
      </c>
      <c r="T14" s="8">
        <v>1897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9">
        <f>SUM(D14:BG14)</f>
        <v>10842</v>
      </c>
    </row>
  </sheetData>
  <mergeCells count="8">
    <mergeCell ref="A13:C13"/>
    <mergeCell ref="A14:C14"/>
    <mergeCell ref="A1:BH1"/>
    <mergeCell ref="A2:A3"/>
    <mergeCell ref="B2:B3"/>
    <mergeCell ref="C2:C3"/>
    <mergeCell ref="D2:BG2"/>
    <mergeCell ref="BH2:BH3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2026-01-12T09:58:55Z</cp:lastPrinted>
  <dcterms:created xsi:type="dcterms:W3CDTF">2026-01-12T08:53:27Z</dcterms:created>
  <dcterms:modified xsi:type="dcterms:W3CDTF">2026-01-12T10:10:17Z</dcterms:modified>
</cp:coreProperties>
</file>