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70" windowWidth="27495" windowHeight="11700"/>
  </bookViews>
  <sheets>
    <sheet name="Sheet0" sheetId="1" r:id="rId1"/>
  </sheets>
  <calcPr calcId="145621"/>
</workbook>
</file>

<file path=xl/calcChain.xml><?xml version="1.0" encoding="utf-8"?>
<calcChain xmlns="http://schemas.openxmlformats.org/spreadsheetml/2006/main">
  <c r="CK14" i="1" l="1"/>
  <c r="CK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K12" i="1"/>
  <c r="CK11" i="1"/>
  <c r="CK10" i="1"/>
  <c r="CK9" i="1"/>
  <c r="CK8" i="1"/>
  <c r="CK7" i="1"/>
  <c r="CK6" i="1"/>
  <c r="CK5" i="1"/>
</calcChain>
</file>

<file path=xl/sharedStrings.xml><?xml version="1.0" encoding="utf-8"?>
<sst xmlns="http://schemas.openxmlformats.org/spreadsheetml/2006/main" count="109" uniqueCount="109">
  <si>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</si>
  <si>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</si>
  <si>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</si>
  <si>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</si>
  <si>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</si>
  <si>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</si>
  <si>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</si>
  <si>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</si>
  <si>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</si>
  <si>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</si>
  <si>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</si>
  <si>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</si>
  <si>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</si>
  <si>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</si>
  <si>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</si>
  <si>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</si>
  <si>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</si>
  <si>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</si>
  <si>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</si>
  <si>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</si>
  <si>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</si>
  <si>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</si>
  <si>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0001.0002.0023.0062
Деятельность федеральных государственных органов, министерств и других федеральных органов исполнительной власти. Принимаемые решения</t>
  </si>
  <si>
    <t>0001.0002.0023.0063.0104
Функционал личного кабинета налогоплательщика для физических лиц</t>
  </si>
  <si>
    <t>0001.0002.0023.0063.0105
Функционал личного кабинета налогоплательщиков индивидуального предпринимателя</t>
  </si>
  <si>
    <t>0001.0002.0023.0065
Деятельность общественного совета при органе исполнительной власти</t>
  </si>
  <si>
    <t>0001.0002.0024.0074
Полномочия государственных служащих Российской Федерации</t>
  </si>
  <si>
    <t>0001.0002.0024.0077
Выполнение требований к служебному поведению гражданского служащего</t>
  </si>
  <si>
    <t>0001.0002.0024.0079
Предоставление сведений о доходах, расходах, об имуществе и обязательствах имущественного характера</t>
  </si>
  <si>
    <t>0001.0002.0027.0123
Принятое по обращению решение</t>
  </si>
  <si>
    <t>0001.0002.0027.0125
Результаты рассмотрения обращений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</si>
  <si>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</si>
  <si>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</si>
  <si>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0001.0002.0027.0133
Истребование дополнительных документов и материалов, в том числе в электронной форме</t>
  </si>
  <si>
    <t>0001.0002.0027.0134
Ознакомление с документами и материалами, касающимися рассмотрения обращений</t>
  </si>
  <si>
    <t>0001.0002.0027.0142
Личный прием руководителями федеральных органов исполнительной власти</t>
  </si>
  <si>
    <t>0001.0002.0027.0153
Благодарности, пожелания сотрудникам подведомственных учреждений</t>
  </si>
  <si>
    <t>0001.0002.0027.0158
Почтовое отправление или электронное сообщение, не имеющее смысла или содержащее рассуждения общего характера – не являющееся обращением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</si>
  <si>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</si>
  <si>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0001.0003.0031.0203
Регистрация, перерегистрация юридических лиц всех форм собственности и видов деятельности</t>
  </si>
  <si>
    <t>0001.0003.0037.0210
Государственная регистрация прав на недвижимое имущество и сделок с ним</t>
  </si>
  <si>
    <t>0001.0003.0041.0219
Интеллектуальная собственность. Патенты, соблюдение авторского права и смежных прав</t>
  </si>
  <si>
    <t>0002.0006.0064.0249
Индексация заработной платы</t>
  </si>
  <si>
    <t>0002.0006.0065.0257
Выплата заработной платы</t>
  </si>
  <si>
    <t>0002.0006.0065.0260
Труд, зарплата, пособия в связи с закрытием, банкротством и ликвидацией предприятий</t>
  </si>
  <si>
    <t>0002.0006.0065.0264
Надзор и контроль за соблюдением трудового законодательства</t>
  </si>
  <si>
    <t>0002.0007.0066.0271
Нормативное правовое регулирование в сфере социального обеспечения и социального страхования</t>
  </si>
  <si>
    <t>0002.0007.0068.0279
Исчисление и уплата страховых взносов в бюджеты государственных внебюджетных фондов</t>
  </si>
  <si>
    <t>0002.0007.0071.0282
Назначение пенсии</t>
  </si>
  <si>
    <t>0002.0007.0071.0283
Перерасчет размеров пенсий</t>
  </si>
  <si>
    <t>0002.0007.0074.0300
Льготы и меры социальной поддержки инвалидов</t>
  </si>
  <si>
    <t>0002.0014.0143.0413
Организация оказания медицинской помощи взрослым в амбулаторно-поликлинических условиях</t>
  </si>
  <si>
    <t>0002.0014.0143.0429
Государственный контроль и надзор в сфере здравоохранения</t>
  </si>
  <si>
    <t>0002.0014.0143.0431.0051
медицинская помощь и лечение</t>
  </si>
  <si>
    <t>0003.0008.0086.0537
Государственная политика в налоговой сфере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</si>
  <si>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</si>
  <si>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</si>
  <si>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0003.0008.0086.0546
Налог на прибыль</t>
  </si>
  <si>
    <t>0003.0008.0086.0547
Госпошлины</t>
  </si>
  <si>
    <t>0003.0008.0086.0548.0093
Налогообложение малого бизнеса</t>
  </si>
  <si>
    <t>0003.0008.0086.0548.0094
Налог на профессиональный доход</t>
  </si>
  <si>
    <t>0003.0008.0086.0548.0095
Иные специальные налоговые режимы</t>
  </si>
  <si>
    <t>0003.0008.0086.0549
Юридические вопросы по налогам и сборам</t>
  </si>
  <si>
    <t>0003.0008.0086.0550
Налогообложение алкогольной продукции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</si>
  <si>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</si>
  <si>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</si>
  <si>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</si>
  <si>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</si>
  <si>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0003.0008.0086.0558.0096
Задолженность ФЛ, ИП, ЮЛ по налогам, сборам и взносам перед бюджетом иностранного государства</t>
  </si>
  <si>
    <t>0003.0008.0086.0558.0098
Учет уплаченных налогов, сборов и иных платежей (розыск платежа)</t>
  </si>
  <si>
    <t>0003.0008.0086.0558.0101
Получение справки об отсутствии задолженности по уплате налогов для выхода из гражданства Российской Федерации</t>
  </si>
  <si>
    <t>0003.0008.0086.0558.0107
Задолженность по налогам, сборам и взносам перед бюджетом Российской Федерации. Взыскание задолженности</t>
  </si>
  <si>
    <t>0003.0008.0086.0559
Предоставление отсрочки или рассрочки по уплате налога, сбора, пени, штрафа</t>
  </si>
  <si>
    <t>0003.0008.0086.0561
Доступ к персонифицированной информации о состоянии расчета с бюджетом</t>
  </si>
  <si>
    <t>0003.0008.0086.0562.0083
Оказание услуг в электронной форме</t>
  </si>
  <si>
    <t>0003.0008.0086.0562.0087
Предоставление сведений из ЕГР ЗАГС</t>
  </si>
  <si>
    <t>0003.0008.0086.0566
Регистрация физических лиц в качестве индивидуальных предпринимателей</t>
  </si>
  <si>
    <t>0003.0008.0086.0568.0091
Регистрация контрольно-кассовой техники</t>
  </si>
  <si>
    <t>0003.0008.0086.0568.0092
Контроль и надзор в сфере применения контрольно-кассовой техники</t>
  </si>
  <si>
    <t>0003.0008.0088.0603
Рынок ценных бумаг и профессиональная деятельность на рынке ценных бумаг</t>
  </si>
  <si>
    <t>0003.0008.0089.0621
Валютный рынок</t>
  </si>
  <si>
    <t>0003.0008.0089.0622
Валютное регулирование</t>
  </si>
  <si>
    <t>0003.0008.0089.0624
Валютный контроль</t>
  </si>
  <si>
    <t>0003.0009.0100.0760
Качество оказания услуг связи</t>
  </si>
  <si>
    <t>0003.0012.0132.0877
Оказание услуг в электронном виде</t>
  </si>
  <si>
    <t>0003.0012.0134.0881
Запросы архивных данных</t>
  </si>
  <si>
    <t>0004.0016.0162.1003
Борьба с коррупцией</t>
  </si>
  <si>
    <t>0004.0016.0162.1005
Ответственность за нарушение законодательства</t>
  </si>
  <si>
    <t>0004.0016.0162.1021
Регистрация по месту жительства и пребывания</t>
  </si>
  <si>
    <t>0004.0018.0171.1070
Жалобы на действия (бездействие) судей федеральных судов, мировых судей при рассмотрении дел</t>
  </si>
  <si>
    <t>2600</t>
  </si>
  <si>
    <t>УФНС России по Ставропольскому краю</t>
  </si>
  <si>
    <t>2632</t>
  </si>
  <si>
    <t>Межрайонная ИФНС России № 15 по Ставропольскому краю</t>
  </si>
  <si>
    <t>2635</t>
  </si>
  <si>
    <t>Межрайонная ИФНС России № 12 по Ставропольскому краю</t>
  </si>
  <si>
    <t>2645</t>
  </si>
  <si>
    <t>Межрайонная ИФНС России № 5 по Ставропольскому краю</t>
  </si>
  <si>
    <t>2646</t>
  </si>
  <si>
    <t>Межрайонная ИФНС России № 6 по Ставропольскому краю</t>
  </si>
  <si>
    <t>2649</t>
  </si>
  <si>
    <t>Межрайонная ИФНС России № 9 по Ставропольскому краю</t>
  </si>
  <si>
    <t>2651</t>
  </si>
  <si>
    <t>Межрайонная ИФНС России № 11 по Ставропольскому краю</t>
  </si>
  <si>
    <t>2654</t>
  </si>
  <si>
    <t>Межрайонная ИФНС России № 14 по Ставропольскому краю</t>
  </si>
  <si>
    <t>ВСЕГО ПО ИНСПЕКЦИЯМ:</t>
  </si>
  <si>
    <t>ВСЕГО ПО РЕГИОНУ:</t>
  </si>
  <si>
    <t>Статистические данные по обращениям граждан, поступившим в Управления Федеральной налоговой службы и подведомственные инспекции за период с 01.01.2025 г. по 31.12.2025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</si>
</sst>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4" fillId="0" borderId="1" xfId="0" applyFont="1" applyBorder="1" applyAlignment="1">
      <alignment horizontal="center" vertical="center" wrapText="1" indent="1" shrinkToFit="1"/>
    </xf>
    <xf numFmtId="0" fontId="10" fillId="0" borderId="1" xfId="0" applyFont="1" applyBorder="1" applyAlignment="1">
      <alignment horizontal="center" vertical="center" textRotation="90" wrapText="1" inden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6" fillId="2" borderId="1" xfId="0" applyFont="1" applyFill="1" applyBorder="1" applyAlignment="1">
      <alignment horizontal="center" vertical="center" wrapText="1" indent="1" shrinkToFit="1"/>
    </xf>
    <xf numFmtId="0" fontId="5" fillId="2" borderId="1" xfId="0" applyFont="1" applyFill="1" applyBorder="1" applyAlignment="1">
      <alignment horizontal="center" vertical="center" wrapText="1" indent="1" shrinkToFit="1"/>
    </xf>
    <xf numFmtId="0" fontId="1" fillId="2" borderId="1" xfId="0" applyFont="1" applyFill="1" applyBorder="1" applyAlignment="1">
      <alignment horizontal="center" vertical="center" wrapText="1" indent="1" shrinkToFit="1"/>
    </xf>
    <xf numFmtId="0" fontId="3" fillId="2" borderId="1" xfId="0" applyFont="1" applyFill="1" applyBorder="1" applyAlignment="1">
      <alignment horizontal="center" vertical="center" wrapText="1" indent="1" shrinkToFit="1"/>
    </xf>
    <xf numFmtId="0" fontId="7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8" fillId="0" borderId="1" xfId="0" applyFont="1" applyBorder="1" applyAlignment="1">
      <alignment horizontal="left" vertical="center" wrapText="1" indent="1" shrinkToFit="1"/>
    </xf>
    <xf numFmtId="0" fontId="9" fillId="0" borderId="1" xfId="0" applyFont="1" applyBorder="1" applyAlignment="1">
      <alignment horizontal="center" vertical="center" textRotation="90" wrapText="1" indent="1"/>
    </xf>
    <xf numFmtId="0" fontId="6" fillId="3" borderId="1" xfId="0" applyFont="1" applyFill="1" applyBorder="1" applyAlignment="1">
      <alignment horizontal="center" vertical="center" wrapText="1" indent="1" shrinkToFit="1"/>
    </xf>
    <xf numFmtId="0" fontId="4" fillId="3" borderId="1" xfId="0" applyFont="1" applyFill="1" applyBorder="1" applyAlignment="1">
      <alignment horizontal="center" vertical="center" wrapText="1" indent="1" shrinkToFit="1"/>
    </xf>
    <xf numFmtId="0" fontId="5" fillId="3" borderId="1" xfId="0" applyFont="1" applyFill="1" applyBorder="1" applyAlignment="1">
      <alignment horizontal="center" vertical="center" wrapText="1" indent="1" shrinkToFit="1"/>
    </xf>
    <xf numFmtId="0" fontId="6" fillId="4" borderId="1" xfId="0" applyFont="1" applyFill="1" applyBorder="1" applyAlignment="1">
      <alignment horizontal="center" vertical="center" wrapText="1" indent="1" shrinkToFit="1"/>
    </xf>
    <xf numFmtId="0" fontId="4" fillId="4" borderId="1" xfId="0" applyFont="1" applyFill="1" applyBorder="1" applyAlignment="1">
      <alignment horizontal="center" vertical="center" wrapText="1" indent="1" shrinkToFit="1"/>
    </xf>
    <xf numFmtId="0" fontId="5" fillId="4" borderId="1" xfId="0" applyFont="1" applyFill="1" applyBorder="1" applyAlignment="1">
      <alignment horizontal="center" vertical="center" wrapText="1" indent="1" shrinkToFit="1"/>
    </xf>
    <xf numFmtId="0" fontId="6" fillId="5" borderId="1" xfId="0" applyFont="1" applyFill="1" applyBorder="1" applyAlignment="1">
      <alignment horizontal="center" vertical="center" wrapText="1" indent="1" shrinkToFit="1"/>
    </xf>
    <xf numFmtId="0" fontId="4" fillId="5" borderId="1" xfId="0" applyFont="1" applyFill="1" applyBorder="1" applyAlignment="1">
      <alignment horizontal="center" vertical="center" wrapText="1" indent="1" shrinkToFit="1"/>
    </xf>
    <xf numFmtId="0" fontId="5" fillId="5" borderId="1" xfId="0" applyFont="1" applyFill="1" applyBorder="1" applyAlignment="1">
      <alignment horizontal="center" vertical="center" wrapText="1" indent="1" shrinkToFit="1"/>
    </xf>
    <xf numFmtId="0" fontId="10" fillId="6" borderId="1" xfId="0" applyFont="1" applyFill="1" applyBorder="1" applyAlignment="1">
      <alignment horizontal="center" vertical="center" textRotation="90" wrapText="1" indent="1"/>
    </xf>
    <xf numFmtId="0" fontId="1" fillId="6" borderId="1" xfId="0" applyFont="1" applyFill="1" applyBorder="1" applyAlignment="1">
      <alignment horizontal="center" vertical="center" wrapText="1" indent="1" shrinkToFit="1"/>
    </xf>
    <xf numFmtId="0" fontId="4" fillId="6" borderId="1" xfId="0" applyFont="1" applyFill="1" applyBorder="1" applyAlignment="1">
      <alignment horizontal="center" vertical="center" wrapText="1" indent="1" shrinkToFit="1"/>
    </xf>
    <xf numFmtId="0" fontId="10" fillId="7" borderId="1" xfId="0" applyFont="1" applyFill="1" applyBorder="1" applyAlignment="1">
      <alignment horizontal="center" vertical="center" textRotation="90" wrapText="1" indent="1"/>
    </xf>
    <xf numFmtId="0" fontId="1" fillId="7" borderId="1" xfId="0" applyFont="1" applyFill="1" applyBorder="1" applyAlignment="1">
      <alignment horizontal="center" vertical="center" wrapText="1" indent="1" shrinkToFit="1"/>
    </xf>
    <xf numFmtId="0" fontId="4" fillId="7" borderId="1" xfId="0" applyFont="1" applyFill="1" applyBorder="1" applyAlignment="1">
      <alignment horizontal="center" vertical="center" wrapText="1" indent="1" shrinkToFit="1"/>
    </xf>
    <xf numFmtId="0" fontId="10" fillId="8" borderId="1" xfId="0" applyFont="1" applyFill="1" applyBorder="1" applyAlignment="1">
      <alignment horizontal="center" vertical="center" textRotation="90" wrapText="1" indent="1"/>
    </xf>
    <xf numFmtId="0" fontId="1" fillId="8" borderId="1" xfId="0" applyFont="1" applyFill="1" applyBorder="1" applyAlignment="1">
      <alignment horizontal="center" vertical="center" wrapText="1" indent="1" shrinkToFit="1"/>
    </xf>
    <xf numFmtId="0" fontId="4" fillId="8" borderId="1" xfId="0" applyFont="1" applyFill="1" applyBorder="1" applyAlignment="1">
      <alignment horizontal="center" vertical="center" wrapText="1" indent="1" shrinkToFit="1"/>
    </xf>
    <xf numFmtId="0" fontId="10" fillId="9" borderId="1" xfId="0" applyFont="1" applyFill="1" applyBorder="1" applyAlignment="1">
      <alignment horizontal="center" vertical="center" textRotation="90" wrapText="1" indent="1"/>
    </xf>
    <xf numFmtId="0" fontId="1" fillId="9" borderId="1" xfId="0" applyFont="1" applyFill="1" applyBorder="1" applyAlignment="1">
      <alignment horizontal="center" vertical="center" wrapText="1" indent="1" shrinkToFit="1"/>
    </xf>
    <xf numFmtId="0" fontId="4" fillId="9" borderId="1" xfId="0" applyFont="1" applyFill="1" applyBorder="1" applyAlignment="1">
      <alignment horizontal="center" vertical="center" wrapText="1" inden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K14"/>
  <sheetViews>
    <sheetView tabSelected="1" topLeftCell="A2" workbookViewId="0">
      <selection activeCell="O15" sqref="O15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7" width="9.7109375" customWidth="1"/>
    <col min="8" max="8" width="12" customWidth="1"/>
    <col min="9" max="9" width="9.7109375" customWidth="1"/>
    <col min="10" max="10" width="11.7109375" customWidth="1"/>
    <col min="11" max="11" width="9.7109375" customWidth="1"/>
    <col min="12" max="13" width="11.7109375" customWidth="1"/>
    <col min="14" max="14" width="12.5703125" customWidth="1"/>
    <col min="15" max="15" width="11.7109375" customWidth="1"/>
    <col min="16" max="17" width="9.7109375" customWidth="1"/>
    <col min="18" max="18" width="13.85546875" customWidth="1"/>
    <col min="19" max="19" width="11.7109375" customWidth="1"/>
    <col min="20" max="20" width="12" customWidth="1"/>
    <col min="21" max="88" width="11.7109375" hidden="1" customWidth="1" outlineLevel="1" collapsed="1"/>
    <col min="89" max="89" width="13.7109375" customWidth="1" collapsed="1"/>
  </cols>
  <sheetData>
    <row r="1" spans="1:89" ht="30" customHeight="1" x14ac:dyDescent="0.25">
      <c r="A1" s="9" t="s">
        <v>108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1"/>
    </row>
    <row r="2" spans="1:89" ht="30" customHeight="1" x14ac:dyDescent="0.25">
      <c r="A2" s="11" t="s">
        <v>0</v>
      </c>
      <c r="B2" s="11" t="s">
        <v>1</v>
      </c>
      <c r="C2" s="11" t="s">
        <v>2</v>
      </c>
      <c r="D2" s="12" t="s">
        <v>3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3" t="s">
        <v>4</v>
      </c>
    </row>
    <row r="3" spans="1:89" ht="200.1" customHeight="1" x14ac:dyDescent="0.25">
      <c r="A3" s="11"/>
      <c r="B3" s="11"/>
      <c r="C3" s="11"/>
      <c r="D3" s="3" t="s">
        <v>5</v>
      </c>
      <c r="E3" s="3" t="s">
        <v>6</v>
      </c>
      <c r="F3" s="3" t="s">
        <v>7</v>
      </c>
      <c r="G3" s="3" t="s">
        <v>8</v>
      </c>
      <c r="H3" s="23" t="s">
        <v>9</v>
      </c>
      <c r="I3" s="3" t="s">
        <v>10</v>
      </c>
      <c r="J3" s="32" t="s">
        <v>11</v>
      </c>
      <c r="K3" s="3" t="s">
        <v>12</v>
      </c>
      <c r="L3" s="3" t="s">
        <v>13</v>
      </c>
      <c r="M3" s="3" t="s">
        <v>14</v>
      </c>
      <c r="N3" s="26" t="s">
        <v>15</v>
      </c>
      <c r="O3" s="3" t="s">
        <v>16</v>
      </c>
      <c r="P3" s="3" t="s">
        <v>17</v>
      </c>
      <c r="Q3" s="3" t="s">
        <v>18</v>
      </c>
      <c r="R3" s="29" t="s">
        <v>19</v>
      </c>
      <c r="S3" s="3" t="s">
        <v>20</v>
      </c>
      <c r="T3" s="3" t="s">
        <v>21</v>
      </c>
      <c r="U3" s="3" t="s">
        <v>22</v>
      </c>
      <c r="V3" s="3" t="s">
        <v>23</v>
      </c>
      <c r="W3" s="3" t="s">
        <v>24</v>
      </c>
      <c r="X3" s="3" t="s">
        <v>25</v>
      </c>
      <c r="Y3" s="3" t="s">
        <v>26</v>
      </c>
      <c r="Z3" s="3" t="s">
        <v>27</v>
      </c>
      <c r="AA3" s="3" t="s">
        <v>28</v>
      </c>
      <c r="AB3" s="3" t="s">
        <v>29</v>
      </c>
      <c r="AC3" s="3" t="s">
        <v>30</v>
      </c>
      <c r="AD3" s="3" t="s">
        <v>31</v>
      </c>
      <c r="AE3" s="3" t="s">
        <v>32</v>
      </c>
      <c r="AF3" s="3" t="s">
        <v>33</v>
      </c>
      <c r="AG3" s="3" t="s">
        <v>34</v>
      </c>
      <c r="AH3" s="3" t="s">
        <v>35</v>
      </c>
      <c r="AI3" s="3" t="s">
        <v>36</v>
      </c>
      <c r="AJ3" s="3" t="s">
        <v>37</v>
      </c>
      <c r="AK3" s="3" t="s">
        <v>38</v>
      </c>
      <c r="AL3" s="3" t="s">
        <v>39</v>
      </c>
      <c r="AM3" s="3" t="s">
        <v>40</v>
      </c>
      <c r="AN3" s="3" t="s">
        <v>41</v>
      </c>
      <c r="AO3" s="3" t="s">
        <v>42</v>
      </c>
      <c r="AP3" s="3" t="s">
        <v>43</v>
      </c>
      <c r="AQ3" s="3" t="s">
        <v>44</v>
      </c>
      <c r="AR3" s="3" t="s">
        <v>45</v>
      </c>
      <c r="AS3" s="3" t="s">
        <v>46</v>
      </c>
      <c r="AT3" s="3" t="s">
        <v>47</v>
      </c>
      <c r="AU3" s="3" t="s">
        <v>48</v>
      </c>
      <c r="AV3" s="3" t="s">
        <v>49</v>
      </c>
      <c r="AW3" s="3" t="s">
        <v>50</v>
      </c>
      <c r="AX3" s="3" t="s">
        <v>51</v>
      </c>
      <c r="AY3" s="3" t="s">
        <v>52</v>
      </c>
      <c r="AZ3" s="3" t="s">
        <v>53</v>
      </c>
      <c r="BA3" s="3" t="s">
        <v>54</v>
      </c>
      <c r="BB3" s="3" t="s">
        <v>55</v>
      </c>
      <c r="BC3" s="3" t="s">
        <v>56</v>
      </c>
      <c r="BD3" s="3" t="s">
        <v>57</v>
      </c>
      <c r="BE3" s="3" t="s">
        <v>58</v>
      </c>
      <c r="BF3" s="3" t="s">
        <v>59</v>
      </c>
      <c r="BG3" s="3" t="s">
        <v>60</v>
      </c>
      <c r="BH3" s="3" t="s">
        <v>61</v>
      </c>
      <c r="BI3" s="3" t="s">
        <v>62</v>
      </c>
      <c r="BJ3" s="3" t="s">
        <v>63</v>
      </c>
      <c r="BK3" s="3" t="s">
        <v>64</v>
      </c>
      <c r="BL3" s="3" t="s">
        <v>65</v>
      </c>
      <c r="BM3" s="3" t="s">
        <v>66</v>
      </c>
      <c r="BN3" s="3" t="s">
        <v>67</v>
      </c>
      <c r="BO3" s="3" t="s">
        <v>68</v>
      </c>
      <c r="BP3" s="3" t="s">
        <v>69</v>
      </c>
      <c r="BQ3" s="3" t="s">
        <v>70</v>
      </c>
      <c r="BR3" s="3" t="s">
        <v>71</v>
      </c>
      <c r="BS3" s="3" t="s">
        <v>72</v>
      </c>
      <c r="BT3" s="3" t="s">
        <v>73</v>
      </c>
      <c r="BU3" s="3" t="s">
        <v>74</v>
      </c>
      <c r="BV3" s="3" t="s">
        <v>75</v>
      </c>
      <c r="BW3" s="3" t="s">
        <v>76</v>
      </c>
      <c r="BX3" s="3" t="s">
        <v>77</v>
      </c>
      <c r="BY3" s="3" t="s">
        <v>78</v>
      </c>
      <c r="BZ3" s="3" t="s">
        <v>79</v>
      </c>
      <c r="CA3" s="3" t="s">
        <v>80</v>
      </c>
      <c r="CB3" s="3" t="s">
        <v>81</v>
      </c>
      <c r="CC3" s="3" t="s">
        <v>82</v>
      </c>
      <c r="CD3" s="3" t="s">
        <v>83</v>
      </c>
      <c r="CE3" s="3" t="s">
        <v>84</v>
      </c>
      <c r="CF3" s="3" t="s">
        <v>85</v>
      </c>
      <c r="CG3" s="3" t="s">
        <v>86</v>
      </c>
      <c r="CH3" s="3" t="s">
        <v>87</v>
      </c>
      <c r="CI3" s="3" t="s">
        <v>88</v>
      </c>
      <c r="CJ3" s="3" t="s">
        <v>89</v>
      </c>
      <c r="CK3" s="11"/>
    </row>
    <row r="4" spans="1:89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24">
        <v>8</v>
      </c>
      <c r="I4" s="1">
        <v>9</v>
      </c>
      <c r="J4" s="33">
        <v>10</v>
      </c>
      <c r="K4" s="1">
        <v>11</v>
      </c>
      <c r="L4" s="1">
        <v>12</v>
      </c>
      <c r="M4" s="1">
        <v>13</v>
      </c>
      <c r="N4" s="27">
        <v>14</v>
      </c>
      <c r="O4" s="1">
        <v>15</v>
      </c>
      <c r="P4" s="1">
        <v>16</v>
      </c>
      <c r="Q4" s="1">
        <v>17</v>
      </c>
      <c r="R4" s="30">
        <v>18</v>
      </c>
      <c r="S4" s="1">
        <v>19</v>
      </c>
      <c r="T4" s="1">
        <v>20</v>
      </c>
      <c r="U4" s="1">
        <v>21</v>
      </c>
      <c r="V4" s="1">
        <v>22</v>
      </c>
      <c r="W4" s="1">
        <v>23</v>
      </c>
      <c r="X4" s="1">
        <v>24</v>
      </c>
      <c r="Y4" s="1">
        <v>25</v>
      </c>
      <c r="Z4" s="1">
        <v>26</v>
      </c>
      <c r="AA4" s="1">
        <v>27</v>
      </c>
      <c r="AB4" s="1">
        <v>28</v>
      </c>
      <c r="AC4" s="1">
        <v>29</v>
      </c>
      <c r="AD4" s="1">
        <v>30</v>
      </c>
      <c r="AE4" s="1">
        <v>31</v>
      </c>
      <c r="AF4" s="1">
        <v>32</v>
      </c>
      <c r="AG4" s="1">
        <v>33</v>
      </c>
      <c r="AH4" s="1">
        <v>34</v>
      </c>
      <c r="AI4" s="1">
        <v>35</v>
      </c>
      <c r="AJ4" s="1">
        <v>36</v>
      </c>
      <c r="AK4" s="1">
        <v>37</v>
      </c>
      <c r="AL4" s="1">
        <v>38</v>
      </c>
      <c r="AM4" s="1">
        <v>39</v>
      </c>
      <c r="AN4" s="1">
        <v>40</v>
      </c>
      <c r="AO4" s="1">
        <v>41</v>
      </c>
      <c r="AP4" s="1">
        <v>42</v>
      </c>
      <c r="AQ4" s="1">
        <v>43</v>
      </c>
      <c r="AR4" s="1">
        <v>44</v>
      </c>
      <c r="AS4" s="1">
        <v>45</v>
      </c>
      <c r="AT4" s="1">
        <v>46</v>
      </c>
      <c r="AU4" s="1">
        <v>47</v>
      </c>
      <c r="AV4" s="1">
        <v>48</v>
      </c>
      <c r="AW4" s="1">
        <v>49</v>
      </c>
      <c r="AX4" s="1">
        <v>50</v>
      </c>
      <c r="AY4" s="1">
        <v>51</v>
      </c>
      <c r="AZ4" s="1">
        <v>52</v>
      </c>
      <c r="BA4" s="1">
        <v>53</v>
      </c>
      <c r="BB4" s="1">
        <v>54</v>
      </c>
      <c r="BC4" s="1">
        <v>55</v>
      </c>
      <c r="BD4" s="1">
        <v>56</v>
      </c>
      <c r="BE4" s="1">
        <v>57</v>
      </c>
      <c r="BF4" s="1">
        <v>58</v>
      </c>
      <c r="BG4" s="1">
        <v>59</v>
      </c>
      <c r="BH4" s="1">
        <v>60</v>
      </c>
      <c r="BI4" s="1">
        <v>61</v>
      </c>
      <c r="BJ4" s="1">
        <v>62</v>
      </c>
      <c r="BK4" s="1">
        <v>63</v>
      </c>
      <c r="BL4" s="1">
        <v>64</v>
      </c>
      <c r="BM4" s="1">
        <v>65</v>
      </c>
      <c r="BN4" s="1">
        <v>66</v>
      </c>
      <c r="BO4" s="1">
        <v>67</v>
      </c>
      <c r="BP4" s="1">
        <v>68</v>
      </c>
      <c r="BQ4" s="1">
        <v>69</v>
      </c>
      <c r="BR4" s="1">
        <v>70</v>
      </c>
      <c r="BS4" s="1">
        <v>71</v>
      </c>
      <c r="BT4" s="1">
        <v>72</v>
      </c>
      <c r="BU4" s="1">
        <v>73</v>
      </c>
      <c r="BV4" s="1">
        <v>74</v>
      </c>
      <c r="BW4" s="1">
        <v>75</v>
      </c>
      <c r="BX4" s="1">
        <v>76</v>
      </c>
      <c r="BY4" s="1">
        <v>77</v>
      </c>
      <c r="BZ4" s="1">
        <v>78</v>
      </c>
      <c r="CA4" s="1">
        <v>79</v>
      </c>
      <c r="CB4" s="1">
        <v>80</v>
      </c>
      <c r="CC4" s="1">
        <v>81</v>
      </c>
      <c r="CD4" s="1">
        <v>82</v>
      </c>
      <c r="CE4" s="1">
        <v>83</v>
      </c>
      <c r="CF4" s="1">
        <v>84</v>
      </c>
      <c r="CG4" s="1">
        <v>85</v>
      </c>
      <c r="CH4" s="1">
        <v>86</v>
      </c>
      <c r="CI4" s="1">
        <v>87</v>
      </c>
      <c r="CJ4" s="1">
        <v>88</v>
      </c>
      <c r="CK4" s="1">
        <v>21</v>
      </c>
    </row>
    <row r="5" spans="1:89" ht="28.5" x14ac:dyDescent="0.25">
      <c r="A5" s="4">
        <v>1</v>
      </c>
      <c r="B5" s="4" t="s">
        <v>90</v>
      </c>
      <c r="C5" s="4" t="s">
        <v>91</v>
      </c>
      <c r="D5" s="2">
        <v>151</v>
      </c>
      <c r="E5" s="2">
        <v>20</v>
      </c>
      <c r="F5" s="2">
        <v>33</v>
      </c>
      <c r="G5" s="2">
        <v>83</v>
      </c>
      <c r="H5" s="25">
        <v>422</v>
      </c>
      <c r="I5" s="2">
        <v>133</v>
      </c>
      <c r="J5" s="34">
        <v>543</v>
      </c>
      <c r="K5" s="2">
        <v>45</v>
      </c>
      <c r="L5" s="2">
        <v>24</v>
      </c>
      <c r="M5" s="2">
        <v>71</v>
      </c>
      <c r="N5" s="28">
        <v>128</v>
      </c>
      <c r="O5" s="2">
        <v>238</v>
      </c>
      <c r="P5" s="2">
        <v>18</v>
      </c>
      <c r="Q5" s="2">
        <v>54</v>
      </c>
      <c r="R5" s="31">
        <v>98</v>
      </c>
      <c r="S5" s="2">
        <v>184</v>
      </c>
      <c r="T5" s="2">
        <v>1098</v>
      </c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6">
        <f>SUM(D5:CJ5)</f>
        <v>3343</v>
      </c>
    </row>
    <row r="6" spans="1:89" ht="42.75" x14ac:dyDescent="0.25">
      <c r="A6" s="14">
        <v>2</v>
      </c>
      <c r="B6" s="14" t="s">
        <v>92</v>
      </c>
      <c r="C6" s="14" t="s">
        <v>93</v>
      </c>
      <c r="D6" s="15">
        <v>2</v>
      </c>
      <c r="E6" s="15">
        <v>209</v>
      </c>
      <c r="F6" s="15">
        <v>272</v>
      </c>
      <c r="G6" s="15">
        <v>839</v>
      </c>
      <c r="H6" s="25">
        <v>2258</v>
      </c>
      <c r="I6" s="15">
        <v>958</v>
      </c>
      <c r="J6" s="34">
        <v>1510</v>
      </c>
      <c r="K6" s="15">
        <v>4</v>
      </c>
      <c r="L6" s="15">
        <v>44</v>
      </c>
      <c r="M6" s="15">
        <v>252</v>
      </c>
      <c r="N6" s="28">
        <v>423</v>
      </c>
      <c r="O6" s="15">
        <v>16</v>
      </c>
      <c r="P6" s="15">
        <v>511</v>
      </c>
      <c r="Q6" s="15">
        <v>0</v>
      </c>
      <c r="R6" s="31">
        <v>1779</v>
      </c>
      <c r="S6" s="15">
        <v>25</v>
      </c>
      <c r="T6" s="15">
        <v>3304</v>
      </c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6">
        <f>SUM(D6:CJ6)</f>
        <v>12406</v>
      </c>
    </row>
    <row r="7" spans="1:89" ht="42.75" x14ac:dyDescent="0.25">
      <c r="A7" s="17">
        <v>3</v>
      </c>
      <c r="B7" s="17" t="s">
        <v>94</v>
      </c>
      <c r="C7" s="17" t="s">
        <v>95</v>
      </c>
      <c r="D7" s="18">
        <v>0</v>
      </c>
      <c r="E7" s="18">
        <v>222</v>
      </c>
      <c r="F7" s="18">
        <v>424</v>
      </c>
      <c r="G7" s="18">
        <v>1173</v>
      </c>
      <c r="H7" s="25">
        <v>3268</v>
      </c>
      <c r="I7" s="18">
        <v>670</v>
      </c>
      <c r="J7" s="34">
        <v>226</v>
      </c>
      <c r="K7" s="18">
        <v>4</v>
      </c>
      <c r="L7" s="18">
        <v>2</v>
      </c>
      <c r="M7" s="18">
        <v>464</v>
      </c>
      <c r="N7" s="28">
        <v>6915</v>
      </c>
      <c r="O7" s="18">
        <v>17</v>
      </c>
      <c r="P7" s="18">
        <v>3</v>
      </c>
      <c r="Q7" s="18">
        <v>2</v>
      </c>
      <c r="R7" s="31">
        <v>1534</v>
      </c>
      <c r="S7" s="18">
        <v>35</v>
      </c>
      <c r="T7" s="18">
        <v>4395</v>
      </c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9">
        <f>SUM(D7:CJ7)</f>
        <v>19354</v>
      </c>
    </row>
    <row r="8" spans="1:89" ht="42.75" x14ac:dyDescent="0.25">
      <c r="A8" s="5">
        <v>4</v>
      </c>
      <c r="B8" s="5" t="s">
        <v>96</v>
      </c>
      <c r="C8" s="5" t="s">
        <v>97</v>
      </c>
      <c r="D8" s="2">
        <v>7</v>
      </c>
      <c r="E8" s="2">
        <v>229</v>
      </c>
      <c r="F8" s="2">
        <v>216</v>
      </c>
      <c r="G8" s="2">
        <v>370</v>
      </c>
      <c r="H8" s="25">
        <v>1838</v>
      </c>
      <c r="I8" s="2">
        <v>876</v>
      </c>
      <c r="J8" s="34">
        <v>958</v>
      </c>
      <c r="K8" s="2">
        <v>5</v>
      </c>
      <c r="L8" s="2">
        <v>7</v>
      </c>
      <c r="M8" s="2">
        <v>198</v>
      </c>
      <c r="N8" s="28">
        <v>2032</v>
      </c>
      <c r="O8" s="2">
        <v>1</v>
      </c>
      <c r="P8" s="2">
        <v>11</v>
      </c>
      <c r="Q8" s="2">
        <v>0</v>
      </c>
      <c r="R8" s="31">
        <v>1195</v>
      </c>
      <c r="S8" s="2">
        <v>4</v>
      </c>
      <c r="T8" s="2">
        <v>2134</v>
      </c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6">
        <f>SUM(D8:CJ8)</f>
        <v>10081</v>
      </c>
    </row>
    <row r="9" spans="1:89" ht="42.75" x14ac:dyDescent="0.25">
      <c r="A9" s="5">
        <v>5</v>
      </c>
      <c r="B9" s="5" t="s">
        <v>98</v>
      </c>
      <c r="C9" s="5" t="s">
        <v>99</v>
      </c>
      <c r="D9" s="2">
        <v>4</v>
      </c>
      <c r="E9" s="2">
        <v>198</v>
      </c>
      <c r="F9" s="2">
        <v>225</v>
      </c>
      <c r="G9" s="2">
        <v>431</v>
      </c>
      <c r="H9" s="25">
        <v>1339</v>
      </c>
      <c r="I9" s="2">
        <v>12</v>
      </c>
      <c r="J9" s="34">
        <v>33</v>
      </c>
      <c r="K9" s="2">
        <v>1</v>
      </c>
      <c r="L9" s="2">
        <v>1</v>
      </c>
      <c r="M9" s="2">
        <v>351</v>
      </c>
      <c r="N9" s="28">
        <v>1914</v>
      </c>
      <c r="O9" s="2">
        <v>14</v>
      </c>
      <c r="P9" s="2">
        <v>1</v>
      </c>
      <c r="Q9" s="2">
        <v>0</v>
      </c>
      <c r="R9" s="31">
        <v>448</v>
      </c>
      <c r="S9" s="2">
        <v>0</v>
      </c>
      <c r="T9" s="2">
        <v>1659</v>
      </c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6">
        <f>SUM(D9:CJ9)</f>
        <v>6631</v>
      </c>
    </row>
    <row r="10" spans="1:89" ht="42.75" x14ac:dyDescent="0.25">
      <c r="A10" s="20">
        <v>6</v>
      </c>
      <c r="B10" s="20" t="s">
        <v>100</v>
      </c>
      <c r="C10" s="20" t="s">
        <v>101</v>
      </c>
      <c r="D10" s="21">
        <v>1</v>
      </c>
      <c r="E10" s="21">
        <v>149</v>
      </c>
      <c r="F10" s="21">
        <v>231</v>
      </c>
      <c r="G10" s="21">
        <v>625</v>
      </c>
      <c r="H10" s="25">
        <v>2662</v>
      </c>
      <c r="I10" s="21">
        <v>681</v>
      </c>
      <c r="J10" s="34">
        <v>942</v>
      </c>
      <c r="K10" s="21">
        <v>1</v>
      </c>
      <c r="L10" s="21">
        <v>15</v>
      </c>
      <c r="M10" s="21">
        <v>254</v>
      </c>
      <c r="N10" s="28">
        <v>3043</v>
      </c>
      <c r="O10" s="21">
        <v>60</v>
      </c>
      <c r="P10" s="21">
        <v>549</v>
      </c>
      <c r="Q10" s="21">
        <v>2</v>
      </c>
      <c r="R10" s="31">
        <v>1343</v>
      </c>
      <c r="S10" s="21">
        <v>21</v>
      </c>
      <c r="T10" s="21">
        <v>2046</v>
      </c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2">
        <f>SUM(D10:CJ10)</f>
        <v>12625</v>
      </c>
    </row>
    <row r="11" spans="1:89" ht="42.75" x14ac:dyDescent="0.25">
      <c r="A11" s="5">
        <v>7</v>
      </c>
      <c r="B11" s="5" t="s">
        <v>102</v>
      </c>
      <c r="C11" s="5" t="s">
        <v>103</v>
      </c>
      <c r="D11" s="2">
        <v>0</v>
      </c>
      <c r="E11" s="2">
        <v>2</v>
      </c>
      <c r="F11" s="2">
        <v>1</v>
      </c>
      <c r="G11" s="2">
        <v>16</v>
      </c>
      <c r="H11" s="25">
        <v>5</v>
      </c>
      <c r="I11" s="2">
        <v>3</v>
      </c>
      <c r="J11" s="34">
        <v>15</v>
      </c>
      <c r="K11" s="2">
        <v>0</v>
      </c>
      <c r="L11" s="2">
        <v>0</v>
      </c>
      <c r="M11" s="2">
        <v>1</v>
      </c>
      <c r="N11" s="28">
        <v>1417</v>
      </c>
      <c r="O11" s="2">
        <v>3442</v>
      </c>
      <c r="P11" s="2">
        <v>403</v>
      </c>
      <c r="Q11" s="2">
        <v>0</v>
      </c>
      <c r="R11" s="31">
        <v>4737</v>
      </c>
      <c r="S11" s="2">
        <v>852</v>
      </c>
      <c r="T11" s="2">
        <v>421</v>
      </c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6">
        <f>SUM(D11:CJ11)</f>
        <v>11315</v>
      </c>
    </row>
    <row r="12" spans="1:89" ht="42.75" x14ac:dyDescent="0.25">
      <c r="A12" s="5">
        <v>8</v>
      </c>
      <c r="B12" s="5" t="s">
        <v>104</v>
      </c>
      <c r="C12" s="5" t="s">
        <v>105</v>
      </c>
      <c r="D12" s="2">
        <v>29</v>
      </c>
      <c r="E12" s="2">
        <v>13</v>
      </c>
      <c r="F12" s="2">
        <v>31</v>
      </c>
      <c r="G12" s="2">
        <v>61</v>
      </c>
      <c r="H12" s="25">
        <v>97</v>
      </c>
      <c r="I12" s="2">
        <v>13</v>
      </c>
      <c r="J12" s="34">
        <v>3172</v>
      </c>
      <c r="K12" s="2">
        <v>0</v>
      </c>
      <c r="L12" s="2">
        <v>0</v>
      </c>
      <c r="M12" s="2">
        <v>2873</v>
      </c>
      <c r="N12" s="28">
        <v>612</v>
      </c>
      <c r="O12" s="2">
        <v>4</v>
      </c>
      <c r="P12" s="2">
        <v>11</v>
      </c>
      <c r="Q12" s="2">
        <v>0</v>
      </c>
      <c r="R12" s="31">
        <v>12</v>
      </c>
      <c r="S12" s="2">
        <v>0</v>
      </c>
      <c r="T12" s="2">
        <v>2235</v>
      </c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6">
        <f>SUM(D12:CJ12)</f>
        <v>9163</v>
      </c>
    </row>
    <row r="13" spans="1:89" ht="24.95" customHeight="1" x14ac:dyDescent="0.25">
      <c r="A13" s="7" t="s">
        <v>106</v>
      </c>
      <c r="B13" s="7"/>
      <c r="C13" s="7"/>
      <c r="D13" s="2">
        <f>SUM(D6:D12)</f>
        <v>43</v>
      </c>
      <c r="E13" s="2">
        <f>SUM(E6:E12)</f>
        <v>1022</v>
      </c>
      <c r="F13" s="2">
        <f>SUM(F6:F12)</f>
        <v>1400</v>
      </c>
      <c r="G13" s="2">
        <f>SUM(G6:G12)</f>
        <v>3515</v>
      </c>
      <c r="H13" s="25">
        <f>SUM(H6:H12)</f>
        <v>11467</v>
      </c>
      <c r="I13" s="2">
        <f>SUM(I6:I12)</f>
        <v>3213</v>
      </c>
      <c r="J13" s="34">
        <f>SUM(J6:J12)</f>
        <v>6856</v>
      </c>
      <c r="K13" s="2">
        <f>SUM(K6:K12)</f>
        <v>15</v>
      </c>
      <c r="L13" s="2">
        <f>SUM(L6:L12)</f>
        <v>69</v>
      </c>
      <c r="M13" s="2">
        <f>SUM(M6:M12)</f>
        <v>4393</v>
      </c>
      <c r="N13" s="28">
        <f>SUM(N6:N12)</f>
        <v>16356</v>
      </c>
      <c r="O13" s="2">
        <f>SUM(O6:O12)</f>
        <v>3554</v>
      </c>
      <c r="P13" s="2">
        <f>SUM(P6:P12)</f>
        <v>1489</v>
      </c>
      <c r="Q13" s="2">
        <f>SUM(Q6:Q12)</f>
        <v>4</v>
      </c>
      <c r="R13" s="31">
        <f>SUM(R6:R12)</f>
        <v>11048</v>
      </c>
      <c r="S13" s="2">
        <f>SUM(S6:S12)</f>
        <v>937</v>
      </c>
      <c r="T13" s="2">
        <f>SUM(T6:T12)</f>
        <v>16194</v>
      </c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6">
        <f>SUM(CK6:CK12)</f>
        <v>81575</v>
      </c>
    </row>
    <row r="14" spans="1:89" ht="24.95" customHeight="1" x14ac:dyDescent="0.25">
      <c r="A14" s="8" t="s">
        <v>107</v>
      </c>
      <c r="B14" s="8"/>
      <c r="C14" s="8"/>
      <c r="D14" s="2">
        <v>194</v>
      </c>
      <c r="E14" s="2">
        <v>1042</v>
      </c>
      <c r="F14" s="2">
        <v>1433</v>
      </c>
      <c r="G14" s="2">
        <v>3598</v>
      </c>
      <c r="H14" s="2">
        <v>11889</v>
      </c>
      <c r="I14" s="2">
        <v>3346</v>
      </c>
      <c r="J14" s="2">
        <v>7399</v>
      </c>
      <c r="K14" s="2">
        <v>60</v>
      </c>
      <c r="L14" s="2">
        <v>93</v>
      </c>
      <c r="M14" s="2">
        <v>4464</v>
      </c>
      <c r="N14" s="2">
        <v>16484</v>
      </c>
      <c r="O14" s="2">
        <v>3792</v>
      </c>
      <c r="P14" s="2">
        <v>1507</v>
      </c>
      <c r="Q14" s="2">
        <v>58</v>
      </c>
      <c r="R14" s="2">
        <v>11146</v>
      </c>
      <c r="S14" s="2">
        <v>1121</v>
      </c>
      <c r="T14" s="2">
        <v>17292</v>
      </c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6">
        <f>SUM(D14:CJ14)</f>
        <v>84918</v>
      </c>
    </row>
  </sheetData>
  <mergeCells count="8">
    <mergeCell ref="A13:C13"/>
    <mergeCell ref="A14:C14"/>
    <mergeCell ref="A1:CK1"/>
    <mergeCell ref="A2:A3"/>
    <mergeCell ref="B2:B3"/>
    <mergeCell ref="C2:C3"/>
    <mergeCell ref="D2:CJ2"/>
    <mergeCell ref="CK2:CK3"/>
  </mergeCells>
  <pageMargins left="0.25" right="0.25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Шимкина Регина Леонидовна</cp:lastModifiedBy>
  <cp:lastPrinted>2025-12-29T12:19:33Z</cp:lastPrinted>
  <dcterms:created xsi:type="dcterms:W3CDTF">2025-12-25T12:03:11Z</dcterms:created>
  <dcterms:modified xsi:type="dcterms:W3CDTF">2026-01-13T06:43:42Z</dcterms:modified>
</cp:coreProperties>
</file>