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20775" windowHeight="7110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BK14" i="1" l="1"/>
  <c r="BK12" i="1"/>
  <c r="BK7" i="1" l="1"/>
  <c r="BK6" i="1" l="1"/>
  <c r="T13" i="1" l="1"/>
  <c r="S13" i="1"/>
  <c r="R13" i="1"/>
  <c r="Q13" i="1"/>
  <c r="P13" i="1"/>
  <c r="O13" i="1"/>
  <c r="N13" i="1"/>
  <c r="M13" i="1"/>
  <c r="L13" i="1"/>
  <c r="K13" i="1"/>
  <c r="J13" i="1"/>
  <c r="I13" i="1"/>
  <c r="G13" i="1"/>
  <c r="F13" i="1"/>
  <c r="E13" i="1"/>
  <c r="D13" i="1"/>
  <c r="BK11" i="1"/>
  <c r="BK10" i="1"/>
  <c r="BK9" i="1"/>
  <c r="BK8" i="1"/>
  <c r="BK5" i="1"/>
  <c r="BK13" i="1" l="1"/>
</calcChain>
</file>

<file path=xl/sharedStrings.xml><?xml version="1.0" encoding="utf-8"?>
<sst xmlns="http://schemas.openxmlformats.org/spreadsheetml/2006/main" count="83" uniqueCount="83">
  <si>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</si>
  <si>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</si>
  <si>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</si>
  <si>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</si>
  <si>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</si>
  <si>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</si>
  <si>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</si>
  <si>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</si>
  <si>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</si>
  <si>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</si>
  <si>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</si>
  <si>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</si>
  <si>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</si>
  <si>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</si>
  <si>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</si>
  <si>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</si>
  <si>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</si>
  <si>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</si>
  <si>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</si>
  <si>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</si>
  <si>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</si>
  <si>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</si>
  <si>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0001.0002.0023.0062
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</si>
  <si>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0001.0002.0024.0079
Предоставление сведений о доходах, расходах, об имуществе и обязательствах имущественного характера</t>
  </si>
  <si>
    <t>0001.0002.0027.0125
Результаты рассмотрения обращений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</si>
  <si>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</si>
  <si>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</si>
  <si>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</si>
  <si>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0001.0002.0027.0134
Ознакомление с документами и материалами, касающимися рассмотрения обращений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</si>
  <si>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</si>
  <si>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0001.0003.0041.0219
Интеллектуальная собственность. Патенты, соблюдение авторского права и смежных прав</t>
  </si>
  <si>
    <t>0002.0007.0066.0271
Нормативное правовое регулирование в сфере социального обеспечения и социального страхования</t>
  </si>
  <si>
    <t>0002.0007.0068.0279
Исчисление и уплата страховых взносов в бюджеты государственных внебюджетных фондов</t>
  </si>
  <si>
    <t>0002.0007.0074.0300
Льготы и меры социальной поддержки инвалидов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</si>
  <si>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</si>
  <si>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</si>
  <si>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</si>
  <si>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</si>
  <si>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0003.0008.0086.0548.0093
Налогообложение малого бизнеса</t>
  </si>
  <si>
    <t>0003.0008.0086.0548.0094
Налог на профессиональный доход</t>
  </si>
  <si>
    <t>0003.0008.0086.0548.0095
Иные специальные налоговые режимы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</si>
  <si>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</si>
  <si>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</si>
  <si>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</si>
  <si>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</si>
  <si>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</si>
  <si>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0003.0008.0086.0558.0096
Задолженность ФЛ, ИП, ЮЛ по налогам, сборам и взносам перед бюджетом иностранного государства</t>
  </si>
  <si>
    <t>0003.0008.0086.0558.0098
Учет уплаченных налогов, сборов и иных платежей (розыск платежа)</t>
  </si>
  <si>
    <t>0003.0008.0086.0558.0100
Подтверждение статуса налогового резидента Российской Федерации</t>
  </si>
  <si>
    <t>0003.0008.0086.0558.0101
Получение справки об отсутствии задолженности по уплате налогов для выхода из гражданства Российской Федерации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</si>
  <si>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</si>
  <si>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</si>
  <si>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</si>
  <si>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0003.0008.0086.0562.0083
Оказание услуг в электронной форме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</si>
  <si>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</si>
  <si>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</si>
  <si>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</si>
  <si>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0003.0008.0087.0580
Банковское регулирование и надзор за деятельностью кредитных организаций</t>
  </si>
  <si>
    <t>0003.0008.0089.0622
Валютное регулирование</t>
  </si>
  <si>
    <t>0003.0008.0089.0624
Валютный контроль</t>
  </si>
  <si>
    <t>0003.0012.0132.0877
Оказание услуг в электронном виде</t>
  </si>
  <si>
    <t>0003.0012.0134.0881
Запросы архивных данных</t>
  </si>
  <si>
    <t>0004.0016.0162.1005
Ответственность за нарушение законодательства</t>
  </si>
  <si>
    <t>0004.0016.0162.1021
Регистрация по месту жительства и пребывания</t>
  </si>
  <si>
    <t>2600</t>
  </si>
  <si>
    <t>УФНС России по Ставропольскому краю</t>
  </si>
  <si>
    <t>2632</t>
  </si>
  <si>
    <t>Межрайонная ИФНС России № 15 по Ставропольскому краю</t>
  </si>
  <si>
    <t>2635</t>
  </si>
  <si>
    <t>Межрайонная ИФНС России № 12 по Ставропольскому краю</t>
  </si>
  <si>
    <t>2645</t>
  </si>
  <si>
    <t>Межрайонная ИФНС России № 5 по Ставропольскому краю</t>
  </si>
  <si>
    <t>2646</t>
  </si>
  <si>
    <t>Межрайонная ИФНС России № 6 по Ставропольскому краю</t>
  </si>
  <si>
    <t>2649</t>
  </si>
  <si>
    <t>Межрайонная ИФНС России № 9 по Ставропольскому краю</t>
  </si>
  <si>
    <t>2651</t>
  </si>
  <si>
    <t>Межрайонная ИФНС России № 11 по Ставропольскому краю</t>
  </si>
  <si>
    <t>2654</t>
  </si>
  <si>
    <t>Межрайонная ИФНС России № 14 по Ставропольскому краю</t>
  </si>
  <si>
    <t>ВСЕГО ПО ИНСПЕКЦИЯМ:</t>
  </si>
  <si>
    <t>ВСЕГО ПО РЕГИОНУ:</t>
  </si>
  <si>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01.05.2026 г. по 31.05.2026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</si>
</sst>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7" fillId="0" borderId="1" xfId="0" applyFont="1" applyFill="1" applyBorder="1" applyAlignment="1">
      <alignment horizontal="center" vertical="center" wrapText="1" indent="1" shrinkToFit="1"/>
    </xf>
    <xf numFmtId="0" fontId="6" fillId="0" borderId="1" xfId="0" applyFont="1" applyFill="1" applyBorder="1" applyAlignment="1">
      <alignment horizontal="center" vertical="center" textRotation="90" wrapText="1" indent="1"/>
    </xf>
    <xf numFmtId="0" fontId="1" fillId="0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90" wrapText="1" indent="1"/>
    </xf>
    <xf numFmtId="0" fontId="1" fillId="2" borderId="1" xfId="0" applyFont="1" applyFill="1" applyBorder="1" applyAlignment="1">
      <alignment horizontal="center" vertical="center" wrapText="1" indent="1" shrinkToFit="1"/>
    </xf>
    <xf numFmtId="0" fontId="9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textRotation="90" wrapText="1" indent="1"/>
    </xf>
    <xf numFmtId="0" fontId="1" fillId="3" borderId="1" xfId="0" applyFont="1" applyFill="1" applyBorder="1" applyAlignment="1">
      <alignment horizontal="center" vertical="center" wrapText="1" indent="1" shrinkToFit="1"/>
    </xf>
    <xf numFmtId="0" fontId="9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textRotation="90" wrapText="1" indent="1"/>
    </xf>
    <xf numFmtId="0" fontId="1" fillId="4" borderId="1" xfId="0" applyFont="1" applyFill="1" applyBorder="1" applyAlignment="1">
      <alignment horizontal="center" vertical="center" wrapText="1" indent="1" shrinkToFit="1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 indent="1" shrinkToFit="1"/>
    </xf>
    <xf numFmtId="0" fontId="6" fillId="6" borderId="1" xfId="0" applyFont="1" applyFill="1" applyBorder="1" applyAlignment="1">
      <alignment horizontal="center" vertical="center" textRotation="90" wrapText="1" indent="1"/>
    </xf>
    <xf numFmtId="0" fontId="1" fillId="6" borderId="1" xfId="0" applyFont="1" applyFill="1" applyBorder="1" applyAlignment="1">
      <alignment horizontal="center" vertical="center" wrapText="1" indent="1" shrinkToFit="1"/>
    </xf>
    <xf numFmtId="0" fontId="9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textRotation="90" wrapText="1" indent="1"/>
    </xf>
    <xf numFmtId="0" fontId="1" fillId="7" borderId="1" xfId="0" applyFont="1" applyFill="1" applyBorder="1" applyAlignment="1">
      <alignment horizontal="center" vertical="center" wrapText="1" indent="1" shrinkToFit="1"/>
    </xf>
    <xf numFmtId="0" fontId="9" fillId="7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 indent="1" shrinkToFit="1"/>
    </xf>
    <xf numFmtId="0" fontId="7" fillId="8" borderId="1" xfId="0" applyFont="1" applyFill="1" applyBorder="1" applyAlignment="1">
      <alignment horizontal="center" vertical="center" wrapText="1" indent="1" shrinkToFit="1"/>
    </xf>
    <xf numFmtId="0" fontId="10" fillId="8" borderId="1" xfId="0" applyFont="1" applyFill="1" applyBorder="1" applyAlignment="1">
      <alignment horizontal="center" vertical="center" wrapText="1" indent="1" shrinkToFit="1"/>
    </xf>
    <xf numFmtId="0" fontId="9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 indent="1" shrinkToFit="1"/>
    </xf>
    <xf numFmtId="0" fontId="9" fillId="9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 shrinkToFit="1"/>
    </xf>
    <xf numFmtId="0" fontId="9" fillId="9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indent="1" shrinkToFit="1"/>
    </xf>
    <xf numFmtId="0" fontId="2" fillId="0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1" fillId="0" borderId="1" xfId="0" applyFont="1" applyFill="1" applyBorder="1" applyAlignment="1">
      <alignment horizontal="center" vertical="center" wrapText="1" indent="1" shrinkToFit="1"/>
    </xf>
    <xf numFmtId="0" fontId="4" fillId="0" borderId="1" xfId="0" applyFont="1" applyFill="1" applyBorder="1" applyAlignment="1">
      <alignment horizontal="left" vertical="center" wrapText="1" indent="1" shrinkToFit="1"/>
    </xf>
    <xf numFmtId="0" fontId="5" fillId="0" borderId="1" xfId="0" applyFont="1" applyFill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  <color rgb="FFFF99FF"/>
      <color rgb="FFFF66CC"/>
      <color rgb="FF0099FF"/>
      <color rgb="FF3366FF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14"/>
  <sheetViews>
    <sheetView tabSelected="1" topLeftCell="B1" workbookViewId="0">
      <selection activeCell="L15" sqref="L1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62" width="11.7109375" hidden="1" customWidth="1" outlineLevel="1" collapsed="1"/>
    <col min="63" max="63" width="11.28515625" customWidth="1" collapsed="1"/>
  </cols>
  <sheetData>
    <row r="1" spans="1:63" ht="30" customHeight="1" x14ac:dyDescent="0.25">
      <c r="A1" s="34" t="s">
        <v>82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6"/>
    </row>
    <row r="2" spans="1:63" ht="30" customHeight="1" x14ac:dyDescent="0.25">
      <c r="A2" s="37" t="s">
        <v>0</v>
      </c>
      <c r="B2" s="37" t="s">
        <v>1</v>
      </c>
      <c r="C2" s="37" t="s">
        <v>2</v>
      </c>
      <c r="D2" s="38" t="s">
        <v>3</v>
      </c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9" t="s">
        <v>4</v>
      </c>
    </row>
    <row r="3" spans="1:63" ht="200.1" customHeight="1" x14ac:dyDescent="0.25">
      <c r="A3" s="37"/>
      <c r="B3" s="37"/>
      <c r="C3" s="37"/>
      <c r="D3" s="2" t="s">
        <v>5</v>
      </c>
      <c r="E3" s="2" t="s">
        <v>6</v>
      </c>
      <c r="F3" s="2" t="s">
        <v>7</v>
      </c>
      <c r="G3" s="2" t="s">
        <v>8</v>
      </c>
      <c r="H3" s="13" t="s">
        <v>9</v>
      </c>
      <c r="I3" s="2" t="s">
        <v>10</v>
      </c>
      <c r="J3" s="7" t="s">
        <v>11</v>
      </c>
      <c r="K3" s="2" t="s">
        <v>12</v>
      </c>
      <c r="L3" s="2" t="s">
        <v>13</v>
      </c>
      <c r="M3" s="10" t="s">
        <v>14</v>
      </c>
      <c r="N3" s="18" t="s">
        <v>15</v>
      </c>
      <c r="O3" s="2" t="s">
        <v>16</v>
      </c>
      <c r="P3" s="2" t="s">
        <v>17</v>
      </c>
      <c r="Q3" s="2" t="s">
        <v>18</v>
      </c>
      <c r="R3" s="21" t="s">
        <v>19</v>
      </c>
      <c r="S3" s="2" t="s">
        <v>20</v>
      </c>
      <c r="T3" s="2" t="s">
        <v>21</v>
      </c>
      <c r="U3" s="2" t="s">
        <v>22</v>
      </c>
      <c r="V3" s="2" t="s">
        <v>23</v>
      </c>
      <c r="W3" s="2" t="s">
        <v>24</v>
      </c>
      <c r="X3" s="2" t="s">
        <v>25</v>
      </c>
      <c r="Y3" s="2" t="s">
        <v>26</v>
      </c>
      <c r="Z3" s="2" t="s">
        <v>27</v>
      </c>
      <c r="AA3" s="2" t="s">
        <v>28</v>
      </c>
      <c r="AB3" s="2" t="s">
        <v>29</v>
      </c>
      <c r="AC3" s="2" t="s">
        <v>30</v>
      </c>
      <c r="AD3" s="2" t="s">
        <v>31</v>
      </c>
      <c r="AE3" s="2" t="s">
        <v>32</v>
      </c>
      <c r="AF3" s="2" t="s">
        <v>33</v>
      </c>
      <c r="AG3" s="2" t="s">
        <v>34</v>
      </c>
      <c r="AH3" s="2" t="s">
        <v>35</v>
      </c>
      <c r="AI3" s="2" t="s">
        <v>36</v>
      </c>
      <c r="AJ3" s="2" t="s">
        <v>37</v>
      </c>
      <c r="AK3" s="2" t="s">
        <v>38</v>
      </c>
      <c r="AL3" s="2" t="s">
        <v>39</v>
      </c>
      <c r="AM3" s="2" t="s">
        <v>40</v>
      </c>
      <c r="AN3" s="2" t="s">
        <v>41</v>
      </c>
      <c r="AO3" s="2" t="s">
        <v>42</v>
      </c>
      <c r="AP3" s="2" t="s">
        <v>43</v>
      </c>
      <c r="AQ3" s="2" t="s">
        <v>44</v>
      </c>
      <c r="AR3" s="2" t="s">
        <v>45</v>
      </c>
      <c r="AS3" s="2" t="s">
        <v>46</v>
      </c>
      <c r="AT3" s="2" t="s">
        <v>47</v>
      </c>
      <c r="AU3" s="2" t="s">
        <v>48</v>
      </c>
      <c r="AV3" s="2" t="s">
        <v>49</v>
      </c>
      <c r="AW3" s="2" t="s">
        <v>50</v>
      </c>
      <c r="AX3" s="2" t="s">
        <v>51</v>
      </c>
      <c r="AY3" s="2" t="s">
        <v>52</v>
      </c>
      <c r="AZ3" s="2" t="s">
        <v>53</v>
      </c>
      <c r="BA3" s="2" t="s">
        <v>54</v>
      </c>
      <c r="BB3" s="2" t="s">
        <v>55</v>
      </c>
      <c r="BC3" s="2" t="s">
        <v>56</v>
      </c>
      <c r="BD3" s="2" t="s">
        <v>57</v>
      </c>
      <c r="BE3" s="2" t="s">
        <v>58</v>
      </c>
      <c r="BF3" s="2" t="s">
        <v>59</v>
      </c>
      <c r="BG3" s="2" t="s">
        <v>60</v>
      </c>
      <c r="BH3" s="2" t="s">
        <v>61</v>
      </c>
      <c r="BI3" s="2" t="s">
        <v>62</v>
      </c>
      <c r="BJ3" s="2" t="s">
        <v>63</v>
      </c>
      <c r="BK3" s="37"/>
    </row>
    <row r="4" spans="1:63" ht="15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14">
        <v>8</v>
      </c>
      <c r="I4" s="3">
        <v>9</v>
      </c>
      <c r="J4" s="8">
        <v>10</v>
      </c>
      <c r="K4" s="3">
        <v>11</v>
      </c>
      <c r="L4" s="3">
        <v>12</v>
      </c>
      <c r="M4" s="11">
        <v>13</v>
      </c>
      <c r="N4" s="19">
        <v>14</v>
      </c>
      <c r="O4" s="3">
        <v>15</v>
      </c>
      <c r="P4" s="3">
        <v>16</v>
      </c>
      <c r="Q4" s="3">
        <v>17</v>
      </c>
      <c r="R4" s="22">
        <v>18</v>
      </c>
      <c r="S4" s="3">
        <v>19</v>
      </c>
      <c r="T4" s="3">
        <v>20</v>
      </c>
      <c r="U4" s="3">
        <v>21</v>
      </c>
      <c r="V4" s="3">
        <v>22</v>
      </c>
      <c r="W4" s="3">
        <v>23</v>
      </c>
      <c r="X4" s="3">
        <v>24</v>
      </c>
      <c r="Y4" s="3">
        <v>25</v>
      </c>
      <c r="Z4" s="3">
        <v>26</v>
      </c>
      <c r="AA4" s="3">
        <v>27</v>
      </c>
      <c r="AB4" s="3">
        <v>28</v>
      </c>
      <c r="AC4" s="3">
        <v>29</v>
      </c>
      <c r="AD4" s="3">
        <v>30</v>
      </c>
      <c r="AE4" s="3">
        <v>31</v>
      </c>
      <c r="AF4" s="3">
        <v>32</v>
      </c>
      <c r="AG4" s="3">
        <v>33</v>
      </c>
      <c r="AH4" s="3">
        <v>34</v>
      </c>
      <c r="AI4" s="3">
        <v>35</v>
      </c>
      <c r="AJ4" s="3">
        <v>36</v>
      </c>
      <c r="AK4" s="3">
        <v>37</v>
      </c>
      <c r="AL4" s="3">
        <v>38</v>
      </c>
      <c r="AM4" s="3">
        <v>39</v>
      </c>
      <c r="AN4" s="3">
        <v>40</v>
      </c>
      <c r="AO4" s="3">
        <v>41</v>
      </c>
      <c r="AP4" s="3">
        <v>42</v>
      </c>
      <c r="AQ4" s="3">
        <v>43</v>
      </c>
      <c r="AR4" s="3">
        <v>44</v>
      </c>
      <c r="AS4" s="3">
        <v>45</v>
      </c>
      <c r="AT4" s="3">
        <v>46</v>
      </c>
      <c r="AU4" s="3">
        <v>47</v>
      </c>
      <c r="AV4" s="3">
        <v>48</v>
      </c>
      <c r="AW4" s="3">
        <v>49</v>
      </c>
      <c r="AX4" s="3">
        <v>50</v>
      </c>
      <c r="AY4" s="3">
        <v>51</v>
      </c>
      <c r="AZ4" s="3">
        <v>52</v>
      </c>
      <c r="BA4" s="3">
        <v>53</v>
      </c>
      <c r="BB4" s="3">
        <v>54</v>
      </c>
      <c r="BC4" s="3">
        <v>55</v>
      </c>
      <c r="BD4" s="3">
        <v>56</v>
      </c>
      <c r="BE4" s="3">
        <v>57</v>
      </c>
      <c r="BF4" s="3">
        <v>58</v>
      </c>
      <c r="BG4" s="3">
        <v>59</v>
      </c>
      <c r="BH4" s="3">
        <v>60</v>
      </c>
      <c r="BI4" s="3">
        <v>61</v>
      </c>
      <c r="BJ4" s="3">
        <v>62</v>
      </c>
      <c r="BK4" s="3">
        <v>63</v>
      </c>
    </row>
    <row r="5" spans="1:63" ht="28.5" x14ac:dyDescent="0.25">
      <c r="A5" s="1">
        <v>1</v>
      </c>
      <c r="B5" s="1" t="s">
        <v>64</v>
      </c>
      <c r="C5" s="1" t="s">
        <v>65</v>
      </c>
      <c r="D5" s="5">
        <v>13</v>
      </c>
      <c r="E5" s="5">
        <v>2</v>
      </c>
      <c r="F5" s="5">
        <v>0</v>
      </c>
      <c r="G5" s="5">
        <v>5</v>
      </c>
      <c r="H5" s="15">
        <v>29</v>
      </c>
      <c r="I5" s="5">
        <v>15</v>
      </c>
      <c r="J5" s="9">
        <v>50</v>
      </c>
      <c r="K5" s="5">
        <v>5</v>
      </c>
      <c r="L5" s="5">
        <v>0</v>
      </c>
      <c r="M5" s="12">
        <v>10</v>
      </c>
      <c r="N5" s="20">
        <v>33</v>
      </c>
      <c r="O5" s="5">
        <v>30</v>
      </c>
      <c r="P5" s="5">
        <v>3</v>
      </c>
      <c r="Q5" s="5">
        <v>0</v>
      </c>
      <c r="R5" s="23">
        <v>2</v>
      </c>
      <c r="S5" s="5">
        <v>30</v>
      </c>
      <c r="T5" s="6">
        <v>57</v>
      </c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>
        <f>SUM(D5:BJ5)</f>
        <v>284</v>
      </c>
    </row>
    <row r="6" spans="1:63" ht="42.75" x14ac:dyDescent="0.25">
      <c r="A6" s="1">
        <v>2</v>
      </c>
      <c r="B6" s="28" t="s">
        <v>66</v>
      </c>
      <c r="C6" s="28" t="s">
        <v>67</v>
      </c>
      <c r="D6" s="30">
        <v>2</v>
      </c>
      <c r="E6" s="30">
        <v>20</v>
      </c>
      <c r="F6" s="30">
        <v>21</v>
      </c>
      <c r="G6" s="30">
        <v>69</v>
      </c>
      <c r="H6" s="30">
        <v>252</v>
      </c>
      <c r="I6" s="30">
        <v>128</v>
      </c>
      <c r="J6" s="30">
        <v>83</v>
      </c>
      <c r="K6" s="30">
        <v>1</v>
      </c>
      <c r="L6" s="30">
        <v>21</v>
      </c>
      <c r="M6" s="30">
        <v>9</v>
      </c>
      <c r="N6" s="30">
        <v>62</v>
      </c>
      <c r="O6" s="30">
        <v>4</v>
      </c>
      <c r="P6" s="30">
        <v>43</v>
      </c>
      <c r="Q6" s="30">
        <v>0</v>
      </c>
      <c r="R6" s="30">
        <v>193</v>
      </c>
      <c r="S6" s="30">
        <v>1</v>
      </c>
      <c r="T6" s="30">
        <v>240</v>
      </c>
      <c r="U6" s="30">
        <v>1149</v>
      </c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31">
        <f>SUM(D6:T6)</f>
        <v>1149</v>
      </c>
    </row>
    <row r="7" spans="1:63" ht="42.75" x14ac:dyDescent="0.25">
      <c r="A7" s="1">
        <v>3</v>
      </c>
      <c r="B7" s="25" t="s">
        <v>68</v>
      </c>
      <c r="C7" s="25" t="s">
        <v>69</v>
      </c>
      <c r="D7" s="26">
        <v>2</v>
      </c>
      <c r="E7" s="26">
        <v>2</v>
      </c>
      <c r="F7" s="26">
        <v>14</v>
      </c>
      <c r="G7" s="26">
        <v>38</v>
      </c>
      <c r="H7" s="26">
        <v>342</v>
      </c>
      <c r="I7" s="26">
        <v>39</v>
      </c>
      <c r="J7" s="26">
        <v>10</v>
      </c>
      <c r="K7" s="26">
        <v>2</v>
      </c>
      <c r="L7" s="26">
        <v>1</v>
      </c>
      <c r="M7" s="26">
        <v>26</v>
      </c>
      <c r="N7" s="26">
        <v>759</v>
      </c>
      <c r="O7" s="26">
        <v>5</v>
      </c>
      <c r="P7" s="26">
        <v>0</v>
      </c>
      <c r="Q7" s="26">
        <v>0</v>
      </c>
      <c r="R7" s="26">
        <v>142</v>
      </c>
      <c r="S7" s="26">
        <v>3</v>
      </c>
      <c r="T7" s="26">
        <v>309</v>
      </c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>
        <f>SUM(D7:BJ7)</f>
        <v>1694</v>
      </c>
    </row>
    <row r="8" spans="1:63" ht="65.25" customHeight="1" x14ac:dyDescent="0.25">
      <c r="A8" s="1">
        <v>4</v>
      </c>
      <c r="B8" s="1" t="s">
        <v>70</v>
      </c>
      <c r="C8" s="1" t="s">
        <v>71</v>
      </c>
      <c r="D8" s="5">
        <v>2</v>
      </c>
      <c r="E8" s="5">
        <v>2</v>
      </c>
      <c r="F8" s="5">
        <v>5</v>
      </c>
      <c r="G8" s="5">
        <v>16</v>
      </c>
      <c r="H8" s="15">
        <v>322</v>
      </c>
      <c r="I8" s="5">
        <v>79</v>
      </c>
      <c r="J8" s="9">
        <v>29</v>
      </c>
      <c r="K8" s="5">
        <v>0</v>
      </c>
      <c r="L8" s="5">
        <v>0</v>
      </c>
      <c r="M8" s="12">
        <v>6</v>
      </c>
      <c r="N8" s="20">
        <v>221</v>
      </c>
      <c r="O8" s="5">
        <v>0</v>
      </c>
      <c r="P8" s="5">
        <v>0</v>
      </c>
      <c r="Q8" s="5">
        <v>0</v>
      </c>
      <c r="R8" s="23">
        <v>143</v>
      </c>
      <c r="S8" s="5">
        <v>1</v>
      </c>
      <c r="T8" s="6">
        <v>97</v>
      </c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>
        <f t="shared" ref="BK8:BK11" si="0">SUM(D8:BJ8)</f>
        <v>923</v>
      </c>
    </row>
    <row r="9" spans="1:63" ht="42.75" customHeight="1" x14ac:dyDescent="0.25">
      <c r="A9" s="1">
        <v>5</v>
      </c>
      <c r="B9" s="1" t="s">
        <v>72</v>
      </c>
      <c r="C9" s="1" t="s">
        <v>73</v>
      </c>
      <c r="D9" s="5">
        <v>0</v>
      </c>
      <c r="E9" s="5">
        <v>3</v>
      </c>
      <c r="F9" s="5">
        <v>6</v>
      </c>
      <c r="G9" s="5">
        <v>19</v>
      </c>
      <c r="H9" s="15">
        <v>131</v>
      </c>
      <c r="I9" s="5">
        <v>0</v>
      </c>
      <c r="J9" s="9">
        <v>1</v>
      </c>
      <c r="K9" s="5">
        <v>0</v>
      </c>
      <c r="L9" s="5">
        <v>1</v>
      </c>
      <c r="M9" s="12">
        <v>26</v>
      </c>
      <c r="N9" s="20">
        <v>191</v>
      </c>
      <c r="O9" s="5">
        <v>0</v>
      </c>
      <c r="P9" s="5">
        <v>0</v>
      </c>
      <c r="Q9" s="5">
        <v>0</v>
      </c>
      <c r="R9" s="23">
        <v>90</v>
      </c>
      <c r="S9" s="5">
        <v>0</v>
      </c>
      <c r="T9" s="6">
        <v>114</v>
      </c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6">
        <f t="shared" si="0"/>
        <v>582</v>
      </c>
    </row>
    <row r="10" spans="1:63" ht="42.75" x14ac:dyDescent="0.25">
      <c r="A10" s="1">
        <v>6</v>
      </c>
      <c r="B10" s="28" t="s">
        <v>74</v>
      </c>
      <c r="C10" s="28" t="s">
        <v>75</v>
      </c>
      <c r="D10" s="29">
        <v>0</v>
      </c>
      <c r="E10" s="29">
        <v>7</v>
      </c>
      <c r="F10" s="29">
        <v>9</v>
      </c>
      <c r="G10" s="29">
        <v>36</v>
      </c>
      <c r="H10" s="29">
        <v>357</v>
      </c>
      <c r="I10" s="29">
        <v>85</v>
      </c>
      <c r="J10" s="29">
        <v>36</v>
      </c>
      <c r="K10" s="29">
        <v>1</v>
      </c>
      <c r="L10" s="29">
        <v>7</v>
      </c>
      <c r="M10" s="29">
        <v>9</v>
      </c>
      <c r="N10" s="29">
        <v>206</v>
      </c>
      <c r="O10" s="29">
        <v>5</v>
      </c>
      <c r="P10" s="29">
        <v>15</v>
      </c>
      <c r="Q10" s="29">
        <v>0</v>
      </c>
      <c r="R10" s="29">
        <v>157</v>
      </c>
      <c r="S10" s="29">
        <v>1</v>
      </c>
      <c r="T10" s="29">
        <v>241</v>
      </c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>
        <f t="shared" si="0"/>
        <v>1172</v>
      </c>
    </row>
    <row r="11" spans="1:63" ht="42.75" x14ac:dyDescent="0.25">
      <c r="A11" s="1">
        <v>7</v>
      </c>
      <c r="B11" s="1" t="s">
        <v>76</v>
      </c>
      <c r="C11" s="1" t="s">
        <v>77</v>
      </c>
      <c r="D11" s="5">
        <v>0</v>
      </c>
      <c r="E11" s="5">
        <v>0</v>
      </c>
      <c r="F11" s="5">
        <v>0</v>
      </c>
      <c r="G11" s="5">
        <v>1</v>
      </c>
      <c r="H11" s="15">
        <v>2</v>
      </c>
      <c r="I11" s="5">
        <v>0</v>
      </c>
      <c r="J11" s="9">
        <v>3</v>
      </c>
      <c r="K11" s="5">
        <v>0</v>
      </c>
      <c r="L11" s="5">
        <v>0</v>
      </c>
      <c r="M11" s="12">
        <v>1</v>
      </c>
      <c r="N11" s="20">
        <v>136</v>
      </c>
      <c r="O11" s="5">
        <v>159</v>
      </c>
      <c r="P11" s="5">
        <v>4</v>
      </c>
      <c r="Q11" s="5">
        <v>0</v>
      </c>
      <c r="R11" s="23">
        <v>627</v>
      </c>
      <c r="S11" s="5">
        <v>0</v>
      </c>
      <c r="T11" s="6">
        <v>43</v>
      </c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6">
        <f t="shared" si="0"/>
        <v>976</v>
      </c>
    </row>
    <row r="12" spans="1:63" ht="42.75" x14ac:dyDescent="0.25">
      <c r="A12" s="1">
        <v>8</v>
      </c>
      <c r="B12" s="24" t="s">
        <v>78</v>
      </c>
      <c r="C12" s="24" t="s">
        <v>79</v>
      </c>
      <c r="D12" s="17">
        <v>0</v>
      </c>
      <c r="E12" s="17">
        <v>4</v>
      </c>
      <c r="F12" s="17">
        <v>15</v>
      </c>
      <c r="G12" s="17">
        <v>18</v>
      </c>
      <c r="H12" s="17">
        <v>98</v>
      </c>
      <c r="I12" s="17">
        <v>7</v>
      </c>
      <c r="J12" s="17">
        <v>2875</v>
      </c>
      <c r="K12" s="17">
        <v>0</v>
      </c>
      <c r="L12" s="17">
        <v>2</v>
      </c>
      <c r="M12" s="17">
        <v>1175</v>
      </c>
      <c r="N12" s="17">
        <v>670</v>
      </c>
      <c r="O12" s="17">
        <v>2</v>
      </c>
      <c r="P12" s="17">
        <v>33</v>
      </c>
      <c r="Q12" s="17">
        <v>0</v>
      </c>
      <c r="R12" s="17">
        <v>3</v>
      </c>
      <c r="S12" s="17">
        <v>0</v>
      </c>
      <c r="T12" s="17">
        <v>6914</v>
      </c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>
        <f>SUM(D12:BJ12)</f>
        <v>11816</v>
      </c>
    </row>
    <row r="13" spans="1:63" ht="24.95" customHeight="1" x14ac:dyDescent="0.25">
      <c r="A13" s="32" t="s">
        <v>80</v>
      </c>
      <c r="B13" s="32"/>
      <c r="C13" s="32"/>
      <c r="D13" s="5">
        <f t="shared" ref="D13:T13" si="1">SUM(D6:D12)</f>
        <v>6</v>
      </c>
      <c r="E13" s="5">
        <f t="shared" si="1"/>
        <v>38</v>
      </c>
      <c r="F13" s="5">
        <f t="shared" si="1"/>
        <v>70</v>
      </c>
      <c r="G13" s="5">
        <f t="shared" si="1"/>
        <v>197</v>
      </c>
      <c r="H13" s="15">
        <v>1504</v>
      </c>
      <c r="I13" s="5">
        <f t="shared" si="1"/>
        <v>338</v>
      </c>
      <c r="J13" s="9">
        <f t="shared" si="1"/>
        <v>3037</v>
      </c>
      <c r="K13" s="5">
        <f t="shared" si="1"/>
        <v>4</v>
      </c>
      <c r="L13" s="5">
        <f t="shared" si="1"/>
        <v>32</v>
      </c>
      <c r="M13" s="12">
        <f t="shared" si="1"/>
        <v>1252</v>
      </c>
      <c r="N13" s="20">
        <f t="shared" si="1"/>
        <v>2245</v>
      </c>
      <c r="O13" s="5">
        <f t="shared" si="1"/>
        <v>175</v>
      </c>
      <c r="P13" s="5">
        <f t="shared" si="1"/>
        <v>95</v>
      </c>
      <c r="Q13" s="5">
        <f t="shared" si="1"/>
        <v>0</v>
      </c>
      <c r="R13" s="23">
        <f t="shared" si="1"/>
        <v>1355</v>
      </c>
      <c r="S13" s="5">
        <f t="shared" si="1"/>
        <v>6</v>
      </c>
      <c r="T13" s="5">
        <f t="shared" si="1"/>
        <v>7958</v>
      </c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>
        <f>SUM(BK6:BK12)</f>
        <v>18312</v>
      </c>
    </row>
    <row r="14" spans="1:63" ht="24.95" customHeight="1" x14ac:dyDescent="0.25">
      <c r="A14" s="33" t="s">
        <v>81</v>
      </c>
      <c r="B14" s="33"/>
      <c r="C14" s="33"/>
      <c r="D14" s="4">
        <v>19</v>
      </c>
      <c r="E14" s="4">
        <v>40</v>
      </c>
      <c r="F14" s="4">
        <v>70</v>
      </c>
      <c r="G14" s="4">
        <v>202</v>
      </c>
      <c r="H14" s="4">
        <v>1533</v>
      </c>
      <c r="I14" s="4">
        <v>353</v>
      </c>
      <c r="J14" s="4">
        <v>3087</v>
      </c>
      <c r="K14" s="4">
        <v>9</v>
      </c>
      <c r="L14" s="4">
        <v>32</v>
      </c>
      <c r="M14" s="4">
        <v>1262</v>
      </c>
      <c r="N14" s="4">
        <v>2278</v>
      </c>
      <c r="O14" s="4">
        <v>205</v>
      </c>
      <c r="P14" s="4">
        <v>98</v>
      </c>
      <c r="Q14" s="4">
        <v>0</v>
      </c>
      <c r="R14" s="4">
        <v>1357</v>
      </c>
      <c r="S14" s="4">
        <v>36</v>
      </c>
      <c r="T14" s="4">
        <v>8015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>
        <f>SUM(D14:BJ14)</f>
        <v>18596</v>
      </c>
    </row>
  </sheetData>
  <mergeCells count="8">
    <mergeCell ref="A13:C13"/>
    <mergeCell ref="A14:C14"/>
    <mergeCell ref="A1:BK1"/>
    <mergeCell ref="A2:A3"/>
    <mergeCell ref="B2:B3"/>
    <mergeCell ref="C2:C3"/>
    <mergeCell ref="D2:BJ2"/>
    <mergeCell ref="BK2:BK3"/>
  </mergeCells>
  <pageMargins left="0.25" right="0.25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Шимкина Регина Леонидовна</cp:lastModifiedBy>
  <cp:lastPrinted>2026-06-01T14:51:39Z</cp:lastPrinted>
  <dcterms:created xsi:type="dcterms:W3CDTF">2026-05-04T11:33:14Z</dcterms:created>
  <dcterms:modified xsi:type="dcterms:W3CDTF">2026-06-01T14:51:48Z</dcterms:modified>
</cp:coreProperties>
</file>