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<sst xmlns="http://schemas.openxmlformats.org/spreadsheetml/2006/main" count="193" uniqueCount="77">
  <si>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</si>
  <si>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</si>
  <si>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</si>
  <si>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</si>
  <si>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</si>
  <si>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2013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</si>
  <si>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</si>
  <si>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</si>
  <si>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</si>
  <si>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</si>
  <si>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</si>
  <si>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</si>
  <si>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Ненецкий АО</t>
  </si>
  <si>
    <t>Налоговый орган 8300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</si>
  <si>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</si>
  <si>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</si>
  <si>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</si>
  <si>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</si>
  <si>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</si>
  <si>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</si>
  <si>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Муниципальное образование "Шойнский сельсовет"</t>
  </si>
  <si>
    <t>Муниципальное образование "Тиманский сельсовет"</t>
  </si>
  <si>
    <t>Муниципальное образование "Тельвисочный сельсовет"</t>
  </si>
  <si>
    <t>Муниципальное образование "Пустозерский сельсовет"</t>
  </si>
  <si>
    <t>Муниципальное образование "Приморско-Куйский сельсовет"</t>
  </si>
  <si>
    <t>Муниципальное образование "Пешский сельсовет"</t>
  </si>
  <si>
    <t>Муниципальное образование "Омский сельсовет"</t>
  </si>
  <si>
    <t>Муниципальное образование "Малоземельский сельсовет"</t>
  </si>
  <si>
    <t>Муниципальное образование "Коткинский сельсовет"</t>
  </si>
  <si>
    <t>Муниципальное образование "Карский сельсовет"</t>
  </si>
  <si>
    <t>Муниципальное образование "Колгуевский сельсовет"</t>
  </si>
  <si>
    <t>Муниципальное образование "Канинский сельсовет"</t>
  </si>
  <si>
    <t>Муниципальное образование "Великовисочный сельсовет"</t>
  </si>
  <si>
    <t>Муниципальное образование "Андегский сельсовет"</t>
  </si>
  <si>
    <t>Муниципальное образование "Поселок Амдерма"</t>
  </si>
  <si>
    <t>Муниципальное образование "Рабочий поселок искателей"</t>
  </si>
  <si>
    <t>Муниципальное образование "Город Нарьян-Мар"</t>
  </si>
  <si>
    <t>Муниципальное образование "Заполярный район"</t>
  </si>
  <si>
    <t>Муниципальное образование "Юшарский сельсовет"</t>
  </si>
  <si>
    <t>Муниципальное образование "ХоседаХардский сельсовет"</t>
  </si>
  <si>
    <t>Муниципальное образование "Хорей-Верский сельсовет"</t>
  </si>
  <si>
    <t>ВСЕГО</t>
  </si>
  <si>
    <t>А</t>
  </si>
  <si>
    <t>Б</t>
  </si>
  <si>
    <t>11811476</t>
  </si>
  <si>
    <t>11811468</t>
  </si>
  <si>
    <t>11811466</t>
  </si>
  <si>
    <t>11811463</t>
  </si>
  <si>
    <t>11811461</t>
  </si>
  <si>
    <t>11811459</t>
  </si>
  <si>
    <t>11811457</t>
  </si>
  <si>
    <t>11811454</t>
  </si>
  <si>
    <t>11811452</t>
  </si>
  <si>
    <t>11811448</t>
  </si>
  <si>
    <t>11811451</t>
  </si>
  <si>
    <t>11811443</t>
  </si>
  <si>
    <t>11811434</t>
  </si>
  <si>
    <t>11811431</t>
  </si>
  <si>
    <t>11811464</t>
  </si>
  <si>
    <t>11811111</t>
  </si>
  <si>
    <t>11851000</t>
  </si>
  <si>
    <t>11811000</t>
  </si>
  <si>
    <t>11811479</t>
  </si>
  <si>
    <t>11811473</t>
  </si>
  <si>
    <t>11811471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</si>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</sst>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46">
      <selection activeCell="Y51" sqref="Y51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="1" customFormat="1" ht="15">
      <c r="A23" s="2" t="s">
        <v>16</v>
      </c>
    </row>
    <row r="24" s="1" customFormat="1" ht="15">
      <c r="A24" s="2" t="s">
        <v>17</v>
      </c>
    </row>
    <row r="25" spans="1:24" s="3" customFormat="1" ht="89.25">
      <c r="A25" s="4" t="s">
        <v>18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24</v>
      </c>
      <c r="H25" s="4" t="s">
        <v>25</v>
      </c>
      <c r="I25" s="4" t="s">
        <v>26</v>
      </c>
      <c r="J25" s="4" t="s">
        <v>27</v>
      </c>
      <c r="K25" s="4" t="s">
        <v>28</v>
      </c>
      <c r="L25" s="4" t="s">
        <v>29</v>
      </c>
      <c r="M25" s="4" t="s">
        <v>30</v>
      </c>
      <c r="N25" s="4" t="s">
        <v>31</v>
      </c>
      <c r="O25" s="4" t="s">
        <v>32</v>
      </c>
      <c r="P25" s="4" t="s">
        <v>33</v>
      </c>
      <c r="Q25" s="4" t="s">
        <v>34</v>
      </c>
      <c r="R25" s="4" t="s">
        <v>35</v>
      </c>
      <c r="S25" s="4" t="s">
        <v>36</v>
      </c>
      <c r="T25" s="4" t="s">
        <v>37</v>
      </c>
      <c r="U25" s="4" t="s">
        <v>38</v>
      </c>
      <c r="V25" s="4" t="s">
        <v>39</v>
      </c>
      <c r="W25" s="4" t="s">
        <v>40</v>
      </c>
      <c r="X25" s="4" t="s">
        <v>41</v>
      </c>
    </row>
    <row r="26" spans="1:24" ht="15">
      <c r="A26" s="5" t="s">
        <v>42</v>
      </c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47</v>
      </c>
      <c r="G26" s="6" t="s">
        <v>48</v>
      </c>
      <c r="H26" s="6" t="s">
        <v>49</v>
      </c>
      <c r="I26" s="6" t="s">
        <v>50</v>
      </c>
      <c r="J26" s="6" t="s">
        <v>51</v>
      </c>
      <c r="K26" s="6" t="s">
        <v>52</v>
      </c>
      <c r="L26" s="6" t="s">
        <v>53</v>
      </c>
      <c r="M26" s="6" t="s">
        <v>54</v>
      </c>
      <c r="N26" s="6" t="s">
        <v>55</v>
      </c>
      <c r="O26" s="6" t="s">
        <v>56</v>
      </c>
      <c r="P26" s="6" t="s">
        <v>57</v>
      </c>
      <c r="Q26" s="6" t="s">
        <v>58</v>
      </c>
      <c r="R26" s="6" t="s">
        <v>59</v>
      </c>
      <c r="S26" s="6" t="s">
        <v>60</v>
      </c>
      <c r="T26" s="6" t="s">
        <v>61</v>
      </c>
      <c r="U26" s="6" t="s">
        <v>62</v>
      </c>
      <c r="V26" s="6" t="s">
        <v>63</v>
      </c>
      <c r="W26" s="6" t="s">
        <v>64</v>
      </c>
      <c r="X26" s="6"/>
    </row>
    <row r="27" spans="1:25" ht="26.25">
      <c r="A27" s="5" t="s">
        <v>65</v>
      </c>
      <c r="B27" s="6" t="s">
        <v>66</v>
      </c>
      <c r="C27" s="7">
        <v>380</v>
      </c>
      <c r="D27" s="7">
        <v>1270</v>
      </c>
      <c r="E27" s="7">
        <v>718</v>
      </c>
      <c r="F27" s="7">
        <v>1550</v>
      </c>
      <c r="G27" s="7">
        <v>4553</v>
      </c>
      <c r="H27" s="7">
        <v>2930</v>
      </c>
      <c r="I27" s="7">
        <v>1697</v>
      </c>
      <c r="J27" s="7">
        <v>721</v>
      </c>
      <c r="K27" s="7">
        <v>565</v>
      </c>
      <c r="L27" s="7">
        <v>605</v>
      </c>
      <c r="M27" s="7">
        <v>258</v>
      </c>
      <c r="N27" s="7">
        <v>2750</v>
      </c>
      <c r="O27" s="7">
        <v>1574</v>
      </c>
      <c r="P27" s="7">
        <v>214</v>
      </c>
      <c r="Q27" s="7">
        <v>986</v>
      </c>
      <c r="R27" s="7">
        <v>76876</v>
      </c>
      <c r="S27" s="7">
        <v>542272</v>
      </c>
      <c r="T27" s="7">
        <v>85</v>
      </c>
      <c r="U27" s="7">
        <v>825</v>
      </c>
      <c r="V27" s="7">
        <v>856</v>
      </c>
      <c r="W27" s="7">
        <v>10613</v>
      </c>
      <c r="X27" s="7">
        <f>SUM(C27:W27)</f>
        <v>652298</v>
      </c>
      <c r="Y27" s="8"/>
    </row>
    <row r="28" spans="1:24" ht="26.25">
      <c r="A28" s="5" t="s">
        <v>67</v>
      </c>
      <c r="B28" s="6" t="s">
        <v>68</v>
      </c>
      <c r="C28" s="7">
        <v>57</v>
      </c>
      <c r="D28" s="7">
        <v>191</v>
      </c>
      <c r="E28" s="7">
        <v>108</v>
      </c>
      <c r="F28" s="7">
        <v>232</v>
      </c>
      <c r="G28" s="7">
        <v>683</v>
      </c>
      <c r="H28" s="7">
        <v>439</v>
      </c>
      <c r="I28" s="7">
        <v>254</v>
      </c>
      <c r="J28" s="7">
        <v>108</v>
      </c>
      <c r="K28" s="7">
        <v>85</v>
      </c>
      <c r="L28" s="7">
        <v>91</v>
      </c>
      <c r="M28" s="7">
        <v>39</v>
      </c>
      <c r="N28" s="7">
        <v>413</v>
      </c>
      <c r="O28" s="7">
        <v>237</v>
      </c>
      <c r="P28" s="7">
        <v>32</v>
      </c>
      <c r="Q28" s="7">
        <v>148</v>
      </c>
      <c r="R28" s="7">
        <v>11532</v>
      </c>
      <c r="S28" s="7">
        <v>81341</v>
      </c>
      <c r="T28" s="7">
        <v>13</v>
      </c>
      <c r="U28" s="7">
        <v>124</v>
      </c>
      <c r="V28" s="7">
        <v>128</v>
      </c>
      <c r="W28" s="7">
        <v>1591</v>
      </c>
      <c r="X28" s="7">
        <f>SUM(C28:W28)</f>
        <v>97846</v>
      </c>
    </row>
    <row r="29" spans="1:24" ht="26.25">
      <c r="A29" s="5" t="s">
        <v>69</v>
      </c>
      <c r="B29" s="6" t="s">
        <v>70</v>
      </c>
      <c r="C29" s="7">
        <v>29</v>
      </c>
      <c r="D29" s="7">
        <v>108</v>
      </c>
      <c r="E29" s="7">
        <v>50</v>
      </c>
      <c r="F29" s="7">
        <v>123</v>
      </c>
      <c r="G29" s="7">
        <v>345</v>
      </c>
      <c r="H29" s="7">
        <v>225</v>
      </c>
      <c r="I29" s="7">
        <v>120</v>
      </c>
      <c r="J29" s="7">
        <v>58</v>
      </c>
      <c r="K29" s="7">
        <v>44</v>
      </c>
      <c r="L29" s="7">
        <v>47</v>
      </c>
      <c r="M29" s="7">
        <v>19</v>
      </c>
      <c r="N29" s="7">
        <v>236</v>
      </c>
      <c r="O29" s="7">
        <v>125</v>
      </c>
      <c r="P29" s="7">
        <v>16</v>
      </c>
      <c r="Q29" s="7">
        <v>94</v>
      </c>
      <c r="R29" s="7">
        <v>6638</v>
      </c>
      <c r="S29" s="7">
        <v>49399</v>
      </c>
      <c r="T29" s="7">
        <v>10</v>
      </c>
      <c r="U29" s="7">
        <v>66</v>
      </c>
      <c r="V29" s="7">
        <v>66</v>
      </c>
      <c r="W29" s="7">
        <v>810</v>
      </c>
      <c r="X29" s="7">
        <f>SUM(C29:W29)</f>
        <v>58628</v>
      </c>
    </row>
    <row r="30" spans="1:24" ht="39">
      <c r="A30" s="5" t="s">
        <v>71</v>
      </c>
      <c r="B30" s="6" t="s">
        <v>72</v>
      </c>
      <c r="C30" s="7">
        <v>3</v>
      </c>
      <c r="D30" s="7">
        <v>6</v>
      </c>
      <c r="E30" s="7">
        <v>9</v>
      </c>
      <c r="F30" s="7">
        <v>10</v>
      </c>
      <c r="G30" s="7">
        <v>22</v>
      </c>
      <c r="H30" s="7">
        <v>7</v>
      </c>
      <c r="I30" s="7">
        <v>5</v>
      </c>
      <c r="J30" s="7">
        <v>9</v>
      </c>
      <c r="K30" s="7">
        <v>7</v>
      </c>
      <c r="L30" s="7">
        <v>4</v>
      </c>
      <c r="M30" s="7">
        <v>2</v>
      </c>
      <c r="N30" s="7">
        <v>13</v>
      </c>
      <c r="O30" s="7">
        <v>14</v>
      </c>
      <c r="P30" s="7">
        <v>1</v>
      </c>
      <c r="Q30" s="7">
        <v>7</v>
      </c>
      <c r="R30" s="7">
        <v>159</v>
      </c>
      <c r="S30" s="7">
        <v>470</v>
      </c>
      <c r="T30" s="7">
        <v>10</v>
      </c>
      <c r="U30" s="7">
        <v>5</v>
      </c>
      <c r="V30" s="7">
        <v>5</v>
      </c>
      <c r="W30" s="7">
        <v>13</v>
      </c>
      <c r="X30" s="7">
        <f>SUM(C30:W30)</f>
        <v>781</v>
      </c>
    </row>
    <row r="31" spans="1:24" ht="15">
      <c r="A31" s="5" t="s">
        <v>73</v>
      </c>
      <c r="B31" s="6" t="s">
        <v>74</v>
      </c>
      <c r="C31" s="7">
        <v>469</v>
      </c>
      <c r="D31" s="7">
        <v>1575</v>
      </c>
      <c r="E31" s="7">
        <v>885</v>
      </c>
      <c r="F31" s="7">
        <v>1915</v>
      </c>
      <c r="G31" s="7">
        <v>5603</v>
      </c>
      <c r="H31" s="7">
        <v>3601</v>
      </c>
      <c r="I31" s="7">
        <v>2076</v>
      </c>
      <c r="J31" s="7">
        <v>896</v>
      </c>
      <c r="K31" s="7">
        <v>701</v>
      </c>
      <c r="L31" s="7">
        <v>747</v>
      </c>
      <c r="M31" s="7">
        <v>318</v>
      </c>
      <c r="N31" s="7">
        <v>3412</v>
      </c>
      <c r="O31" s="7">
        <v>1950</v>
      </c>
      <c r="P31" s="7">
        <v>263</v>
      </c>
      <c r="Q31" s="7">
        <v>1235</v>
      </c>
      <c r="R31" s="7">
        <v>95205</v>
      </c>
      <c r="S31" s="7">
        <v>673482</v>
      </c>
      <c r="T31" s="7">
        <v>118</v>
      </c>
      <c r="U31" s="7">
        <v>1020</v>
      </c>
      <c r="V31" s="7">
        <v>1055</v>
      </c>
      <c r="W31" s="7">
        <v>13027</v>
      </c>
      <c r="X31" s="7">
        <f>SUM(C31:W31)</f>
        <v>809553</v>
      </c>
    </row>
    <row r="32" s="1" customFormat="1" ht="15">
      <c r="A32" s="2"/>
    </row>
    <row r="33" s="1" customFormat="1" ht="15">
      <c r="A33" s="2"/>
    </row>
    <row r="34" s="1" customFormat="1" ht="15">
      <c r="A34" s="2" t="s">
        <v>16</v>
      </c>
    </row>
    <row r="35" s="1" customFormat="1" ht="15">
      <c r="A35" s="2" t="s">
        <v>75</v>
      </c>
    </row>
    <row r="36" spans="1:24" s="3" customFormat="1" ht="89.25">
      <c r="A36" s="4" t="s">
        <v>18</v>
      </c>
      <c r="B36" s="4" t="s">
        <v>19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4" t="s">
        <v>25</v>
      </c>
      <c r="I36" s="4" t="s">
        <v>26</v>
      </c>
      <c r="J36" s="4" t="s">
        <v>27</v>
      </c>
      <c r="K36" s="4" t="s">
        <v>28</v>
      </c>
      <c r="L36" s="4" t="s">
        <v>29</v>
      </c>
      <c r="M36" s="4" t="s">
        <v>30</v>
      </c>
      <c r="N36" s="4" t="s">
        <v>31</v>
      </c>
      <c r="O36" s="4" t="s">
        <v>32</v>
      </c>
      <c r="P36" s="4" t="s">
        <v>33</v>
      </c>
      <c r="Q36" s="4" t="s">
        <v>34</v>
      </c>
      <c r="R36" s="4" t="s">
        <v>35</v>
      </c>
      <c r="S36" s="4" t="s">
        <v>36</v>
      </c>
      <c r="T36" s="4" t="s">
        <v>37</v>
      </c>
      <c r="U36" s="4" t="s">
        <v>38</v>
      </c>
      <c r="V36" s="4" t="s">
        <v>39</v>
      </c>
      <c r="W36" s="4" t="s">
        <v>40</v>
      </c>
      <c r="X36" s="4" t="s">
        <v>41</v>
      </c>
    </row>
    <row r="37" spans="1:24" ht="15">
      <c r="A37" s="5" t="s">
        <v>42</v>
      </c>
      <c r="B37" s="6" t="s">
        <v>43</v>
      </c>
      <c r="C37" s="6" t="s">
        <v>44</v>
      </c>
      <c r="D37" s="6" t="s">
        <v>45</v>
      </c>
      <c r="E37" s="6" t="s">
        <v>46</v>
      </c>
      <c r="F37" s="6" t="s">
        <v>47</v>
      </c>
      <c r="G37" s="6" t="s">
        <v>48</v>
      </c>
      <c r="H37" s="6" t="s">
        <v>49</v>
      </c>
      <c r="I37" s="6" t="s">
        <v>50</v>
      </c>
      <c r="J37" s="6" t="s">
        <v>51</v>
      </c>
      <c r="K37" s="6" t="s">
        <v>52</v>
      </c>
      <c r="L37" s="6" t="s">
        <v>53</v>
      </c>
      <c r="M37" s="6" t="s">
        <v>54</v>
      </c>
      <c r="N37" s="6" t="s">
        <v>55</v>
      </c>
      <c r="O37" s="6" t="s">
        <v>56</v>
      </c>
      <c r="P37" s="6" t="s">
        <v>57</v>
      </c>
      <c r="Q37" s="6" t="s">
        <v>58</v>
      </c>
      <c r="R37" s="6" t="s">
        <v>59</v>
      </c>
      <c r="S37" s="6" t="s">
        <v>60</v>
      </c>
      <c r="T37" s="6" t="s">
        <v>61</v>
      </c>
      <c r="U37" s="6" t="s">
        <v>62</v>
      </c>
      <c r="V37" s="6" t="s">
        <v>63</v>
      </c>
      <c r="W37" s="6" t="s">
        <v>64</v>
      </c>
      <c r="X37" s="6"/>
    </row>
    <row r="38" spans="1:24" ht="26.25">
      <c r="A38" s="5" t="s">
        <v>65</v>
      </c>
      <c r="B38" s="6" t="s">
        <v>66</v>
      </c>
      <c r="C38" s="7">
        <v>342</v>
      </c>
      <c r="D38" s="7">
        <v>1238</v>
      </c>
      <c r="E38" s="7">
        <v>333</v>
      </c>
      <c r="F38" s="7">
        <v>1203</v>
      </c>
      <c r="G38" s="7">
        <v>1695</v>
      </c>
      <c r="H38" s="7">
        <v>2608</v>
      </c>
      <c r="I38" s="7">
        <v>1415</v>
      </c>
      <c r="J38" s="7">
        <v>493</v>
      </c>
      <c r="K38" s="7">
        <v>461</v>
      </c>
      <c r="L38" s="7">
        <v>588</v>
      </c>
      <c r="M38" s="7">
        <v>258</v>
      </c>
      <c r="N38" s="7">
        <v>2191</v>
      </c>
      <c r="O38" s="7">
        <v>1277</v>
      </c>
      <c r="P38" s="7">
        <v>214</v>
      </c>
      <c r="Q38" s="7">
        <v>822</v>
      </c>
      <c r="R38" s="7">
        <v>26252</v>
      </c>
      <c r="S38" s="7">
        <v>153088</v>
      </c>
      <c r="T38" s="7">
        <v>0</v>
      </c>
      <c r="U38" s="7">
        <v>801</v>
      </c>
      <c r="V38" s="7">
        <v>648</v>
      </c>
      <c r="W38" s="7">
        <v>630</v>
      </c>
      <c r="X38" s="7">
        <f>SUM(C38:W38)</f>
        <v>196557</v>
      </c>
    </row>
    <row r="39" spans="1:24" ht="26.25">
      <c r="A39" s="5" t="s">
        <v>67</v>
      </c>
      <c r="B39" s="6" t="s">
        <v>68</v>
      </c>
      <c r="C39" s="7">
        <v>51</v>
      </c>
      <c r="D39" s="7">
        <v>186</v>
      </c>
      <c r="E39" s="7">
        <v>50</v>
      </c>
      <c r="F39" s="7">
        <v>180</v>
      </c>
      <c r="G39" s="7">
        <v>254</v>
      </c>
      <c r="H39" s="7">
        <v>391</v>
      </c>
      <c r="I39" s="7">
        <v>212</v>
      </c>
      <c r="J39" s="7">
        <v>74</v>
      </c>
      <c r="K39" s="7">
        <v>69</v>
      </c>
      <c r="L39" s="7">
        <v>88</v>
      </c>
      <c r="M39" s="7">
        <v>39</v>
      </c>
      <c r="N39" s="7">
        <v>329</v>
      </c>
      <c r="O39" s="7">
        <v>192</v>
      </c>
      <c r="P39" s="7">
        <v>32</v>
      </c>
      <c r="Q39" s="7">
        <v>123</v>
      </c>
      <c r="R39" s="7">
        <v>3938</v>
      </c>
      <c r="S39" s="7">
        <v>22963</v>
      </c>
      <c r="T39" s="7">
        <v>0</v>
      </c>
      <c r="U39" s="7">
        <v>120</v>
      </c>
      <c r="V39" s="7">
        <v>97</v>
      </c>
      <c r="W39" s="7">
        <v>94</v>
      </c>
      <c r="X39" s="7">
        <f>SUM(C39:W39)</f>
        <v>29482</v>
      </c>
    </row>
    <row r="40" spans="1:24" ht="26.25">
      <c r="A40" s="5" t="s">
        <v>69</v>
      </c>
      <c r="B40" s="6" t="s">
        <v>70</v>
      </c>
      <c r="C40" s="7">
        <v>26</v>
      </c>
      <c r="D40" s="7">
        <v>103</v>
      </c>
      <c r="E40" s="7">
        <v>25</v>
      </c>
      <c r="F40" s="7">
        <v>90</v>
      </c>
      <c r="G40" s="7">
        <v>137</v>
      </c>
      <c r="H40" s="7">
        <v>196</v>
      </c>
      <c r="I40" s="7">
        <v>106</v>
      </c>
      <c r="J40" s="7">
        <v>37</v>
      </c>
      <c r="K40" s="7">
        <v>36</v>
      </c>
      <c r="L40" s="7">
        <v>44</v>
      </c>
      <c r="M40" s="7">
        <v>19</v>
      </c>
      <c r="N40" s="7">
        <v>195</v>
      </c>
      <c r="O40" s="7">
        <v>97</v>
      </c>
      <c r="P40" s="7">
        <v>16</v>
      </c>
      <c r="Q40" s="7">
        <v>73</v>
      </c>
      <c r="R40" s="7">
        <v>2231</v>
      </c>
      <c r="S40" s="7">
        <v>12702</v>
      </c>
      <c r="T40" s="7">
        <v>0</v>
      </c>
      <c r="U40" s="7">
        <v>62</v>
      </c>
      <c r="V40" s="7">
        <v>49</v>
      </c>
      <c r="W40" s="7">
        <v>47</v>
      </c>
      <c r="X40" s="7">
        <f>SUM(C40:W40)</f>
        <v>16291</v>
      </c>
    </row>
    <row r="41" spans="1:24" ht="39">
      <c r="A41" s="5" t="s">
        <v>71</v>
      </c>
      <c r="B41" s="6" t="s">
        <v>72</v>
      </c>
      <c r="C41" s="7">
        <v>2</v>
      </c>
      <c r="D41" s="7">
        <v>5</v>
      </c>
      <c r="E41" s="7">
        <v>5</v>
      </c>
      <c r="F41" s="7">
        <v>6</v>
      </c>
      <c r="G41" s="7">
        <v>6</v>
      </c>
      <c r="H41" s="7">
        <v>4</v>
      </c>
      <c r="I41" s="7">
        <v>2</v>
      </c>
      <c r="J41" s="7">
        <v>4</v>
      </c>
      <c r="K41" s="7">
        <v>5</v>
      </c>
      <c r="L41" s="7">
        <v>3</v>
      </c>
      <c r="M41" s="7">
        <v>2</v>
      </c>
      <c r="N41" s="7">
        <v>6</v>
      </c>
      <c r="O41" s="7">
        <v>7</v>
      </c>
      <c r="P41" s="7">
        <v>1</v>
      </c>
      <c r="Q41" s="7">
        <v>5</v>
      </c>
      <c r="R41" s="7">
        <v>23</v>
      </c>
      <c r="S41" s="7">
        <v>81</v>
      </c>
      <c r="T41" s="7">
        <v>4</v>
      </c>
      <c r="U41" s="7">
        <v>4</v>
      </c>
      <c r="V41" s="7">
        <v>1</v>
      </c>
      <c r="W41" s="7">
        <v>4</v>
      </c>
      <c r="X41" s="7">
        <f>SUM(C41:W41)</f>
        <v>180</v>
      </c>
    </row>
    <row r="42" spans="1:24" ht="15">
      <c r="A42" s="5" t="s">
        <v>73</v>
      </c>
      <c r="B42" s="6" t="s">
        <v>74</v>
      </c>
      <c r="C42" s="7">
        <v>421</v>
      </c>
      <c r="D42" s="7">
        <v>1532</v>
      </c>
      <c r="E42" s="7">
        <v>413</v>
      </c>
      <c r="F42" s="7">
        <v>1479</v>
      </c>
      <c r="G42" s="7">
        <v>2092</v>
      </c>
      <c r="H42" s="7">
        <v>3199</v>
      </c>
      <c r="I42" s="7">
        <v>1735</v>
      </c>
      <c r="J42" s="7">
        <v>608</v>
      </c>
      <c r="K42" s="7">
        <v>571</v>
      </c>
      <c r="L42" s="7">
        <v>723</v>
      </c>
      <c r="M42" s="7">
        <v>318</v>
      </c>
      <c r="N42" s="7">
        <v>2721</v>
      </c>
      <c r="O42" s="7">
        <v>1573</v>
      </c>
      <c r="P42" s="7">
        <v>263</v>
      </c>
      <c r="Q42" s="7">
        <v>1023</v>
      </c>
      <c r="R42" s="7">
        <v>32444</v>
      </c>
      <c r="S42" s="7">
        <v>188834</v>
      </c>
      <c r="T42" s="7">
        <v>4</v>
      </c>
      <c r="U42" s="7">
        <v>987</v>
      </c>
      <c r="V42" s="7">
        <v>795</v>
      </c>
      <c r="W42" s="7">
        <v>775</v>
      </c>
      <c r="X42" s="7">
        <f>SUM(C42:W42)</f>
        <v>242510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16</v>
      </c>
    </row>
    <row r="46" s="1" customFormat="1" ht="15">
      <c r="A46" s="2" t="s">
        <v>76</v>
      </c>
    </row>
    <row r="47" spans="1:24" s="3" customFormat="1" ht="89.25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23</v>
      </c>
      <c r="G47" s="4" t="s">
        <v>24</v>
      </c>
      <c r="H47" s="4" t="s">
        <v>25</v>
      </c>
      <c r="I47" s="4" t="s">
        <v>26</v>
      </c>
      <c r="J47" s="4" t="s">
        <v>27</v>
      </c>
      <c r="K47" s="4" t="s">
        <v>28</v>
      </c>
      <c r="L47" s="4" t="s">
        <v>29</v>
      </c>
      <c r="M47" s="4" t="s">
        <v>30</v>
      </c>
      <c r="N47" s="4" t="s">
        <v>31</v>
      </c>
      <c r="O47" s="4" t="s">
        <v>32</v>
      </c>
      <c r="P47" s="4" t="s">
        <v>33</v>
      </c>
      <c r="Q47" s="4" t="s">
        <v>34</v>
      </c>
      <c r="R47" s="4" t="s">
        <v>35</v>
      </c>
      <c r="S47" s="4" t="s">
        <v>36</v>
      </c>
      <c r="T47" s="4" t="s">
        <v>37</v>
      </c>
      <c r="U47" s="4" t="s">
        <v>38</v>
      </c>
      <c r="V47" s="4" t="s">
        <v>39</v>
      </c>
      <c r="W47" s="4" t="s">
        <v>40</v>
      </c>
      <c r="X47" s="4" t="s">
        <v>41</v>
      </c>
    </row>
    <row r="48" spans="1:24" ht="15">
      <c r="A48" s="5" t="s">
        <v>42</v>
      </c>
      <c r="B48" s="6" t="s">
        <v>43</v>
      </c>
      <c r="C48" s="6" t="s">
        <v>44</v>
      </c>
      <c r="D48" s="6" t="s">
        <v>45</v>
      </c>
      <c r="E48" s="6" t="s">
        <v>46</v>
      </c>
      <c r="F48" s="6" t="s">
        <v>47</v>
      </c>
      <c r="G48" s="6" t="s">
        <v>48</v>
      </c>
      <c r="H48" s="6" t="s">
        <v>49</v>
      </c>
      <c r="I48" s="6" t="s">
        <v>50</v>
      </c>
      <c r="J48" s="6" t="s">
        <v>51</v>
      </c>
      <c r="K48" s="6" t="s">
        <v>52</v>
      </c>
      <c r="L48" s="6" t="s">
        <v>53</v>
      </c>
      <c r="M48" s="6" t="s">
        <v>54</v>
      </c>
      <c r="N48" s="6" t="s">
        <v>55</v>
      </c>
      <c r="O48" s="6" t="s">
        <v>56</v>
      </c>
      <c r="P48" s="6" t="s">
        <v>57</v>
      </c>
      <c r="Q48" s="6" t="s">
        <v>58</v>
      </c>
      <c r="R48" s="6" t="s">
        <v>59</v>
      </c>
      <c r="S48" s="6" t="s">
        <v>60</v>
      </c>
      <c r="T48" s="6" t="s">
        <v>61</v>
      </c>
      <c r="U48" s="6" t="s">
        <v>62</v>
      </c>
      <c r="V48" s="6" t="s">
        <v>63</v>
      </c>
      <c r="W48" s="6" t="s">
        <v>64</v>
      </c>
      <c r="X48" s="6"/>
    </row>
    <row r="49" spans="1:24" ht="26.25">
      <c r="A49" s="5" t="s">
        <v>65</v>
      </c>
      <c r="B49" s="6" t="s">
        <v>66</v>
      </c>
      <c r="C49" s="7">
        <v>38</v>
      </c>
      <c r="D49" s="7">
        <v>32</v>
      </c>
      <c r="E49" s="7">
        <v>385</v>
      </c>
      <c r="F49" s="7">
        <v>347</v>
      </c>
      <c r="G49" s="7">
        <v>2858</v>
      </c>
      <c r="H49" s="7">
        <v>322</v>
      </c>
      <c r="I49" s="7">
        <v>282</v>
      </c>
      <c r="J49" s="7">
        <v>228</v>
      </c>
      <c r="K49" s="7">
        <v>104</v>
      </c>
      <c r="L49" s="7">
        <v>17</v>
      </c>
      <c r="M49" s="7">
        <v>0</v>
      </c>
      <c r="N49" s="7">
        <v>559</v>
      </c>
      <c r="O49" s="7">
        <v>297</v>
      </c>
      <c r="P49" s="7">
        <v>0</v>
      </c>
      <c r="Q49" s="7">
        <v>164</v>
      </c>
      <c r="R49" s="7">
        <v>50624</v>
      </c>
      <c r="S49" s="7">
        <v>389184</v>
      </c>
      <c r="T49" s="7">
        <v>85</v>
      </c>
      <c r="U49" s="7">
        <v>24</v>
      </c>
      <c r="V49" s="7">
        <v>208</v>
      </c>
      <c r="W49" s="7">
        <v>9983</v>
      </c>
      <c r="X49" s="7">
        <f>SUM(C49:W49)</f>
        <v>455741</v>
      </c>
    </row>
    <row r="50" spans="1:24" ht="26.25">
      <c r="A50" s="5" t="s">
        <v>67</v>
      </c>
      <c r="B50" s="6" t="s">
        <v>68</v>
      </c>
      <c r="C50" s="7">
        <v>6</v>
      </c>
      <c r="D50" s="7">
        <v>5</v>
      </c>
      <c r="E50" s="7">
        <v>58</v>
      </c>
      <c r="F50" s="7">
        <v>52</v>
      </c>
      <c r="G50" s="7">
        <v>429</v>
      </c>
      <c r="H50" s="7">
        <v>48</v>
      </c>
      <c r="I50" s="7">
        <v>42</v>
      </c>
      <c r="J50" s="7">
        <v>34</v>
      </c>
      <c r="K50" s="7">
        <v>16</v>
      </c>
      <c r="L50" s="7">
        <v>3</v>
      </c>
      <c r="M50" s="7">
        <v>0</v>
      </c>
      <c r="N50" s="7">
        <v>84</v>
      </c>
      <c r="O50" s="7">
        <v>45</v>
      </c>
      <c r="P50" s="7">
        <v>0</v>
      </c>
      <c r="Q50" s="7">
        <v>25</v>
      </c>
      <c r="R50" s="7">
        <v>7594</v>
      </c>
      <c r="S50" s="7">
        <v>58378</v>
      </c>
      <c r="T50" s="7">
        <v>13</v>
      </c>
      <c r="U50" s="7">
        <v>4</v>
      </c>
      <c r="V50" s="7">
        <v>31</v>
      </c>
      <c r="W50" s="7">
        <v>1497</v>
      </c>
      <c r="X50" s="7">
        <f>SUM(C50:W50)</f>
        <v>68364</v>
      </c>
    </row>
    <row r="51" spans="1:24" ht="26.25">
      <c r="A51" s="5" t="s">
        <v>69</v>
      </c>
      <c r="B51" s="6" t="s">
        <v>70</v>
      </c>
      <c r="C51" s="7">
        <v>3</v>
      </c>
      <c r="D51" s="7">
        <v>5</v>
      </c>
      <c r="E51" s="7">
        <v>25</v>
      </c>
      <c r="F51" s="7">
        <v>33</v>
      </c>
      <c r="G51" s="7">
        <v>208</v>
      </c>
      <c r="H51" s="7">
        <v>29</v>
      </c>
      <c r="I51" s="7">
        <v>14</v>
      </c>
      <c r="J51" s="7">
        <v>21</v>
      </c>
      <c r="K51" s="7">
        <v>8</v>
      </c>
      <c r="L51" s="7">
        <v>3</v>
      </c>
      <c r="M51" s="7">
        <v>0</v>
      </c>
      <c r="N51" s="7">
        <v>41</v>
      </c>
      <c r="O51" s="7">
        <v>28</v>
      </c>
      <c r="P51" s="7">
        <v>0</v>
      </c>
      <c r="Q51" s="7">
        <v>21</v>
      </c>
      <c r="R51" s="7">
        <v>4407</v>
      </c>
      <c r="S51" s="7">
        <v>36697</v>
      </c>
      <c r="T51" s="7">
        <v>10</v>
      </c>
      <c r="U51" s="7">
        <v>4</v>
      </c>
      <c r="V51" s="7">
        <v>17</v>
      </c>
      <c r="W51" s="7">
        <v>763</v>
      </c>
      <c r="X51" s="7">
        <f>SUM(C51:W51)</f>
        <v>42337</v>
      </c>
    </row>
    <row r="52" spans="1:24" ht="39">
      <c r="A52" s="5" t="s">
        <v>71</v>
      </c>
      <c r="B52" s="6" t="s">
        <v>72</v>
      </c>
      <c r="C52" s="7">
        <v>1</v>
      </c>
      <c r="D52" s="7">
        <v>1</v>
      </c>
      <c r="E52" s="7">
        <v>4</v>
      </c>
      <c r="F52" s="7">
        <v>4</v>
      </c>
      <c r="G52" s="7">
        <v>16</v>
      </c>
      <c r="H52" s="7">
        <v>3</v>
      </c>
      <c r="I52" s="7">
        <v>3</v>
      </c>
      <c r="J52" s="7">
        <v>5</v>
      </c>
      <c r="K52" s="7">
        <v>2</v>
      </c>
      <c r="L52" s="7">
        <v>1</v>
      </c>
      <c r="M52" s="7">
        <v>0</v>
      </c>
      <c r="N52" s="7">
        <v>7</v>
      </c>
      <c r="O52" s="7">
        <v>7</v>
      </c>
      <c r="P52" s="7">
        <v>0</v>
      </c>
      <c r="Q52" s="7">
        <v>2</v>
      </c>
      <c r="R52" s="7">
        <v>136</v>
      </c>
      <c r="S52" s="7">
        <v>389</v>
      </c>
      <c r="T52" s="7">
        <v>6</v>
      </c>
      <c r="U52" s="7">
        <v>1</v>
      </c>
      <c r="V52" s="7">
        <v>4</v>
      </c>
      <c r="W52" s="7">
        <v>9</v>
      </c>
      <c r="X52" s="7">
        <f>SUM(C52:W52)</f>
        <v>601</v>
      </c>
    </row>
    <row r="53" spans="1:24" ht="15">
      <c r="A53" s="5" t="s">
        <v>73</v>
      </c>
      <c r="B53" s="6" t="s">
        <v>74</v>
      </c>
      <c r="C53" s="7">
        <v>48</v>
      </c>
      <c r="D53" s="7">
        <v>43</v>
      </c>
      <c r="E53" s="7">
        <v>472</v>
      </c>
      <c r="F53" s="7">
        <v>436</v>
      </c>
      <c r="G53" s="7">
        <v>3511</v>
      </c>
      <c r="H53" s="7">
        <v>402</v>
      </c>
      <c r="I53" s="7">
        <v>341</v>
      </c>
      <c r="J53" s="7">
        <v>288</v>
      </c>
      <c r="K53" s="7">
        <v>130</v>
      </c>
      <c r="L53" s="7">
        <v>24</v>
      </c>
      <c r="M53" s="7">
        <v>0</v>
      </c>
      <c r="N53" s="7">
        <v>691</v>
      </c>
      <c r="O53" s="7">
        <v>377</v>
      </c>
      <c r="P53" s="7">
        <v>0</v>
      </c>
      <c r="Q53" s="7">
        <v>212</v>
      </c>
      <c r="R53" s="7">
        <v>62761</v>
      </c>
      <c r="S53" s="7">
        <v>484648</v>
      </c>
      <c r="T53" s="7">
        <v>114</v>
      </c>
      <c r="U53" s="7">
        <v>33</v>
      </c>
      <c r="V53" s="7">
        <v>260</v>
      </c>
      <c r="W53" s="7">
        <v>12252</v>
      </c>
      <c r="X53" s="7">
        <f>SUM(C53:W53)</f>
        <v>567043</v>
      </c>
    </row>
    <row r="54" s="1" customFormat="1" ht="15">
      <c r="A54" s="2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2014-05-26T06:02:48Z</dcterms:created>
  <dcterms:modified xsi:type="dcterms:W3CDTF">2014-05-26T06:05:36Z</dcterms:modified>
  <cp:category/>
  <cp:version/>
  <cp:contentType/>
  <cp:contentStatus/>
</cp:coreProperties>
</file>