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<sst xmlns="http://schemas.openxmlformats.org/spreadsheetml/2006/main" count="61" uniqueCount="53">
  <si>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</si>
  <si>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</si>
  <si>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</si>
  <si>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</si>
  <si>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</si>
  <si>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</si>
  <si>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</si>
  <si>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29.12.2020  № ЕД-7-1/975@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</si>
  <si>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</si>
  <si>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</si>
  <si>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</si>
  <si>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Архангельская область и МРИ</t>
  </si>
  <si>
    <t>Налоговый орган 0000</t>
  </si>
  <si>
    <t>РАЗРЕЗ ПО ГРАФЕ</t>
  </si>
  <si>
    <t>1 - Значение показателя</t>
  </si>
  <si>
    <t>-</t>
  </si>
  <si>
    <t>код</t>
  </si>
  <si>
    <t>Муниципальное образование "Город Архангельск"</t>
  </si>
  <si>
    <t>Муниципальное образование "Новая Земля"</t>
  </si>
  <si>
    <t>Муниципальное образование "Приводинское"</t>
  </si>
  <si>
    <t>Муниципальное образование "Талажское"</t>
  </si>
  <si>
    <t>Муниципальное образование "Вельское"</t>
  </si>
  <si>
    <t>ВСЕГО</t>
  </si>
  <si>
    <t>A</t>
  </si>
  <si>
    <t>Б</t>
  </si>
  <si>
    <t>11701000</t>
  </si>
  <si>
    <t>11712000</t>
  </si>
  <si>
    <t>11627157</t>
  </si>
  <si>
    <t>11652460</t>
  </si>
  <si>
    <t>11605101</t>
  </si>
  <si>
    <t>[SUF]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</si>
  <si>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</si>
  <si>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</si>
  <si>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</si>
  <si>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</si>
  <si>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</si>
  <si>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</si>
  <si>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</si>
  <si>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</si>
  <si>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инвестиционного налогового вычета</t>
  </si>
  <si>
    <t>1450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</si>
  <si>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</si>
  <si>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</si>
  <si>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</si>
  <si>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</si>
  <si>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</si>
  <si>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</si>
  <si>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Справочно:</t>
  </si>
  <si>
    <t>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</si>
  <si>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1800</t>
  </si>
  <si>
    <t>Контрольная сумма</t>
  </si>
  <si>
    <t>2000</t>
  </si>
  <si>
    <t>                                     по состоянию на 01.10.2021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</si>
</sst>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3" fontId="2" fillId="0" borderId="11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3" fontId="3" fillId="0" borderId="13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3" xfId="0" applyNumberFormat="1" applyFont="1" applyBorder="1" applyAlignment="1">
      <alignment horizontal="center" vertical="center" wrapText="1" readingOrder="1"/>
    </xf>
    <xf numFmtId="49" fontId="4" fillId="0" borderId="13" xfId="0" applyNumberFormat="1" applyFont="1" applyBorder="1" applyAlignment="1">
      <alignment horizontal="center" vertical="center" wrapText="1" readingOrder="1"/>
    </xf>
    <xf numFmtId="3" fontId="4" fillId="0" borderId="13" xfId="0" applyNumberFormat="1" applyFont="1" applyFill="1" applyBorder="1" applyAlignment="1">
      <alignment horizontal="center" vertical="center" wrapText="1" readingOrder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37">
      <selection activeCell="A39" sqref="A39:H42"/>
    </sheetView>
  </sheetViews>
  <sheetFormatPr defaultColWidth="9.140625" defaultRowHeight="15"/>
  <cols>
    <col min="1" max="1" width="52.421875" style="0" customWidth="1"/>
    <col min="2" max="2" width="10.421875" style="0" customWidth="1"/>
    <col min="3" max="6" width="10.421875" style="0" hidden="1" customWidth="1"/>
    <col min="7" max="244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52</v>
      </c>
    </row>
    <row r="9" s="1" customFormat="1" ht="15">
      <c r="A9" s="2"/>
    </row>
    <row r="10" s="1" customFormat="1" ht="15">
      <c r="A10" s="2" t="s">
        <v>5</v>
      </c>
    </row>
    <row r="11" s="1" customFormat="1" ht="15">
      <c r="A11" s="2" t="s">
        <v>6</v>
      </c>
    </row>
    <row r="12" s="1" customFormat="1" ht="15">
      <c r="A12" s="2" t="s">
        <v>7</v>
      </c>
    </row>
    <row r="13" s="1" customFormat="1" ht="15">
      <c r="A13" s="2"/>
    </row>
    <row r="14" s="1" customFormat="1" ht="15">
      <c r="A14" s="2" t="s">
        <v>8</v>
      </c>
    </row>
    <row r="15" s="1" customFormat="1" ht="15">
      <c r="A15" s="2"/>
    </row>
    <row r="16" s="1" customFormat="1" ht="15">
      <c r="A16" s="2" t="s">
        <v>9</v>
      </c>
    </row>
    <row r="17" s="1" customFormat="1" ht="15">
      <c r="A17" s="2" t="s">
        <v>10</v>
      </c>
    </row>
    <row r="18" s="1" customFormat="1" ht="15">
      <c r="A18" s="2" t="s">
        <v>11</v>
      </c>
    </row>
    <row r="19" s="1" customFormat="1" ht="15">
      <c r="A19" s="2"/>
    </row>
    <row r="20" s="1" customFormat="1" ht="15">
      <c r="A20" s="2" t="s">
        <v>12</v>
      </c>
    </row>
    <row r="21" s="1" customFormat="1" ht="15">
      <c r="A21" s="2"/>
    </row>
    <row r="22" s="1" customFormat="1" ht="15">
      <c r="A22" s="2"/>
    </row>
    <row r="23" s="1" customFormat="1" ht="15">
      <c r="A23" s="2" t="s">
        <v>13</v>
      </c>
    </row>
    <row r="24" s="1" customFormat="1" ht="15">
      <c r="A24" s="2" t="s">
        <v>14</v>
      </c>
    </row>
    <row r="25" spans="1:12" s="3" customFormat="1" ht="76.5">
      <c r="A25" s="4" t="s">
        <v>15</v>
      </c>
      <c r="B25" s="4" t="s">
        <v>16</v>
      </c>
      <c r="C25" s="4" t="s">
        <v>17</v>
      </c>
      <c r="D25" s="4" t="s">
        <v>18</v>
      </c>
      <c r="E25" s="4" t="s">
        <v>19</v>
      </c>
      <c r="F25" s="4" t="s">
        <v>20</v>
      </c>
      <c r="G25" s="4" t="s">
        <v>21</v>
      </c>
      <c r="H25" s="4" t="s">
        <v>17</v>
      </c>
      <c r="I25" s="4" t="s">
        <v>18</v>
      </c>
      <c r="J25" s="4" t="s">
        <v>19</v>
      </c>
      <c r="K25" s="4" t="s">
        <v>20</v>
      </c>
      <c r="L25" s="4" t="s">
        <v>22</v>
      </c>
    </row>
    <row r="26" spans="1:12" ht="15">
      <c r="A26" s="5" t="s">
        <v>23</v>
      </c>
      <c r="B26" s="6" t="s">
        <v>24</v>
      </c>
      <c r="C26" s="6" t="s">
        <v>25</v>
      </c>
      <c r="D26" s="6" t="s">
        <v>26</v>
      </c>
      <c r="E26" s="6" t="s">
        <v>27</v>
      </c>
      <c r="F26" s="6" t="s">
        <v>28</v>
      </c>
      <c r="G26" s="11" t="s">
        <v>29</v>
      </c>
      <c r="H26" s="11" t="s">
        <v>25</v>
      </c>
      <c r="I26" s="11" t="s">
        <v>26</v>
      </c>
      <c r="J26" s="11" t="s">
        <v>27</v>
      </c>
      <c r="K26" s="11" t="s">
        <v>28</v>
      </c>
      <c r="L26" s="11" t="s">
        <v>30</v>
      </c>
    </row>
    <row r="27" spans="1:12" ht="15">
      <c r="A27" s="5" t="s">
        <v>31</v>
      </c>
      <c r="B27" s="6" t="s">
        <v>32</v>
      </c>
      <c r="C27" s="7">
        <v>0</v>
      </c>
      <c r="D27" s="7">
        <v>0</v>
      </c>
      <c r="E27" s="7">
        <v>0</v>
      </c>
      <c r="F27" s="9">
        <v>0</v>
      </c>
      <c r="G27" s="12">
        <v>189160</v>
      </c>
      <c r="H27" s="12">
        <v>441455</v>
      </c>
      <c r="I27" s="12">
        <v>282</v>
      </c>
      <c r="J27" s="12">
        <v>3338715</v>
      </c>
      <c r="K27" s="12">
        <v>254110</v>
      </c>
      <c r="L27" s="13">
        <f>SUM(G27:K27)</f>
        <v>4223722</v>
      </c>
    </row>
    <row r="28" spans="1:12" ht="15">
      <c r="A28" s="5" t="s">
        <v>33</v>
      </c>
      <c r="B28" s="6" t="s">
        <v>34</v>
      </c>
      <c r="C28" s="7">
        <v>0</v>
      </c>
      <c r="D28" s="7">
        <v>0</v>
      </c>
      <c r="E28" s="7">
        <v>0</v>
      </c>
      <c r="F28" s="9">
        <v>0</v>
      </c>
      <c r="G28" s="12">
        <v>32157</v>
      </c>
      <c r="H28" s="12">
        <v>75048</v>
      </c>
      <c r="I28" s="12">
        <v>48</v>
      </c>
      <c r="J28" s="12">
        <v>567581</v>
      </c>
      <c r="K28" s="12">
        <v>43199</v>
      </c>
      <c r="L28" s="13">
        <f aca="true" t="shared" si="0" ref="L28:L37">SUM(G28:K28)</f>
        <v>718033</v>
      </c>
    </row>
    <row r="29" spans="1:12" ht="26.25">
      <c r="A29" s="5" t="s">
        <v>35</v>
      </c>
      <c r="B29" s="6" t="s">
        <v>36</v>
      </c>
      <c r="C29" s="7">
        <v>0</v>
      </c>
      <c r="D29" s="7">
        <v>0</v>
      </c>
      <c r="E29" s="7">
        <v>0</v>
      </c>
      <c r="F29" s="9">
        <v>0</v>
      </c>
      <c r="G29" s="12">
        <v>31535</v>
      </c>
      <c r="H29" s="12">
        <v>61511</v>
      </c>
      <c r="I29" s="12">
        <v>236</v>
      </c>
      <c r="J29" s="12">
        <v>424995</v>
      </c>
      <c r="K29" s="12">
        <v>51784</v>
      </c>
      <c r="L29" s="13">
        <f t="shared" si="0"/>
        <v>570061</v>
      </c>
    </row>
    <row r="30" spans="1:12" ht="26.25">
      <c r="A30" s="5" t="s">
        <v>37</v>
      </c>
      <c r="B30" s="6" t="s">
        <v>38</v>
      </c>
      <c r="C30" s="7">
        <v>0</v>
      </c>
      <c r="D30" s="7">
        <v>0</v>
      </c>
      <c r="E30" s="7">
        <v>0</v>
      </c>
      <c r="F30" s="9">
        <v>0</v>
      </c>
      <c r="G30" s="12">
        <v>0</v>
      </c>
      <c r="H30" s="12">
        <v>643</v>
      </c>
      <c r="I30" s="12">
        <v>0</v>
      </c>
      <c r="J30" s="12">
        <v>2028</v>
      </c>
      <c r="K30" s="12">
        <v>0</v>
      </c>
      <c r="L30" s="13">
        <f t="shared" si="0"/>
        <v>2671</v>
      </c>
    </row>
    <row r="31" spans="1:12" ht="15">
      <c r="A31" s="5" t="s">
        <v>39</v>
      </c>
      <c r="B31" s="6" t="s">
        <v>40</v>
      </c>
      <c r="C31" s="7">
        <v>0</v>
      </c>
      <c r="D31" s="7">
        <v>0</v>
      </c>
      <c r="E31" s="7">
        <v>0</v>
      </c>
      <c r="F31" s="9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3">
        <f t="shared" si="0"/>
        <v>0</v>
      </c>
    </row>
    <row r="32" spans="1:12" ht="15">
      <c r="A32" s="5" t="s">
        <v>41</v>
      </c>
      <c r="B32" s="6" t="s">
        <v>42</v>
      </c>
      <c r="C32" s="7">
        <v>0</v>
      </c>
      <c r="D32" s="7">
        <v>0</v>
      </c>
      <c r="E32" s="7">
        <v>0</v>
      </c>
      <c r="F32" s="9">
        <v>0</v>
      </c>
      <c r="G32" s="12">
        <v>622</v>
      </c>
      <c r="H32" s="12">
        <v>12893</v>
      </c>
      <c r="I32" s="12">
        <v>0</v>
      </c>
      <c r="J32" s="12">
        <v>140559</v>
      </c>
      <c r="K32" s="12">
        <v>0</v>
      </c>
      <c r="L32" s="13">
        <f t="shared" si="0"/>
        <v>154074</v>
      </c>
    </row>
    <row r="33" spans="1:12" ht="15">
      <c r="A33" s="5" t="s">
        <v>43</v>
      </c>
      <c r="B33" s="6" t="s">
        <v>44</v>
      </c>
      <c r="C33" s="7">
        <v>0</v>
      </c>
      <c r="D33" s="7">
        <v>0</v>
      </c>
      <c r="E33" s="7">
        <v>0</v>
      </c>
      <c r="F33" s="9">
        <v>0</v>
      </c>
      <c r="G33" s="12">
        <v>0</v>
      </c>
      <c r="H33" s="12">
        <v>0</v>
      </c>
      <c r="I33" s="12">
        <v>188</v>
      </c>
      <c r="J33" s="12">
        <v>0</v>
      </c>
      <c r="K33" s="12">
        <v>8585</v>
      </c>
      <c r="L33" s="13">
        <f t="shared" si="0"/>
        <v>8773</v>
      </c>
    </row>
    <row r="34" spans="1:12" ht="39">
      <c r="A34" s="5" t="s">
        <v>45</v>
      </c>
      <c r="B34" s="6" t="s">
        <v>46</v>
      </c>
      <c r="C34" s="7">
        <v>0</v>
      </c>
      <c r="D34" s="7">
        <v>0</v>
      </c>
      <c r="E34" s="7">
        <v>0</v>
      </c>
      <c r="F34" s="9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3">
        <f t="shared" si="0"/>
        <v>0</v>
      </c>
    </row>
    <row r="35" spans="1:12" ht="15">
      <c r="A35" s="5" t="s">
        <v>47</v>
      </c>
      <c r="B35" s="6"/>
      <c r="C35" s="6"/>
      <c r="D35" s="6"/>
      <c r="E35" s="6"/>
      <c r="F35" s="10"/>
      <c r="G35" s="14"/>
      <c r="H35" s="14"/>
      <c r="I35" s="14"/>
      <c r="J35" s="14"/>
      <c r="K35" s="14"/>
      <c r="L35" s="13"/>
    </row>
    <row r="36" spans="1:12" ht="51.75">
      <c r="A36" s="8" t="s">
        <v>48</v>
      </c>
      <c r="B36" s="6" t="s">
        <v>49</v>
      </c>
      <c r="C36" s="7">
        <v>0</v>
      </c>
      <c r="D36" s="7">
        <v>0</v>
      </c>
      <c r="E36" s="7">
        <v>0</v>
      </c>
      <c r="F36" s="9">
        <v>0</v>
      </c>
      <c r="G36" s="13">
        <v>5</v>
      </c>
      <c r="H36" s="12">
        <v>5</v>
      </c>
      <c r="I36" s="12">
        <v>2</v>
      </c>
      <c r="J36" s="12">
        <v>8</v>
      </c>
      <c r="K36" s="12">
        <v>3</v>
      </c>
      <c r="L36" s="13">
        <f t="shared" si="0"/>
        <v>23</v>
      </c>
    </row>
    <row r="37" spans="1:12" ht="15">
      <c r="A37" s="5" t="s">
        <v>50</v>
      </c>
      <c r="B37" s="6" t="s">
        <v>51</v>
      </c>
      <c r="C37" s="7">
        <v>0</v>
      </c>
      <c r="D37" s="7">
        <v>0</v>
      </c>
      <c r="E37" s="7">
        <v>0</v>
      </c>
      <c r="F37" s="9">
        <v>0</v>
      </c>
      <c r="G37" s="15">
        <v>253479</v>
      </c>
      <c r="H37" s="12">
        <v>591555</v>
      </c>
      <c r="I37" s="12">
        <v>756</v>
      </c>
      <c r="J37" s="12">
        <v>4473886</v>
      </c>
      <c r="K37" s="12">
        <v>357681</v>
      </c>
      <c r="L37" s="15">
        <f t="shared" si="0"/>
        <v>5677357</v>
      </c>
    </row>
    <row r="38" s="1" customFormat="1" ht="15">
      <c r="A38" s="2"/>
    </row>
    <row r="39" s="1" customFormat="1" ht="15">
      <c r="A39" s="2"/>
    </row>
    <row r="40" s="1" customFormat="1" ht="15">
      <c r="A40" s="2"/>
    </row>
    <row r="41" s="1" customFormat="1" ht="15">
      <c r="A41" s="2"/>
    </row>
    <row r="42" s="1" customFormat="1" ht="15">
      <c r="A42" s="2"/>
    </row>
    <row r="43" s="1" customFormat="1" ht="15">
      <c r="A43" s="2"/>
    </row>
    <row r="44" s="1" customFormat="1" ht="15">
      <c r="A4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Варакина Татьяна Васильевна</cp:lastModifiedBy>
  <dcterms:created xsi:type="dcterms:W3CDTF">2021-05-17T11:28:26Z</dcterms:created>
  <dcterms:modified xsi:type="dcterms:W3CDTF">2021-11-22T09:35:53Z</dcterms:modified>
  <cp:category/>
  <cp:version/>
  <cp:contentType/>
  <cp:contentStatus/>
</cp:coreProperties>
</file>