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4"/>
  </bookViews>
  <sheets>
    <sheet name="разд 1" sheetId="1" r:id="rId1"/>
    <sheet name="разд 2" sheetId="2" r:id="rId2"/>
    <sheet name="разд 3" sheetId="3" r:id="rId3"/>
    <sheet name="разд 6" sheetId="4" r:id="rId4"/>
    <sheet name="разд 7" sheetId="5" r:id="rId5"/>
  </sheets>
  <definedNames/>
  <calcPr fullCalcOnLoad="1"/>
</workbook>
</file>

<file path=xl/sharedStrings.xml><?xml version="1.0" encoding="utf-8"?>
<sst xmlns="http://schemas.openxmlformats.org/spreadsheetml/2006/main" count="2702" uniqueCount="403">
  <si>
    <t>                       ОТЧЕТНОСТЬ ФЕДЕРАЛЬНОЙ НАЛОГОВОЙ СЛУЖБЫ</t>
  </si>
  <si>
    <t>                                                         СВЕДЕНИЯ</t>
  </si>
  <si>
    <t>                         О НАЛОГОВОЙ БАЗЕ И СТРУКТУРЕ НАЧИСЛЕНИЙ</t>
  </si>
  <si>
    <t>                       ПО НАЛОГУ НА ДОБЫЧУ ПОЛЕЗНЫХ ИСКОПАЕМЫХ</t>
  </si>
  <si>
    <t>01.10.2017</t>
  </si>
  <si>
    <t>                                                                          Форма No 5-НДПИ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</si>
  <si>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</si>
  <si>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05.12.2016   № ММВ-7-1/667@</t>
  </si>
  <si>
    <t>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</si>
  <si>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</si>
  <si>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</si>
  <si>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Ненецкий Автономный округ и МРИ</t>
  </si>
  <si>
    <t>Налоговый орган 0000</t>
  </si>
  <si>
    <t>Раздел 1. Сведения о налоговой базе и структуре начислений по налогу</t>
  </si>
  <si>
    <t>                на добычу полезных ископаемых в отношении нефти и попутного газа,</t>
  </si>
  <si>
    <t>                за исключением добычи на новых морских месторождениях</t>
  </si>
  <si>
    <t>Разрез по графе  </t>
  </si>
  <si>
    <t>1 - Количество, тыс.тонн</t>
  </si>
  <si>
    <t>-</t>
  </si>
  <si>
    <t>код</t>
  </si>
  <si>
    <t>Муниципальное образование "Заполярный район"</t>
  </si>
  <si>
    <t>Муниципальное образование "Рабочий поселок искателей"</t>
  </si>
  <si>
    <t>Муниципальное образование "Город Нарьян-Мар"</t>
  </si>
  <si>
    <t>Муниципальное образование "Нарьян-Мар"</t>
  </si>
  <si>
    <t>ВСЕГО</t>
  </si>
  <si>
    <t>А</t>
  </si>
  <si>
    <t>Б</t>
  </si>
  <si>
    <t>11811000</t>
  </si>
  <si>
    <t>11811111</t>
  </si>
  <si>
    <t>11851000</t>
  </si>
  <si>
    <t>[SUF]</t>
  </si>
  <si>
    <t>1. Нефть, всего</t>
  </si>
  <si>
    <t>100</t>
  </si>
  <si>
    <t>в том числе:</t>
  </si>
  <si>
    <t>1.1. Нефть, налогооблагаемая по налоговой ставке 0 рублей</t>
  </si>
  <si>
    <t>110</t>
  </si>
  <si>
    <t>- в части нормативных потерь</t>
  </si>
  <si>
    <t>111</t>
  </si>
  <si>
    <t>- при разработке ранее списанных запасов</t>
  </si>
  <si>
    <t>112</t>
  </si>
  <si>
    <t>- в части нефти вязкостью 10000 мПа*с и более</t>
  </si>
  <si>
    <t>113</t>
  </si>
  <si>
    <t>- добытой из залежи углеводородного сырья на участке недр, расположенном в границах внутренних морских вод, территориального моря, на континентальном шельфе Российской Федерации или в российской части дна Каспийского моря</t>
  </si>
  <si>
    <t>114</t>
  </si>
  <si>
    <t>- добытой из залежи углеводородного сырья, отнесенной к баженовским, абалакским, хадумским или доманиковым продуктивным отложениям</t>
  </si>
  <si>
    <t>115</t>
  </si>
  <si>
    <t>1.2. Нефть, налогооблагаемая с применением коэффициента Ккан, равного 0</t>
  </si>
  <si>
    <t>120</t>
  </si>
  <si>
    <t>- нефть вязкостью более 200 мПа*с и менее 10000 мПа*с</t>
  </si>
  <si>
    <t>121</t>
  </si>
  <si>
    <t>- нефть на участках недр, расположенных в границах Республики Саха (Якутия), Иркутской области, Красноярского края</t>
  </si>
  <si>
    <t>122</t>
  </si>
  <si>
    <t>- нефть на участках недр, расположенных севернее Северного полярного круга в границах внутренних морских вод и территориального моря, на континентальном шельфе Российской Федерации</t>
  </si>
  <si>
    <t>123</t>
  </si>
  <si>
    <t>- нефть на участках недр, расположенных в Азовском и Каспийском морях</t>
  </si>
  <si>
    <t>124</t>
  </si>
  <si>
    <t>- нефть на участках недр, расположенных на территории Ненецкого автономного округа, полуострове Ямал в Ямало-Ненецком автономном округе</t>
  </si>
  <si>
    <t>125</t>
  </si>
  <si>
    <t>- нефть на участках недр, расположенных в Черном море</t>
  </si>
  <si>
    <t>126</t>
  </si>
  <si>
    <t>- нефть на участках недр, расположенных в Охотском море</t>
  </si>
  <si>
    <t>127</t>
  </si>
  <si>
    <t>- нефть на участках недр, расположенных севернее 65 градуса северной широты в границах Ямало-Ненецкого автономного округа, за исключением участков недр, расположенных на территории полуострова Ямал в границах Ямало-Ненецкого автономного округа</t>
  </si>
  <si>
    <t>128</t>
  </si>
  <si>
    <t>1.3. Нефть, налогооблагаемая с применением значения коэффициента Кз, меньшего 1</t>
  </si>
  <si>
    <t>130</t>
  </si>
  <si>
    <t>1.4. Нефть, налогооблагаемая с применением значения коэффициента Кв, менее 1</t>
  </si>
  <si>
    <t>140</t>
  </si>
  <si>
    <t>- добытая на участке недр, по которому 0,80&lt;=Св&lt;=0,85</t>
  </si>
  <si>
    <t>142</t>
  </si>
  <si>
    <t>- добытая на участке недр, по которому 0,85&lt;Св&lt;=0,90</t>
  </si>
  <si>
    <t>143</t>
  </si>
  <si>
    <t>- добытая на участке недр, по которому 0,90&lt;Св&lt;=0,95</t>
  </si>
  <si>
    <t>144</t>
  </si>
  <si>
    <t>- добытая на участке недр, по которому 0,95&lt;Св&lt;=1</t>
  </si>
  <si>
    <t>145</t>
  </si>
  <si>
    <t>- добытая на участке недр, по которому Св&gt;1 (Кв=0,3)</t>
  </si>
  <si>
    <t>146</t>
  </si>
  <si>
    <t>1.5. Нефть, налогооблагаемая с применением значения коэффициента Кд, меньшего 1</t>
  </si>
  <si>
    <t>150</t>
  </si>
  <si>
    <t>- с применением коэффициента Кд=0,2</t>
  </si>
  <si>
    <t>151</t>
  </si>
  <si>
    <t>- с применением коэффициента Кд=0,4</t>
  </si>
  <si>
    <t>152</t>
  </si>
  <si>
    <t>- с применением коэффициента Кд=0,8</t>
  </si>
  <si>
    <t>153</t>
  </si>
  <si>
    <t>1.6. Нефть, налогооблагаемая с применением значения коэффициента Кдв, меньшего 1</t>
  </si>
  <si>
    <t>160</t>
  </si>
  <si>
    <t>1.7. Нефть, уплата НДПИ при добыче которой производится с применением коэффициента 0,7</t>
  </si>
  <si>
    <t>170</t>
  </si>
  <si>
    <t>1.8. Общая сумма налогового вычета по нефти</t>
  </si>
  <si>
    <t>180</t>
  </si>
  <si>
    <t>XXX</t>
  </si>
  <si>
    <t>2. Попутный газ, тыс.куб.м.</t>
  </si>
  <si>
    <t>190</t>
  </si>
  <si>
    <t>3. Контрольная сумма</t>
  </si>
  <si>
    <t>195</t>
  </si>
  <si>
    <t>2 - Сумма налога, подлежащая уплате в бюджет, тыс.руб.</t>
  </si>
  <si>
    <t>3 - Сумма налога, не поступившего в бюджет, в связи с применением налоговых льгот, тыс.руб.</t>
  </si>
  <si>
    <t>Раздел 2. Сведения о налоговой базе и структуре начислений по налогу</t>
  </si>
  <si>
    <t>                на добычу полезных ископаемых в отношении природного газа,</t>
  </si>
  <si>
    <t>1 - Количество добытого полезного ископаемого, млн.куб.м.</t>
  </si>
  <si>
    <t>1. Природный горючий газ - всего</t>
  </si>
  <si>
    <t>200</t>
  </si>
  <si>
    <t>1.1. облагаемый по налоговой ставке 0 рублей</t>
  </si>
  <si>
    <t>210</t>
  </si>
  <si>
    <t>из строки 210:</t>
  </si>
  <si>
    <t>211</t>
  </si>
  <si>
    <t>212</t>
  </si>
  <si>
    <t>- закачанный в пласт для поддержания пластового давления</t>
  </si>
  <si>
    <t>213</t>
  </si>
  <si>
    <t>- добытый на участках недр, расположенных полностью или частично на полуостровах Ямал и (или) Гыданский в Ямало-Ненецком автономном округе, используемый исключительно для производства сжиженного природного газа</t>
  </si>
  <si>
    <t>214</t>
  </si>
  <si>
    <t>- добытый из залежи углеводородного сырья на участке недр, расположенном в границах внутренних морских вод, территориального моря, на континентальном шельфе Российской Федерации или в российской части дна Каспийского моря</t>
  </si>
  <si>
    <t>215</t>
  </si>
  <si>
    <t>1.2. с применением коэффициента 0,7</t>
  </si>
  <si>
    <t>220</t>
  </si>
  <si>
    <t>2. Налогооблагаемый объем добычи газа горючего природного</t>
  </si>
  <si>
    <t>230</t>
  </si>
  <si>
    <t>из него:</t>
  </si>
  <si>
    <t>2.1. Налогооблагаемый объем добычи газа, добываемого собственниками объектов Единой системы газоснабжения</t>
  </si>
  <si>
    <t>231</t>
  </si>
  <si>
    <t>- объем добычи газа на участках недр, расположенных полностью или частично на полуострове Ямал и (или) Гыданском полуострове в Ямало-Ненецком автономном округе</t>
  </si>
  <si>
    <t>232</t>
  </si>
  <si>
    <t>- объем добычи газа на участках недр, расположенных полностью или частично на территории Астраханской области</t>
  </si>
  <si>
    <t>233</t>
  </si>
  <si>
    <t>- объем добычи газа на участках недр, расположенных полностью на территориях, являющихся ресурсной базой исключительно для региональной системы газоснабжения</t>
  </si>
  <si>
    <t>234</t>
  </si>
  <si>
    <t>- объем добычи газа на участках недр, расположенных полностью или частично на территории Иркутской области, Дальневосточного федерального округа, в Охотском море</t>
  </si>
  <si>
    <t>235</t>
  </si>
  <si>
    <t>- объем добычи газа на прочих участках недр:</t>
  </si>
  <si>
    <t>236</t>
  </si>
  <si>
    <t>из строки 236 - объем добычи газа, добываемого на участках, характеризующихся следующей степенью выработанности:</t>
  </si>
  <si>
    <t>до 0,7 включительно (Свг&lt;=0,7)</t>
  </si>
  <si>
    <t>237</t>
  </si>
  <si>
    <t>из строки 237:</t>
  </si>
  <si>
    <t>с глубиной залегания до 1700 м. включительно</t>
  </si>
  <si>
    <t>238</t>
  </si>
  <si>
    <t>более 1700 м. и до 3300 м. включительно</t>
  </si>
  <si>
    <t>239</t>
  </si>
  <si>
    <t>более 3300 м.</t>
  </si>
  <si>
    <t>240</t>
  </si>
  <si>
    <t>больше 0,7 и до 0,9 включительно (0,7&lt;Свг&lt;=0,9)</t>
  </si>
  <si>
    <t>241</t>
  </si>
  <si>
    <t>из строки 241:</t>
  </si>
  <si>
    <t>242</t>
  </si>
  <si>
    <t>243</t>
  </si>
  <si>
    <t>244</t>
  </si>
  <si>
    <t>больше 0,9 (Свг&gt;0,9)</t>
  </si>
  <si>
    <t>245</t>
  </si>
  <si>
    <t>из строки 245:</t>
  </si>
  <si>
    <t>246</t>
  </si>
  <si>
    <t>247</t>
  </si>
  <si>
    <t>248</t>
  </si>
  <si>
    <t>2.2. Налогооблагаемый объем добычи газа, добываемого независимыми производителями (из строки 230)</t>
  </si>
  <si>
    <t>250</t>
  </si>
  <si>
    <t>251</t>
  </si>
  <si>
    <t>252</t>
  </si>
  <si>
    <t>253</t>
  </si>
  <si>
    <t>254</t>
  </si>
  <si>
    <t>255</t>
  </si>
  <si>
    <t>из строки 255 - объем добычи газа, добываемого на участках, характеризующихся следующей степенью выработанности:</t>
  </si>
  <si>
    <t>256</t>
  </si>
  <si>
    <t>из строки 256:</t>
  </si>
  <si>
    <t>257</t>
  </si>
  <si>
    <t>258</t>
  </si>
  <si>
    <t>259</t>
  </si>
  <si>
    <t>260</t>
  </si>
  <si>
    <t>из строки 260:</t>
  </si>
  <si>
    <t>261</t>
  </si>
  <si>
    <t>262</t>
  </si>
  <si>
    <t>263</t>
  </si>
  <si>
    <t>264</t>
  </si>
  <si>
    <t>из строки 264:</t>
  </si>
  <si>
    <t>265</t>
  </si>
  <si>
    <t>266</t>
  </si>
  <si>
    <t>267</t>
  </si>
  <si>
    <t>270</t>
  </si>
  <si>
    <t>Раздел 3. Сведения о налоговой базе и структуре начислений по налогу</t>
  </si>
  <si>
    <t>                на добычу полезных ископаемых в отношении газового конденсата,</t>
  </si>
  <si>
    <t>1 - Количество добытого полезного ископаемого, тыс.тонн</t>
  </si>
  <si>
    <t>1. Газовый конденсат, всего</t>
  </si>
  <si>
    <t>300</t>
  </si>
  <si>
    <t>310</t>
  </si>
  <si>
    <t>из строки 310:</t>
  </si>
  <si>
    <t>311</t>
  </si>
  <si>
    <t>312</t>
  </si>
  <si>
    <t>- добытый совместно с газом горючим природным, используемым исключительно для производства сжиженного природного газа, на участках недр, расположенных полностью или частично на полуостровах Ямал и (или) Гыданский в Ямало-Ненецком автономном округе</t>
  </si>
  <si>
    <t>313</t>
  </si>
  <si>
    <t>314</t>
  </si>
  <si>
    <t>320</t>
  </si>
  <si>
    <t>2. Налогооблагаемый объем добычи газового конденсата</t>
  </si>
  <si>
    <t>330</t>
  </si>
  <si>
    <t>2.1. Налогооблагаемый объем газового конденсата, добытого собственниками объектов Единой системы газоснабжения</t>
  </si>
  <si>
    <t>331</t>
  </si>
  <si>
    <t>- объем добычи газового конденсата на участках недр, расположенных полностью или частично на полуострове Ямал и (или) Гыданском полуострове в Ямало-Ненецком автономном округе</t>
  </si>
  <si>
    <t>332</t>
  </si>
  <si>
    <t>- объем добычи газового конденсата на участках недр, расположенных полностью или частично на территории Астраханской области</t>
  </si>
  <si>
    <t>333</t>
  </si>
  <si>
    <t>- объем добычи газового конденсата на участках недр, расположенных полностью на территориях, являющихся ресурсной базой исключительно для региональной системы газоснабжения</t>
  </si>
  <si>
    <t>334</t>
  </si>
  <si>
    <t>- объем добычи газового конденсата на участках недр, расположенных полностью или частично на территории Иркутской области, Дальневосточного федерального округа, в Охотском море</t>
  </si>
  <si>
    <t>335</t>
  </si>
  <si>
    <t>- объем добычи газового конденсата на прочих участках недр:</t>
  </si>
  <si>
    <t>336</t>
  </si>
  <si>
    <t>из строки 336 - объем газового конденсата, добываемого на участках, характеризующихся следующей степенью выработанности:</t>
  </si>
  <si>
    <t>337</t>
  </si>
  <si>
    <t>из строки 337:</t>
  </si>
  <si>
    <t>338</t>
  </si>
  <si>
    <t>339</t>
  </si>
  <si>
    <t>340</t>
  </si>
  <si>
    <t>341</t>
  </si>
  <si>
    <t>из строки 341:</t>
  </si>
  <si>
    <t>глубиной залегания до 1700 м. включительно</t>
  </si>
  <si>
    <t>342</t>
  </si>
  <si>
    <t>больше 1700 м. и до 3300 м. включительно</t>
  </si>
  <si>
    <t>343</t>
  </si>
  <si>
    <t>больше 3300 м.</t>
  </si>
  <si>
    <t>344</t>
  </si>
  <si>
    <t>345</t>
  </si>
  <si>
    <t>из строки 345:</t>
  </si>
  <si>
    <t>346</t>
  </si>
  <si>
    <t>347</t>
  </si>
  <si>
    <t>348</t>
  </si>
  <si>
    <t>2.2. Налогооблагаемый объем газового конденсата, добытого независимыми производителями (из строки 330)</t>
  </si>
  <si>
    <t>350</t>
  </si>
  <si>
    <t>351</t>
  </si>
  <si>
    <t>352</t>
  </si>
  <si>
    <t>353</t>
  </si>
  <si>
    <t>354</t>
  </si>
  <si>
    <t>355</t>
  </si>
  <si>
    <t>из строки 355 - объем газового конденсата, добытого на участках, характеризующихся следующей степенью выработанности:</t>
  </si>
  <si>
    <t>356</t>
  </si>
  <si>
    <t>из строки 356:</t>
  </si>
  <si>
    <t>357</t>
  </si>
  <si>
    <t>358</t>
  </si>
  <si>
    <t>359</t>
  </si>
  <si>
    <t>360</t>
  </si>
  <si>
    <t>из строки 360:</t>
  </si>
  <si>
    <t>361</t>
  </si>
  <si>
    <t>362</t>
  </si>
  <si>
    <t>363</t>
  </si>
  <si>
    <t>364</t>
  </si>
  <si>
    <t>из строки 364:</t>
  </si>
  <si>
    <t>365</t>
  </si>
  <si>
    <t>366</t>
  </si>
  <si>
    <t>367</t>
  </si>
  <si>
    <t>370</t>
  </si>
  <si>
    <t>1 - Количество добытого полезного ископаемого</t>
  </si>
  <si>
    <t>2 - Стоимость добытого полезного ископаемого, тыс.руб.</t>
  </si>
  <si>
    <t>3 - Сумма налога, подлежащая уплате в бюджет, тыс.руб.</t>
  </si>
  <si>
    <t>4 - Сумма налога, не поступившего в бюджет, в связи с применением налоговых льгот, тыс.руб.</t>
  </si>
  <si>
    <t>Раздел 6. Сведения о налоговой базе и структуре начислений по налогу</t>
  </si>
  <si>
    <t>                на добычу полезных ископаемых по иным полезным ископаемым</t>
  </si>
  <si>
    <t>1. Концентраты и другие полупродукты, содержащие золото, - всего, кг.</t>
  </si>
  <si>
    <t>600</t>
  </si>
  <si>
    <t>в них химически чистое золото, кг.</t>
  </si>
  <si>
    <t>601</t>
  </si>
  <si>
    <t>из строки 600:</t>
  </si>
  <si>
    <t>1.1. Концентраты и другие полупродукты, содержащие золото, налогооблагаемые по общеустановленной налоговой ставке</t>
  </si>
  <si>
    <t>602</t>
  </si>
  <si>
    <t>1.2. Концентраты и другие полупродукты, содержащие золото, налогооблагаемые по налоговой ставке 0 процентов</t>
  </si>
  <si>
    <t>603</t>
  </si>
  <si>
    <t>604</t>
  </si>
  <si>
    <t>2. Концентраты и другие полупродукты, содержащие серебро, - всего, кг.</t>
  </si>
  <si>
    <t>610</t>
  </si>
  <si>
    <t>в них химически чистое серебро, - всего, кг.</t>
  </si>
  <si>
    <t>611</t>
  </si>
  <si>
    <t>из строки 610:</t>
  </si>
  <si>
    <t>2.1. Концентраты и другие полупродукты, содержащие серебро, налогооблагаемые по общеустановленной налоговой ставке</t>
  </si>
  <si>
    <t>612</t>
  </si>
  <si>
    <t>2.2. Концентраты и другие полупродукты, содержащие серебро, облагаемые по налоговой ставке 0 процентов</t>
  </si>
  <si>
    <t>613</t>
  </si>
  <si>
    <t>614</t>
  </si>
  <si>
    <t>3. Концентраты и другие полупродукты, содержащие платину, - всего, кг.</t>
  </si>
  <si>
    <t>620</t>
  </si>
  <si>
    <t>в них химически чистая платина, кг.</t>
  </si>
  <si>
    <t>621</t>
  </si>
  <si>
    <t>из строки 620:</t>
  </si>
  <si>
    <t>3.1. Концентраты и другие полупродукты, содержащие платину, налогооблагаемые по общеустановленной налоговой ставке</t>
  </si>
  <si>
    <t>622</t>
  </si>
  <si>
    <t>3.2. Концентраты и другие полупродукты, содержащие платину, облагаемые по налоговой ставке 0 процентов</t>
  </si>
  <si>
    <t>623</t>
  </si>
  <si>
    <t>624</t>
  </si>
  <si>
    <t>4. Товарные руды черных металлов - всего, тыс.тонн</t>
  </si>
  <si>
    <t>630</t>
  </si>
  <si>
    <t>из строки 630:</t>
  </si>
  <si>
    <t>4.1. Товарные руды черных металлов, налогооблагаемые по общеустановленной налоговой ставке</t>
  </si>
  <si>
    <t>631</t>
  </si>
  <si>
    <t>- с применением коэффициента Кподз, равным 0,1</t>
  </si>
  <si>
    <t>632</t>
  </si>
  <si>
    <t>4.2. Товарные руды черных металлов, налогооблагаемые по налоговой ставке 0 процентов</t>
  </si>
  <si>
    <t>633</t>
  </si>
  <si>
    <t>из них:</t>
  </si>
  <si>
    <t>634</t>
  </si>
  <si>
    <t>5. Товарные руды цветных металлов - всего, тыс.тонн</t>
  </si>
  <si>
    <t>640</t>
  </si>
  <si>
    <t>из строки 640:</t>
  </si>
  <si>
    <t>5.1. Товарные руды цветных металлов, налогооблагаемые по общеустановленной налоговой ставке</t>
  </si>
  <si>
    <t>641</t>
  </si>
  <si>
    <t>5.2. Товарные руды цветных металлов, налогооблагаемые по налоговой ставке 0 процентов</t>
  </si>
  <si>
    <t>642</t>
  </si>
  <si>
    <t>643</t>
  </si>
  <si>
    <t>- в части кондиционных руд олова, добываемых на участках недр, расположенных полностью или частично на территории Дальневосточного федерального округа</t>
  </si>
  <si>
    <t>644</t>
  </si>
  <si>
    <t>6. Многокомпонентные комплексные руды, а также полезные компоненты многокомпонентной комплексной руды, за исключением драгоценных металлов - всего, тыс.тонн</t>
  </si>
  <si>
    <t>650</t>
  </si>
  <si>
    <t>из строки 650:</t>
  </si>
  <si>
    <t>6.1. Многокомпонентные комплексные руды, а также полезные компоненты многокомпонентной комплексной руды, налогооблагаемые по общеустановленной налоговой ставке</t>
  </si>
  <si>
    <t>651</t>
  </si>
  <si>
    <t>6.2. Многокомпонентные комплексные руды, а также полезные компоненты многокомпонентной комплексной руды, налогооблагаемые по налоговой ставке 0 процентов</t>
  </si>
  <si>
    <t>652</t>
  </si>
  <si>
    <t>653</t>
  </si>
  <si>
    <t>6.3. Многокомпонентные комплексные руды, содержащие медь, никель или металлы платиновой группы, добываемые на территории Красноярского края</t>
  </si>
  <si>
    <t>654</t>
  </si>
  <si>
    <t>6.4. Многокомпонентные комплексные руды, не содержащие медь, никель или металлы платиновой группы, добываемые на территории Красноярского края</t>
  </si>
  <si>
    <t>655</t>
  </si>
  <si>
    <t>7. Природные алмазы - всего, грамм</t>
  </si>
  <si>
    <t>660</t>
  </si>
  <si>
    <t>7.1. Природные алмазы, налогооблагаемые по общеустановленной налоговой ставке</t>
  </si>
  <si>
    <t>661</t>
  </si>
  <si>
    <t>7.2. Природные алмазы, налогооблагаемые по налоговой ставке 0 процентов</t>
  </si>
  <si>
    <t>662</t>
  </si>
  <si>
    <t>663</t>
  </si>
  <si>
    <t>8. Драгоценные камни (кроме природных алмазов) - всего, грамм</t>
  </si>
  <si>
    <t>670</t>
  </si>
  <si>
    <t>8.1. Драгоценные камни (кроме природных алмазов), налогооблагаемые по общеустановленной налоговой ставке</t>
  </si>
  <si>
    <t>671</t>
  </si>
  <si>
    <t>8.2. Драгоценные камни (кроме природных алмазов), налогооблагаемые по налоговой ставке 0 процентов</t>
  </si>
  <si>
    <t>672</t>
  </si>
  <si>
    <t>673</t>
  </si>
  <si>
    <t>9. Кондиционный продукт камнесамоцветного сырья - всего, грамм</t>
  </si>
  <si>
    <t>680</t>
  </si>
  <si>
    <t>9.1. Кондиционный продукт камнесамоцветного сырья, налогооблагаемый по общеустановленной налоговой ставке</t>
  </si>
  <si>
    <t>681</t>
  </si>
  <si>
    <t>9.2. Кондиционный продукт камнесамоцветного сырья, налогооблагаемый по налоговой ставке 0 процентов</t>
  </si>
  <si>
    <t>682</t>
  </si>
  <si>
    <t>683</t>
  </si>
  <si>
    <t>10. Полудрагоценные камни - всего, грамм</t>
  </si>
  <si>
    <t>690</t>
  </si>
  <si>
    <t>10.1. Полудрагоценные камни, налогооблагаемые по общеустановленной налоговой ставке</t>
  </si>
  <si>
    <t>691</t>
  </si>
  <si>
    <t>10.2. Полудрагоценные камни, налогооблагаемые по налоговой ставке 0 процентов</t>
  </si>
  <si>
    <t>692</t>
  </si>
  <si>
    <t>693</t>
  </si>
  <si>
    <t>11. Минеральные воды - всего, тыс.литров</t>
  </si>
  <si>
    <t>700</t>
  </si>
  <si>
    <t>11.1. Минеральные воды, налогооблагаемые по общеустановленной налоговой ставке</t>
  </si>
  <si>
    <t>701</t>
  </si>
  <si>
    <t>11.2. Минеральные воды, налогооблагаемые по налоговой ставке 0 процентов</t>
  </si>
  <si>
    <t>702</t>
  </si>
  <si>
    <t>703</t>
  </si>
  <si>
    <t>12. Общераспространенные полезные ископаемые</t>
  </si>
  <si>
    <t>710</t>
  </si>
  <si>
    <t>13. Контрольная сумма</t>
  </si>
  <si>
    <t>720</t>
  </si>
  <si>
    <t>Раздел 7. Сведения об общей сумме налога на добычу полезных ископаемых,</t>
  </si>
  <si>
    <t>                подлежащей уплате в бюджет, суммах налога, не поступивших в бюджет</t>
  </si>
  <si>
    <t>                в связи с применением налоговых льгот, и количестве налогоплательщиков</t>
  </si>
  <si>
    <t>1 - Значение показателя</t>
  </si>
  <si>
    <t>1. Сумма налога, подлежащая уплате в бюджет за налоговые периоды отчетного периода - всего, тыс.руб.</t>
  </si>
  <si>
    <t>800</t>
  </si>
  <si>
    <t>2. Сумма налога, не поступившая в бюджет в связи с применением налоговых льгот, - всего (по всем видам полезных ископаемых, за исключением углеводородного сырья и угля), тыс.руб.</t>
  </si>
  <si>
    <t>810</t>
  </si>
  <si>
    <t>2.1. в связи с применением налоговой ставке 0%</t>
  </si>
  <si>
    <t>811</t>
  </si>
  <si>
    <t>- в части нормативных потерь полезных ископаемых</t>
  </si>
  <si>
    <t>812</t>
  </si>
  <si>
    <t>- при разработке некондиционных запасов</t>
  </si>
  <si>
    <t>813</t>
  </si>
  <si>
    <t>814</t>
  </si>
  <si>
    <t>- в части полезных ископаемых, остающихся во вскрышных, вмещающих породах, в отвалах или в отходах перерабатывающих производств, в связи с отсутствием технологии их извлечения</t>
  </si>
  <si>
    <t>815</t>
  </si>
  <si>
    <t>- в части полезных ископаемых, добываемых из вскрышных и вмещающих пород, отходов производства, в пределах нормативов содержания</t>
  </si>
  <si>
    <t>816</t>
  </si>
  <si>
    <t>2.2. в связи с применением коэффициента 0,7</t>
  </si>
  <si>
    <t>817</t>
  </si>
  <si>
    <t>2.3. в связи с применением участниками региональных инвестиционных проектов и организациями, получившими статус резидентов территорий опережающего социально-экономического развития, значения коэффициента Ктд менее 1</t>
  </si>
  <si>
    <t>818</t>
  </si>
  <si>
    <t>3. Количество налогоплательщиков налога - всего, ед.</t>
  </si>
  <si>
    <t>820</t>
  </si>
  <si>
    <t>применивших коэффициент 0,7</t>
  </si>
  <si>
    <t>821</t>
  </si>
  <si>
    <t>применивших значения коэффициентов Кв, Кз, Кд, Кдв, менее 1</t>
  </si>
  <si>
    <t>822</t>
  </si>
  <si>
    <t>применивших значение коэффициента Кподз, равное 0,1</t>
  </si>
  <si>
    <t>823</t>
  </si>
  <si>
    <t>применивших значение коэффициента Ктд, менее 1</t>
  </si>
  <si>
    <t>824</t>
  </si>
  <si>
    <t>добывающих нефть вязкостью от 200 до 10000 мПа*с</t>
  </si>
  <si>
    <t>825</t>
  </si>
  <si>
    <t>добывающих нефть вязкостью более 10000 мПа*с</t>
  </si>
  <si>
    <t>826</t>
  </si>
  <si>
    <t>разрабатывающих "новые" месторождения, по которым коэффициент Ккан=0</t>
  </si>
  <si>
    <t>827</t>
  </si>
  <si>
    <t>добывающих уголь</t>
  </si>
  <si>
    <t>828</t>
  </si>
  <si>
    <t>добывающих газовый конденсат с применением сайклинг-процесса</t>
  </si>
  <si>
    <t>829</t>
  </si>
  <si>
    <t>добывающих кондиционные руды олова на участках недр, расположенных полностью или частично на территории Дальневосточного федерального округа</t>
  </si>
  <si>
    <t>830</t>
  </si>
  <si>
    <t>4. Контрольная сумма</t>
  </si>
  <si>
    <t>840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</si>
</sst>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">
      <selection activeCell="M151" sqref="M151"/>
    </sheetView>
  </sheetViews>
  <sheetFormatPr defaultColWidth="9.140625" defaultRowHeight="15"/>
  <cols>
    <col min="1" max="1" width="52.421875" style="0" customWidth="1"/>
    <col min="2" max="212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/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="1" customFormat="1" ht="15">
      <c r="A23" s="2" t="s">
        <v>15</v>
      </c>
    </row>
    <row r="24" s="1" customFormat="1" ht="15">
      <c r="A24" s="2" t="s">
        <v>16</v>
      </c>
    </row>
    <row r="25" s="1" customFormat="1" ht="15">
      <c r="A25" s="2" t="s">
        <v>17</v>
      </c>
    </row>
    <row r="26" spans="1:11" s="3" customFormat="1" ht="76.5">
      <c r="A26" s="4" t="s">
        <v>18</v>
      </c>
      <c r="B26" s="4" t="s">
        <v>19</v>
      </c>
      <c r="C26" s="4" t="s">
        <v>20</v>
      </c>
      <c r="D26" s="4" t="s">
        <v>22</v>
      </c>
      <c r="E26" s="4" t="s">
        <v>22</v>
      </c>
      <c r="F26" s="4" t="s">
        <v>22</v>
      </c>
      <c r="G26" s="4" t="s">
        <v>20</v>
      </c>
      <c r="H26" s="4" t="s">
        <v>20</v>
      </c>
      <c r="I26" s="4" t="s">
        <v>20</v>
      </c>
      <c r="J26" s="4" t="s">
        <v>22</v>
      </c>
      <c r="K26" s="4" t="s">
        <v>24</v>
      </c>
    </row>
    <row r="27" spans="1:11" ht="15">
      <c r="A27" s="5" t="s">
        <v>25</v>
      </c>
      <c r="B27" s="6" t="s">
        <v>26</v>
      </c>
      <c r="C27" s="6" t="s">
        <v>27</v>
      </c>
      <c r="D27" s="6" t="s">
        <v>29</v>
      </c>
      <c r="E27" s="6" t="s">
        <v>29</v>
      </c>
      <c r="F27" s="6" t="s">
        <v>29</v>
      </c>
      <c r="G27" s="6" t="s">
        <v>27</v>
      </c>
      <c r="H27" s="6" t="s">
        <v>27</v>
      </c>
      <c r="I27" s="6" t="s">
        <v>27</v>
      </c>
      <c r="J27" s="6" t="s">
        <v>29</v>
      </c>
      <c r="K27" s="6" t="s">
        <v>30</v>
      </c>
    </row>
    <row r="28" spans="1:11" ht="15">
      <c r="A28" s="5" t="s">
        <v>31</v>
      </c>
      <c r="B28" s="6" t="s">
        <v>32</v>
      </c>
      <c r="C28" s="7">
        <v>1945</v>
      </c>
      <c r="D28" s="7">
        <v>244</v>
      </c>
      <c r="E28" s="7">
        <v>50</v>
      </c>
      <c r="F28" s="7">
        <v>2266</v>
      </c>
      <c r="G28" s="7">
        <v>62</v>
      </c>
      <c r="H28" s="7">
        <v>35</v>
      </c>
      <c r="I28" s="7">
        <v>3</v>
      </c>
      <c r="J28" s="7">
        <v>5581</v>
      </c>
      <c r="K28" s="7">
        <f>C28+D28+E28+F28+G28+H28+I28+J28</f>
        <v>10186</v>
      </c>
    </row>
    <row r="29" spans="1:11" ht="15">
      <c r="A29" s="5" t="s">
        <v>33</v>
      </c>
      <c r="B29" s="6"/>
      <c r="C29" s="6"/>
      <c r="D29" s="6"/>
      <c r="E29" s="6"/>
      <c r="F29" s="6"/>
      <c r="G29" s="6"/>
      <c r="H29" s="6"/>
      <c r="I29" s="6"/>
      <c r="J29" s="6"/>
      <c r="K29" s="7">
        <f aca="true" t="shared" si="0" ref="K29:K64">C29+D29+E29+F29+G29+H29+I29+J29</f>
        <v>0</v>
      </c>
    </row>
    <row r="30" spans="1:11" ht="26.25">
      <c r="A30" s="8" t="s">
        <v>34</v>
      </c>
      <c r="B30" s="6" t="s">
        <v>35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</row>
    <row r="31" spans="1:11" ht="15">
      <c r="A31" s="8" t="s">
        <v>33</v>
      </c>
      <c r="B31" s="6"/>
      <c r="C31" s="6"/>
      <c r="D31" s="6"/>
      <c r="E31" s="6"/>
      <c r="F31" s="6"/>
      <c r="G31" s="6"/>
      <c r="H31" s="6"/>
      <c r="I31" s="6"/>
      <c r="J31" s="6"/>
      <c r="K31" s="7">
        <f t="shared" si="0"/>
        <v>0</v>
      </c>
    </row>
    <row r="32" spans="1:11" ht="15">
      <c r="A32" s="9" t="s">
        <v>36</v>
      </c>
      <c r="B32" s="6" t="s">
        <v>37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0</v>
      </c>
    </row>
    <row r="33" spans="1:11" ht="15">
      <c r="A33" s="9" t="s">
        <v>38</v>
      </c>
      <c r="B33" s="6" t="s">
        <v>39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</row>
    <row r="34" spans="1:11" ht="15">
      <c r="A34" s="9" t="s">
        <v>40</v>
      </c>
      <c r="B34" s="6" t="s">
        <v>41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</row>
    <row r="35" spans="1:11" ht="77.25">
      <c r="A35" s="9" t="s">
        <v>42</v>
      </c>
      <c r="B35" s="6" t="s">
        <v>43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</row>
    <row r="36" spans="1:11" ht="39">
      <c r="A36" s="9" t="s">
        <v>44</v>
      </c>
      <c r="B36" s="6" t="s">
        <v>45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</row>
    <row r="37" spans="1:11" ht="26.25">
      <c r="A37" s="8" t="s">
        <v>46</v>
      </c>
      <c r="B37" s="6" t="s">
        <v>47</v>
      </c>
      <c r="C37" s="7">
        <v>1794</v>
      </c>
      <c r="D37" s="7">
        <v>225</v>
      </c>
      <c r="E37" s="7">
        <v>50</v>
      </c>
      <c r="F37" s="7">
        <v>1535</v>
      </c>
      <c r="G37" s="7">
        <v>62</v>
      </c>
      <c r="H37" s="7">
        <v>0</v>
      </c>
      <c r="I37" s="7">
        <v>3</v>
      </c>
      <c r="J37" s="7">
        <v>1410</v>
      </c>
      <c r="K37" s="7">
        <f t="shared" si="0"/>
        <v>5079</v>
      </c>
    </row>
    <row r="38" spans="1:11" ht="15">
      <c r="A38" s="8" t="s">
        <v>33</v>
      </c>
      <c r="B38" s="6"/>
      <c r="C38" s="6"/>
      <c r="D38" s="6"/>
      <c r="E38" s="6"/>
      <c r="F38" s="6"/>
      <c r="G38" s="6"/>
      <c r="H38" s="6"/>
      <c r="I38" s="6"/>
      <c r="J38" s="6"/>
      <c r="K38" s="7">
        <f t="shared" si="0"/>
        <v>0</v>
      </c>
    </row>
    <row r="39" spans="1:11" ht="26.25">
      <c r="A39" s="9" t="s">
        <v>48</v>
      </c>
      <c r="B39" s="6" t="s">
        <v>49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0</v>
      </c>
    </row>
    <row r="40" spans="1:11" ht="39">
      <c r="A40" s="9" t="s">
        <v>50</v>
      </c>
      <c r="B40" s="6" t="s">
        <v>51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</row>
    <row r="41" spans="1:11" ht="51.75">
      <c r="A41" s="9" t="s">
        <v>52</v>
      </c>
      <c r="B41" s="6" t="s">
        <v>53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</row>
    <row r="42" spans="1:11" ht="26.25">
      <c r="A42" s="9" t="s">
        <v>54</v>
      </c>
      <c r="B42" s="6" t="s">
        <v>55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</row>
    <row r="43" spans="1:11" ht="51.75">
      <c r="A43" s="9" t="s">
        <v>56</v>
      </c>
      <c r="B43" s="6" t="s">
        <v>57</v>
      </c>
      <c r="C43" s="7">
        <v>1794</v>
      </c>
      <c r="D43" s="7">
        <v>225</v>
      </c>
      <c r="E43" s="7">
        <v>50</v>
      </c>
      <c r="F43" s="7">
        <v>1535</v>
      </c>
      <c r="G43" s="7">
        <v>62</v>
      </c>
      <c r="H43" s="7">
        <v>0</v>
      </c>
      <c r="I43" s="7">
        <v>3</v>
      </c>
      <c r="J43" s="7">
        <v>1410</v>
      </c>
      <c r="K43" s="7">
        <f t="shared" si="0"/>
        <v>5079</v>
      </c>
    </row>
    <row r="44" spans="1:11" ht="26.25">
      <c r="A44" s="9" t="s">
        <v>58</v>
      </c>
      <c r="B44" s="6" t="s">
        <v>59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0</v>
      </c>
    </row>
    <row r="45" spans="1:11" ht="26.25">
      <c r="A45" s="9" t="s">
        <v>60</v>
      </c>
      <c r="B45" s="6" t="s">
        <v>61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f t="shared" si="0"/>
        <v>0</v>
      </c>
    </row>
    <row r="46" spans="1:11" ht="77.25">
      <c r="A46" s="9" t="s">
        <v>62</v>
      </c>
      <c r="B46" s="6" t="s">
        <v>63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0"/>
        <v>0</v>
      </c>
    </row>
    <row r="47" spans="1:11" ht="26.25">
      <c r="A47" s="8" t="s">
        <v>64</v>
      </c>
      <c r="B47" s="6" t="s">
        <v>65</v>
      </c>
      <c r="C47" s="7">
        <v>0</v>
      </c>
      <c r="D47" s="7">
        <v>0</v>
      </c>
      <c r="E47" s="7">
        <v>0</v>
      </c>
      <c r="F47" s="7">
        <v>0</v>
      </c>
      <c r="G47" s="7">
        <v>62</v>
      </c>
      <c r="H47" s="7">
        <v>0</v>
      </c>
      <c r="I47" s="7">
        <v>0</v>
      </c>
      <c r="J47" s="7">
        <v>0</v>
      </c>
      <c r="K47" s="7">
        <f t="shared" si="0"/>
        <v>62</v>
      </c>
    </row>
    <row r="48" spans="1:11" ht="26.25">
      <c r="A48" s="8" t="s">
        <v>66</v>
      </c>
      <c r="B48" s="6" t="s">
        <v>67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114</v>
      </c>
      <c r="K48" s="7">
        <f t="shared" si="0"/>
        <v>114</v>
      </c>
    </row>
    <row r="49" spans="1:11" ht="15">
      <c r="A49" s="8" t="s">
        <v>33</v>
      </c>
      <c r="B49" s="6"/>
      <c r="C49" s="6"/>
      <c r="D49" s="6"/>
      <c r="E49" s="6"/>
      <c r="F49" s="6"/>
      <c r="G49" s="6"/>
      <c r="H49" s="6"/>
      <c r="I49" s="6"/>
      <c r="J49" s="6"/>
      <c r="K49" s="7">
        <f t="shared" si="0"/>
        <v>0</v>
      </c>
    </row>
    <row r="50" spans="1:11" ht="26.25">
      <c r="A50" s="9" t="s">
        <v>68</v>
      </c>
      <c r="B50" s="6" t="s">
        <v>69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0</v>
      </c>
    </row>
    <row r="51" spans="1:11" ht="26.25">
      <c r="A51" s="9" t="s">
        <v>70</v>
      </c>
      <c r="B51" s="6" t="s">
        <v>71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0</v>
      </c>
    </row>
    <row r="52" spans="1:11" ht="26.25">
      <c r="A52" s="9" t="s">
        <v>72</v>
      </c>
      <c r="B52" s="6" t="s">
        <v>73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</row>
    <row r="53" spans="1:11" ht="26.25">
      <c r="A53" s="9" t="s">
        <v>74</v>
      </c>
      <c r="B53" s="6" t="s">
        <v>75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0"/>
        <v>0</v>
      </c>
    </row>
    <row r="54" spans="1:11" ht="26.25">
      <c r="A54" s="9" t="s">
        <v>76</v>
      </c>
      <c r="B54" s="6" t="s">
        <v>77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114</v>
      </c>
      <c r="K54" s="7">
        <f t="shared" si="0"/>
        <v>114</v>
      </c>
    </row>
    <row r="55" spans="1:11" ht="26.25">
      <c r="A55" s="8" t="s">
        <v>78</v>
      </c>
      <c r="B55" s="6" t="s">
        <v>79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f t="shared" si="0"/>
        <v>0</v>
      </c>
    </row>
    <row r="56" spans="1:11" ht="15">
      <c r="A56" s="8" t="s">
        <v>33</v>
      </c>
      <c r="B56" s="6"/>
      <c r="C56" s="6"/>
      <c r="D56" s="6"/>
      <c r="E56" s="6"/>
      <c r="F56" s="6"/>
      <c r="G56" s="6"/>
      <c r="H56" s="6"/>
      <c r="I56" s="6"/>
      <c r="J56" s="6"/>
      <c r="K56" s="7">
        <f t="shared" si="0"/>
        <v>0</v>
      </c>
    </row>
    <row r="57" spans="1:11" ht="15">
      <c r="A57" s="9" t="s">
        <v>80</v>
      </c>
      <c r="B57" s="6" t="s">
        <v>81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</row>
    <row r="58" spans="1:11" ht="15">
      <c r="A58" s="9" t="s">
        <v>82</v>
      </c>
      <c r="B58" s="6" t="s">
        <v>83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0</v>
      </c>
    </row>
    <row r="59" spans="1:11" ht="15">
      <c r="A59" s="9" t="s">
        <v>84</v>
      </c>
      <c r="B59" s="6" t="s">
        <v>85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0</v>
      </c>
    </row>
    <row r="60" spans="1:11" ht="26.25">
      <c r="A60" s="8" t="s">
        <v>86</v>
      </c>
      <c r="B60" s="6" t="s">
        <v>87</v>
      </c>
      <c r="C60" s="7">
        <v>0</v>
      </c>
      <c r="D60" s="7">
        <v>0</v>
      </c>
      <c r="E60" s="7">
        <v>0</v>
      </c>
      <c r="F60" s="7">
        <v>0</v>
      </c>
      <c r="G60" s="7">
        <v>62</v>
      </c>
      <c r="H60" s="7">
        <v>0</v>
      </c>
      <c r="I60" s="7">
        <v>0</v>
      </c>
      <c r="J60" s="7">
        <v>0</v>
      </c>
      <c r="K60" s="7">
        <f t="shared" si="0"/>
        <v>62</v>
      </c>
    </row>
    <row r="61" spans="1:11" ht="26.25">
      <c r="A61" s="8" t="s">
        <v>88</v>
      </c>
      <c r="B61" s="6" t="s">
        <v>89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206</v>
      </c>
      <c r="K61" s="7">
        <f t="shared" si="0"/>
        <v>206</v>
      </c>
    </row>
    <row r="62" spans="1:11" ht="15">
      <c r="A62" s="8" t="s">
        <v>90</v>
      </c>
      <c r="B62" s="6" t="s">
        <v>91</v>
      </c>
      <c r="C62" s="6" t="s">
        <v>92</v>
      </c>
      <c r="D62" s="6" t="s">
        <v>92</v>
      </c>
      <c r="E62" s="6" t="s">
        <v>92</v>
      </c>
      <c r="F62" s="6" t="s">
        <v>92</v>
      </c>
      <c r="G62" s="6" t="s">
        <v>92</v>
      </c>
      <c r="H62" s="6" t="s">
        <v>92</v>
      </c>
      <c r="I62" s="6" t="s">
        <v>92</v>
      </c>
      <c r="J62" s="6" t="s">
        <v>92</v>
      </c>
      <c r="K62" s="6" t="s">
        <v>92</v>
      </c>
    </row>
    <row r="63" spans="1:11" ht="15">
      <c r="A63" s="5" t="s">
        <v>93</v>
      </c>
      <c r="B63" s="6" t="s">
        <v>94</v>
      </c>
      <c r="C63" s="7">
        <v>217824</v>
      </c>
      <c r="D63" s="7">
        <v>5880</v>
      </c>
      <c r="E63" s="7">
        <v>1745</v>
      </c>
      <c r="F63" s="7">
        <v>90972</v>
      </c>
      <c r="G63" s="7">
        <v>1</v>
      </c>
      <c r="H63" s="7">
        <v>13584</v>
      </c>
      <c r="I63" s="7">
        <v>43</v>
      </c>
      <c r="J63" s="7">
        <v>557685</v>
      </c>
      <c r="K63" s="7">
        <f t="shared" si="0"/>
        <v>887734</v>
      </c>
    </row>
    <row r="64" spans="1:11" ht="15">
      <c r="A64" s="5" t="s">
        <v>95</v>
      </c>
      <c r="B64" s="6" t="s">
        <v>96</v>
      </c>
      <c r="C64" s="7">
        <v>223357</v>
      </c>
      <c r="D64" s="7">
        <v>6574</v>
      </c>
      <c r="E64" s="7">
        <v>1895</v>
      </c>
      <c r="F64" s="7">
        <v>96308</v>
      </c>
      <c r="G64" s="7">
        <v>311</v>
      </c>
      <c r="H64" s="7">
        <v>13619</v>
      </c>
      <c r="I64" s="7">
        <v>52</v>
      </c>
      <c r="J64" s="7">
        <v>566520</v>
      </c>
      <c r="K64" s="7">
        <f t="shared" si="0"/>
        <v>908636</v>
      </c>
    </row>
    <row r="65" s="1" customFormat="1" ht="15">
      <c r="A65" s="2"/>
    </row>
    <row r="66" s="1" customFormat="1" ht="15">
      <c r="A66" s="2"/>
    </row>
    <row r="67" s="1" customFormat="1" ht="15">
      <c r="A67" s="2" t="s">
        <v>16</v>
      </c>
    </row>
    <row r="68" s="1" customFormat="1" ht="15">
      <c r="A68" s="2" t="s">
        <v>97</v>
      </c>
    </row>
    <row r="69" spans="1:11" s="3" customFormat="1" ht="76.5">
      <c r="A69" s="4" t="s">
        <v>18</v>
      </c>
      <c r="B69" s="4" t="s">
        <v>19</v>
      </c>
      <c r="C69" s="4" t="s">
        <v>20</v>
      </c>
      <c r="D69" s="4" t="s">
        <v>22</v>
      </c>
      <c r="E69" s="4" t="s">
        <v>22</v>
      </c>
      <c r="F69" s="4" t="s">
        <v>22</v>
      </c>
      <c r="G69" s="4" t="s">
        <v>20</v>
      </c>
      <c r="H69" s="4" t="s">
        <v>20</v>
      </c>
      <c r="I69" s="4" t="s">
        <v>20</v>
      </c>
      <c r="J69" s="4" t="s">
        <v>22</v>
      </c>
      <c r="K69" s="4" t="s">
        <v>24</v>
      </c>
    </row>
    <row r="70" spans="1:11" ht="15">
      <c r="A70" s="5" t="s">
        <v>25</v>
      </c>
      <c r="B70" s="6" t="s">
        <v>26</v>
      </c>
      <c r="C70" s="6" t="s">
        <v>27</v>
      </c>
      <c r="D70" s="6" t="s">
        <v>29</v>
      </c>
      <c r="E70" s="6" t="s">
        <v>29</v>
      </c>
      <c r="F70" s="6" t="s">
        <v>29</v>
      </c>
      <c r="G70" s="6" t="s">
        <v>27</v>
      </c>
      <c r="H70" s="6" t="s">
        <v>27</v>
      </c>
      <c r="I70" s="6" t="s">
        <v>27</v>
      </c>
      <c r="J70" s="6" t="s">
        <v>29</v>
      </c>
      <c r="K70" s="6" t="s">
        <v>30</v>
      </c>
    </row>
    <row r="71" spans="1:11" ht="15">
      <c r="A71" s="5" t="s">
        <v>31</v>
      </c>
      <c r="B71" s="6" t="s">
        <v>32</v>
      </c>
      <c r="C71" s="7">
        <v>6794967</v>
      </c>
      <c r="D71" s="7">
        <v>855801</v>
      </c>
      <c r="E71" s="7">
        <v>158671</v>
      </c>
      <c r="F71" s="7">
        <v>7080933</v>
      </c>
      <c r="G71" s="7">
        <v>197966</v>
      </c>
      <c r="H71" s="7">
        <v>265060</v>
      </c>
      <c r="I71" s="7">
        <v>9176</v>
      </c>
      <c r="J71" s="7">
        <v>35460552</v>
      </c>
      <c r="K71" s="7">
        <f>C71+D71+E71+F71+G71+H71+I71+J71</f>
        <v>50823126</v>
      </c>
    </row>
    <row r="72" spans="1:11" ht="15">
      <c r="A72" s="5" t="s">
        <v>33</v>
      </c>
      <c r="B72" s="6"/>
      <c r="C72" s="6"/>
      <c r="D72" s="6"/>
      <c r="E72" s="6"/>
      <c r="F72" s="6"/>
      <c r="G72" s="6"/>
      <c r="H72" s="6"/>
      <c r="I72" s="6"/>
      <c r="J72" s="6"/>
      <c r="K72" s="7">
        <f aca="true" t="shared" si="1" ref="K72:K107">C72+D72+E72+F72+G72+H72+I72+J72</f>
        <v>0</v>
      </c>
    </row>
    <row r="73" spans="1:11" ht="26.25">
      <c r="A73" s="8" t="s">
        <v>34</v>
      </c>
      <c r="B73" s="6" t="s">
        <v>35</v>
      </c>
      <c r="C73" s="6" t="s">
        <v>92</v>
      </c>
      <c r="D73" s="6" t="s">
        <v>92</v>
      </c>
      <c r="E73" s="6" t="s">
        <v>92</v>
      </c>
      <c r="F73" s="6" t="s">
        <v>92</v>
      </c>
      <c r="G73" s="6" t="s">
        <v>92</v>
      </c>
      <c r="H73" s="6" t="s">
        <v>92</v>
      </c>
      <c r="I73" s="6" t="s">
        <v>92</v>
      </c>
      <c r="J73" s="6" t="s">
        <v>92</v>
      </c>
      <c r="K73" s="6" t="s">
        <v>92</v>
      </c>
    </row>
    <row r="74" spans="1:11" ht="15">
      <c r="A74" s="8" t="s">
        <v>33</v>
      </c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5">
      <c r="A75" s="9" t="s">
        <v>36</v>
      </c>
      <c r="B75" s="6" t="s">
        <v>37</v>
      </c>
      <c r="C75" s="6" t="s">
        <v>92</v>
      </c>
      <c r="D75" s="6" t="s">
        <v>92</v>
      </c>
      <c r="E75" s="6" t="s">
        <v>92</v>
      </c>
      <c r="F75" s="6" t="s">
        <v>92</v>
      </c>
      <c r="G75" s="6" t="s">
        <v>92</v>
      </c>
      <c r="H75" s="6" t="s">
        <v>92</v>
      </c>
      <c r="I75" s="6" t="s">
        <v>92</v>
      </c>
      <c r="J75" s="6" t="s">
        <v>92</v>
      </c>
      <c r="K75" s="6" t="s">
        <v>92</v>
      </c>
    </row>
    <row r="76" spans="1:11" ht="15">
      <c r="A76" s="9" t="s">
        <v>38</v>
      </c>
      <c r="B76" s="6" t="s">
        <v>39</v>
      </c>
      <c r="C76" s="6" t="s">
        <v>92</v>
      </c>
      <c r="D76" s="6" t="s">
        <v>92</v>
      </c>
      <c r="E76" s="6" t="s">
        <v>92</v>
      </c>
      <c r="F76" s="6" t="s">
        <v>92</v>
      </c>
      <c r="G76" s="6" t="s">
        <v>92</v>
      </c>
      <c r="H76" s="6" t="s">
        <v>92</v>
      </c>
      <c r="I76" s="6" t="s">
        <v>92</v>
      </c>
      <c r="J76" s="6" t="s">
        <v>92</v>
      </c>
      <c r="K76" s="6" t="s">
        <v>92</v>
      </c>
    </row>
    <row r="77" spans="1:11" ht="15">
      <c r="A77" s="9" t="s">
        <v>40</v>
      </c>
      <c r="B77" s="6" t="s">
        <v>41</v>
      </c>
      <c r="C77" s="6" t="s">
        <v>92</v>
      </c>
      <c r="D77" s="6" t="s">
        <v>92</v>
      </c>
      <c r="E77" s="6" t="s">
        <v>92</v>
      </c>
      <c r="F77" s="6" t="s">
        <v>92</v>
      </c>
      <c r="G77" s="6" t="s">
        <v>92</v>
      </c>
      <c r="H77" s="6" t="s">
        <v>92</v>
      </c>
      <c r="I77" s="6" t="s">
        <v>92</v>
      </c>
      <c r="J77" s="6" t="s">
        <v>92</v>
      </c>
      <c r="K77" s="6" t="s">
        <v>92</v>
      </c>
    </row>
    <row r="78" spans="1:11" ht="77.25">
      <c r="A78" s="9" t="s">
        <v>42</v>
      </c>
      <c r="B78" s="6" t="s">
        <v>43</v>
      </c>
      <c r="C78" s="6" t="s">
        <v>92</v>
      </c>
      <c r="D78" s="6" t="s">
        <v>92</v>
      </c>
      <c r="E78" s="6" t="s">
        <v>92</v>
      </c>
      <c r="F78" s="6" t="s">
        <v>92</v>
      </c>
      <c r="G78" s="6" t="s">
        <v>92</v>
      </c>
      <c r="H78" s="6" t="s">
        <v>92</v>
      </c>
      <c r="I78" s="6" t="s">
        <v>92</v>
      </c>
      <c r="J78" s="6" t="s">
        <v>92</v>
      </c>
      <c r="K78" s="6" t="s">
        <v>92</v>
      </c>
    </row>
    <row r="79" spans="1:11" ht="39">
      <c r="A79" s="9" t="s">
        <v>44</v>
      </c>
      <c r="B79" s="6" t="s">
        <v>45</v>
      </c>
      <c r="C79" s="6" t="s">
        <v>92</v>
      </c>
      <c r="D79" s="6" t="s">
        <v>92</v>
      </c>
      <c r="E79" s="6" t="s">
        <v>92</v>
      </c>
      <c r="F79" s="6" t="s">
        <v>92</v>
      </c>
      <c r="G79" s="6" t="s">
        <v>92</v>
      </c>
      <c r="H79" s="6" t="s">
        <v>92</v>
      </c>
      <c r="I79" s="6" t="s">
        <v>92</v>
      </c>
      <c r="J79" s="6" t="s">
        <v>92</v>
      </c>
      <c r="K79" s="6" t="s">
        <v>92</v>
      </c>
    </row>
    <row r="80" spans="1:11" ht="26.25">
      <c r="A80" s="8" t="s">
        <v>46</v>
      </c>
      <c r="B80" s="6" t="s">
        <v>47</v>
      </c>
      <c r="C80" s="7">
        <v>5650863</v>
      </c>
      <c r="D80" s="7">
        <v>712872</v>
      </c>
      <c r="E80" s="7">
        <v>158671</v>
      </c>
      <c r="F80" s="7">
        <v>3601662</v>
      </c>
      <c r="G80" s="7">
        <v>177366</v>
      </c>
      <c r="H80" s="7">
        <v>0</v>
      </c>
      <c r="I80" s="7">
        <v>9176</v>
      </c>
      <c r="J80" s="7">
        <v>4455818</v>
      </c>
      <c r="K80" s="7">
        <f t="shared" si="1"/>
        <v>14766428</v>
      </c>
    </row>
    <row r="81" spans="1:11" ht="15">
      <c r="A81" s="8" t="s">
        <v>33</v>
      </c>
      <c r="B81" s="6"/>
      <c r="C81" s="6"/>
      <c r="D81" s="6"/>
      <c r="E81" s="6"/>
      <c r="F81" s="6"/>
      <c r="G81" s="6"/>
      <c r="H81" s="6"/>
      <c r="I81" s="6"/>
      <c r="J81" s="6"/>
      <c r="K81" s="7">
        <f t="shared" si="1"/>
        <v>0</v>
      </c>
    </row>
    <row r="82" spans="1:11" ht="26.25">
      <c r="A82" s="9" t="s">
        <v>48</v>
      </c>
      <c r="B82" s="6" t="s">
        <v>49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1"/>
        <v>0</v>
      </c>
    </row>
    <row r="83" spans="1:11" ht="39">
      <c r="A83" s="9" t="s">
        <v>50</v>
      </c>
      <c r="B83" s="6" t="s">
        <v>51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1"/>
        <v>0</v>
      </c>
    </row>
    <row r="84" spans="1:11" ht="51.75">
      <c r="A84" s="9" t="s">
        <v>52</v>
      </c>
      <c r="B84" s="6" t="s">
        <v>53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1"/>
        <v>0</v>
      </c>
    </row>
    <row r="85" spans="1:11" ht="26.25">
      <c r="A85" s="9" t="s">
        <v>54</v>
      </c>
      <c r="B85" s="6" t="s">
        <v>55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1"/>
        <v>0</v>
      </c>
    </row>
    <row r="86" spans="1:11" ht="51.75">
      <c r="A86" s="9" t="s">
        <v>56</v>
      </c>
      <c r="B86" s="6" t="s">
        <v>57</v>
      </c>
      <c r="C86" s="7">
        <v>5650863</v>
      </c>
      <c r="D86" s="7">
        <v>712872</v>
      </c>
      <c r="E86" s="7">
        <v>158671</v>
      </c>
      <c r="F86" s="7">
        <v>3601662</v>
      </c>
      <c r="G86" s="7">
        <v>177366</v>
      </c>
      <c r="H86" s="7">
        <v>0</v>
      </c>
      <c r="I86" s="7">
        <v>9176</v>
      </c>
      <c r="J86" s="7">
        <v>4455818</v>
      </c>
      <c r="K86" s="7">
        <f t="shared" si="1"/>
        <v>14766428</v>
      </c>
    </row>
    <row r="87" spans="1:11" ht="26.25">
      <c r="A87" s="9" t="s">
        <v>58</v>
      </c>
      <c r="B87" s="6" t="s">
        <v>59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1"/>
        <v>0</v>
      </c>
    </row>
    <row r="88" spans="1:11" ht="26.25">
      <c r="A88" s="9" t="s">
        <v>60</v>
      </c>
      <c r="B88" s="6" t="s">
        <v>61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1"/>
        <v>0</v>
      </c>
    </row>
    <row r="89" spans="1:11" ht="77.25">
      <c r="A89" s="9" t="s">
        <v>62</v>
      </c>
      <c r="B89" s="6" t="s">
        <v>63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1"/>
        <v>0</v>
      </c>
    </row>
    <row r="90" spans="1:11" ht="26.25">
      <c r="A90" s="8" t="s">
        <v>64</v>
      </c>
      <c r="B90" s="6" t="s">
        <v>65</v>
      </c>
      <c r="C90" s="7">
        <v>0</v>
      </c>
      <c r="D90" s="7">
        <v>0</v>
      </c>
      <c r="E90" s="7">
        <v>0</v>
      </c>
      <c r="F90" s="7">
        <v>0</v>
      </c>
      <c r="G90" s="7">
        <v>197966</v>
      </c>
      <c r="H90" s="7">
        <v>0</v>
      </c>
      <c r="I90" s="7">
        <v>0</v>
      </c>
      <c r="J90" s="7">
        <v>0</v>
      </c>
      <c r="K90" s="7">
        <f t="shared" si="1"/>
        <v>197966</v>
      </c>
    </row>
    <row r="91" spans="1:11" ht="26.25">
      <c r="A91" s="8" t="s">
        <v>66</v>
      </c>
      <c r="B91" s="6" t="s">
        <v>67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357751</v>
      </c>
      <c r="K91" s="7">
        <f t="shared" si="1"/>
        <v>357751</v>
      </c>
    </row>
    <row r="92" spans="1:11" ht="15">
      <c r="A92" s="8" t="s">
        <v>33</v>
      </c>
      <c r="B92" s="6"/>
      <c r="C92" s="6"/>
      <c r="D92" s="6"/>
      <c r="E92" s="6"/>
      <c r="F92" s="6"/>
      <c r="G92" s="6"/>
      <c r="H92" s="6"/>
      <c r="I92" s="6"/>
      <c r="J92" s="6"/>
      <c r="K92" s="7">
        <f t="shared" si="1"/>
        <v>0</v>
      </c>
    </row>
    <row r="93" spans="1:11" ht="26.25">
      <c r="A93" s="9" t="s">
        <v>68</v>
      </c>
      <c r="B93" s="6" t="s">
        <v>69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1"/>
        <v>0</v>
      </c>
    </row>
    <row r="94" spans="1:11" ht="26.25">
      <c r="A94" s="9" t="s">
        <v>70</v>
      </c>
      <c r="B94" s="6" t="s">
        <v>71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1"/>
        <v>0</v>
      </c>
    </row>
    <row r="95" spans="1:11" ht="26.25">
      <c r="A95" s="9" t="s">
        <v>72</v>
      </c>
      <c r="B95" s="6" t="s">
        <v>73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1"/>
        <v>0</v>
      </c>
    </row>
    <row r="96" spans="1:11" ht="26.25">
      <c r="A96" s="9" t="s">
        <v>74</v>
      </c>
      <c r="B96" s="6" t="s">
        <v>75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1"/>
        <v>0</v>
      </c>
    </row>
    <row r="97" spans="1:11" ht="26.25">
      <c r="A97" s="9" t="s">
        <v>76</v>
      </c>
      <c r="B97" s="6" t="s">
        <v>77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357751</v>
      </c>
      <c r="K97" s="7">
        <f t="shared" si="1"/>
        <v>357751</v>
      </c>
    </row>
    <row r="98" spans="1:11" ht="26.25">
      <c r="A98" s="8" t="s">
        <v>78</v>
      </c>
      <c r="B98" s="6" t="s">
        <v>79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1"/>
        <v>0</v>
      </c>
    </row>
    <row r="99" spans="1:11" ht="15">
      <c r="A99" s="8" t="s">
        <v>33</v>
      </c>
      <c r="B99" s="6"/>
      <c r="C99" s="6"/>
      <c r="D99" s="6"/>
      <c r="E99" s="6"/>
      <c r="F99" s="6"/>
      <c r="G99" s="6"/>
      <c r="H99" s="6"/>
      <c r="I99" s="6"/>
      <c r="J99" s="6"/>
      <c r="K99" s="7">
        <f t="shared" si="1"/>
        <v>0</v>
      </c>
    </row>
    <row r="100" spans="1:11" ht="15">
      <c r="A100" s="9" t="s">
        <v>80</v>
      </c>
      <c r="B100" s="6" t="s">
        <v>81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1"/>
        <v>0</v>
      </c>
    </row>
    <row r="101" spans="1:11" ht="15">
      <c r="A101" s="9" t="s">
        <v>82</v>
      </c>
      <c r="B101" s="6" t="s">
        <v>83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1"/>
        <v>0</v>
      </c>
    </row>
    <row r="102" spans="1:11" ht="15">
      <c r="A102" s="9" t="s">
        <v>84</v>
      </c>
      <c r="B102" s="6" t="s">
        <v>85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1"/>
        <v>0</v>
      </c>
    </row>
    <row r="103" spans="1:11" ht="26.25">
      <c r="A103" s="8" t="s">
        <v>86</v>
      </c>
      <c r="B103" s="6" t="s">
        <v>87</v>
      </c>
      <c r="C103" s="7">
        <v>0</v>
      </c>
      <c r="D103" s="7">
        <v>0</v>
      </c>
      <c r="E103" s="7">
        <v>0</v>
      </c>
      <c r="F103" s="7">
        <v>0</v>
      </c>
      <c r="G103" s="7">
        <v>177366</v>
      </c>
      <c r="H103" s="7">
        <v>0</v>
      </c>
      <c r="I103" s="7">
        <v>0</v>
      </c>
      <c r="J103" s="7">
        <v>0</v>
      </c>
      <c r="K103" s="7">
        <f t="shared" si="1"/>
        <v>177366</v>
      </c>
    </row>
    <row r="104" spans="1:11" ht="26.25">
      <c r="A104" s="8" t="s">
        <v>88</v>
      </c>
      <c r="B104" s="6" t="s">
        <v>89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847409</v>
      </c>
      <c r="K104" s="7">
        <f t="shared" si="1"/>
        <v>847409</v>
      </c>
    </row>
    <row r="105" spans="1:11" ht="15">
      <c r="A105" s="8" t="s">
        <v>90</v>
      </c>
      <c r="B105" s="6" t="s">
        <v>91</v>
      </c>
      <c r="C105" s="6" t="s">
        <v>92</v>
      </c>
      <c r="D105" s="6" t="s">
        <v>92</v>
      </c>
      <c r="E105" s="6" t="s">
        <v>92</v>
      </c>
      <c r="F105" s="6" t="s">
        <v>92</v>
      </c>
      <c r="G105" s="6" t="s">
        <v>92</v>
      </c>
      <c r="H105" s="6" t="s">
        <v>92</v>
      </c>
      <c r="I105" s="6" t="s">
        <v>92</v>
      </c>
      <c r="J105" s="6" t="s">
        <v>92</v>
      </c>
      <c r="K105" s="6" t="s">
        <v>92</v>
      </c>
    </row>
    <row r="106" spans="1:11" ht="15">
      <c r="A106" s="5" t="s">
        <v>93</v>
      </c>
      <c r="B106" s="6" t="s">
        <v>94</v>
      </c>
      <c r="C106" s="6" t="s">
        <v>92</v>
      </c>
      <c r="D106" s="6" t="s">
        <v>92</v>
      </c>
      <c r="E106" s="6" t="s">
        <v>92</v>
      </c>
      <c r="F106" s="6" t="s">
        <v>92</v>
      </c>
      <c r="G106" s="6" t="s">
        <v>92</v>
      </c>
      <c r="H106" s="6" t="s">
        <v>92</v>
      </c>
      <c r="I106" s="6" t="s">
        <v>92</v>
      </c>
      <c r="J106" s="6" t="s">
        <v>92</v>
      </c>
      <c r="K106" s="6" t="s">
        <v>92</v>
      </c>
    </row>
    <row r="107" spans="1:11" ht="15">
      <c r="A107" s="5" t="s">
        <v>95</v>
      </c>
      <c r="B107" s="6" t="s">
        <v>96</v>
      </c>
      <c r="C107" s="7">
        <v>18096693</v>
      </c>
      <c r="D107" s="7">
        <v>2281545</v>
      </c>
      <c r="E107" s="7">
        <v>476013</v>
      </c>
      <c r="F107" s="7">
        <v>14284257</v>
      </c>
      <c r="G107" s="7">
        <v>928030</v>
      </c>
      <c r="H107" s="7">
        <v>265060</v>
      </c>
      <c r="I107" s="7">
        <v>27528</v>
      </c>
      <c r="J107" s="7">
        <v>45935099</v>
      </c>
      <c r="K107" s="7">
        <f t="shared" si="1"/>
        <v>82294225</v>
      </c>
    </row>
    <row r="108" s="1" customFormat="1" ht="15">
      <c r="A108" s="2"/>
    </row>
    <row r="109" s="1" customFormat="1" ht="15">
      <c r="A109" s="2"/>
    </row>
    <row r="110" s="1" customFormat="1" ht="15">
      <c r="A110" s="2" t="s">
        <v>16</v>
      </c>
    </row>
    <row r="111" s="1" customFormat="1" ht="15">
      <c r="A111" s="2" t="s">
        <v>98</v>
      </c>
    </row>
    <row r="112" spans="1:11" s="3" customFormat="1" ht="76.5">
      <c r="A112" s="4" t="s">
        <v>18</v>
      </c>
      <c r="B112" s="4" t="s">
        <v>19</v>
      </c>
      <c r="C112" s="4" t="s">
        <v>20</v>
      </c>
      <c r="D112" s="4" t="s">
        <v>22</v>
      </c>
      <c r="E112" s="4" t="s">
        <v>22</v>
      </c>
      <c r="F112" s="4" t="s">
        <v>22</v>
      </c>
      <c r="G112" s="4" t="s">
        <v>20</v>
      </c>
      <c r="H112" s="4" t="s">
        <v>20</v>
      </c>
      <c r="I112" s="4" t="s">
        <v>20</v>
      </c>
      <c r="J112" s="4" t="s">
        <v>22</v>
      </c>
      <c r="K112" s="4" t="s">
        <v>24</v>
      </c>
    </row>
    <row r="113" spans="1:11" ht="15">
      <c r="A113" s="5" t="s">
        <v>25</v>
      </c>
      <c r="B113" s="6" t="s">
        <v>26</v>
      </c>
      <c r="C113" s="6" t="s">
        <v>27</v>
      </c>
      <c r="D113" s="6" t="s">
        <v>29</v>
      </c>
      <c r="E113" s="6" t="s">
        <v>29</v>
      </c>
      <c r="F113" s="6" t="s">
        <v>29</v>
      </c>
      <c r="G113" s="6" t="s">
        <v>27</v>
      </c>
      <c r="H113" s="6" t="s">
        <v>27</v>
      </c>
      <c r="I113" s="6" t="s">
        <v>27</v>
      </c>
      <c r="J113" s="6" t="s">
        <v>29</v>
      </c>
      <c r="K113" s="6" t="s">
        <v>30</v>
      </c>
    </row>
    <row r="114" spans="1:11" ht="15">
      <c r="A114" s="5" t="s">
        <v>31</v>
      </c>
      <c r="B114" s="6" t="s">
        <v>32</v>
      </c>
      <c r="C114" s="6" t="s">
        <v>92</v>
      </c>
      <c r="D114" s="6" t="s">
        <v>92</v>
      </c>
      <c r="E114" s="6" t="s">
        <v>92</v>
      </c>
      <c r="F114" s="6" t="s">
        <v>92</v>
      </c>
      <c r="G114" s="6" t="s">
        <v>92</v>
      </c>
      <c r="H114" s="6" t="s">
        <v>92</v>
      </c>
      <c r="I114" s="6" t="s">
        <v>92</v>
      </c>
      <c r="J114" s="6" t="s">
        <v>92</v>
      </c>
      <c r="K114" s="7">
        <v>0</v>
      </c>
    </row>
    <row r="115" spans="1:11" ht="15">
      <c r="A115" s="5" t="s">
        <v>33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26.25">
      <c r="A116" s="8" t="s">
        <v>34</v>
      </c>
      <c r="B116" s="6" t="s">
        <v>35</v>
      </c>
      <c r="C116" s="7">
        <v>503</v>
      </c>
      <c r="D116" s="7">
        <v>659</v>
      </c>
      <c r="E116" s="7">
        <v>0</v>
      </c>
      <c r="F116" s="7">
        <v>32</v>
      </c>
      <c r="G116" s="7">
        <v>60</v>
      </c>
      <c r="H116" s="7">
        <v>45</v>
      </c>
      <c r="I116" s="7">
        <v>4</v>
      </c>
      <c r="J116" s="7">
        <v>2622</v>
      </c>
      <c r="K116" s="7">
        <f>C116+D116+E116+F116+G116+H116+I116+J116</f>
        <v>3925</v>
      </c>
    </row>
    <row r="117" spans="1:11" ht="15">
      <c r="A117" s="8" t="s">
        <v>33</v>
      </c>
      <c r="B117" s="6"/>
      <c r="C117" s="6"/>
      <c r="D117" s="6"/>
      <c r="E117" s="6"/>
      <c r="F117" s="6"/>
      <c r="G117" s="6"/>
      <c r="H117" s="6"/>
      <c r="I117" s="6"/>
      <c r="J117" s="6"/>
      <c r="K117" s="7">
        <f aca="true" t="shared" si="2" ref="K117:K150">C117+D117+E117+F117+G117+H117+I117+J117</f>
        <v>0</v>
      </c>
    </row>
    <row r="118" spans="1:11" ht="15">
      <c r="A118" s="9" t="s">
        <v>36</v>
      </c>
      <c r="B118" s="6" t="s">
        <v>37</v>
      </c>
      <c r="C118" s="7">
        <v>503</v>
      </c>
      <c r="D118" s="7">
        <v>659</v>
      </c>
      <c r="E118" s="7">
        <v>0</v>
      </c>
      <c r="F118" s="7">
        <v>32</v>
      </c>
      <c r="G118" s="7">
        <v>60</v>
      </c>
      <c r="H118" s="7">
        <v>45</v>
      </c>
      <c r="I118" s="7">
        <v>4</v>
      </c>
      <c r="J118" s="7">
        <v>2622</v>
      </c>
      <c r="K118" s="7">
        <f t="shared" si="2"/>
        <v>3925</v>
      </c>
    </row>
    <row r="119" spans="1:11" ht="15">
      <c r="A119" s="9" t="s">
        <v>38</v>
      </c>
      <c r="B119" s="6" t="s">
        <v>39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2"/>
        <v>0</v>
      </c>
    </row>
    <row r="120" spans="1:11" ht="15">
      <c r="A120" s="9" t="s">
        <v>40</v>
      </c>
      <c r="B120" s="6" t="s">
        <v>41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2"/>
        <v>0</v>
      </c>
    </row>
    <row r="121" spans="1:11" ht="77.25">
      <c r="A121" s="9" t="s">
        <v>42</v>
      </c>
      <c r="B121" s="6" t="s">
        <v>43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2"/>
        <v>0</v>
      </c>
    </row>
    <row r="122" spans="1:11" ht="39">
      <c r="A122" s="9" t="s">
        <v>44</v>
      </c>
      <c r="B122" s="6" t="s">
        <v>45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2"/>
        <v>0</v>
      </c>
    </row>
    <row r="123" spans="1:11" ht="26.25">
      <c r="A123" s="8" t="s">
        <v>46</v>
      </c>
      <c r="B123" s="6" t="s">
        <v>47</v>
      </c>
      <c r="C123" s="7">
        <v>7372790</v>
      </c>
      <c r="D123" s="7">
        <v>931097</v>
      </c>
      <c r="E123" s="7">
        <v>207144</v>
      </c>
      <c r="F123" s="7">
        <v>6346723</v>
      </c>
      <c r="G123" s="7">
        <v>19109</v>
      </c>
      <c r="H123" s="7">
        <v>0</v>
      </c>
      <c r="I123" s="7">
        <v>12095</v>
      </c>
      <c r="J123" s="7">
        <v>6249035</v>
      </c>
      <c r="K123" s="7">
        <f t="shared" si="2"/>
        <v>21137993</v>
      </c>
    </row>
    <row r="124" spans="1:11" ht="15">
      <c r="A124" s="8" t="s">
        <v>33</v>
      </c>
      <c r="B124" s="6"/>
      <c r="C124" s="6"/>
      <c r="D124" s="6"/>
      <c r="E124" s="6"/>
      <c r="F124" s="6"/>
      <c r="G124" s="6"/>
      <c r="H124" s="6"/>
      <c r="I124" s="6"/>
      <c r="J124" s="6"/>
      <c r="K124" s="7">
        <f t="shared" si="2"/>
        <v>0</v>
      </c>
    </row>
    <row r="125" spans="1:11" ht="26.25">
      <c r="A125" s="9" t="s">
        <v>48</v>
      </c>
      <c r="B125" s="6" t="s">
        <v>49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2"/>
        <v>0</v>
      </c>
    </row>
    <row r="126" spans="1:11" ht="39">
      <c r="A126" s="9" t="s">
        <v>50</v>
      </c>
      <c r="B126" s="6" t="s">
        <v>51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2"/>
        <v>0</v>
      </c>
    </row>
    <row r="127" spans="1:11" ht="51.75">
      <c r="A127" s="9" t="s">
        <v>52</v>
      </c>
      <c r="B127" s="6" t="s">
        <v>53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2"/>
        <v>0</v>
      </c>
    </row>
    <row r="128" spans="1:11" ht="26.25">
      <c r="A128" s="9" t="s">
        <v>54</v>
      </c>
      <c r="B128" s="6" t="s">
        <v>55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2"/>
        <v>0</v>
      </c>
    </row>
    <row r="129" spans="1:11" ht="51.75">
      <c r="A129" s="9" t="s">
        <v>56</v>
      </c>
      <c r="B129" s="6" t="s">
        <v>57</v>
      </c>
      <c r="C129" s="7">
        <v>7372790</v>
      </c>
      <c r="D129" s="7">
        <v>931097</v>
      </c>
      <c r="E129" s="7">
        <v>207144</v>
      </c>
      <c r="F129" s="7">
        <v>6346723</v>
      </c>
      <c r="G129" s="7">
        <v>19109</v>
      </c>
      <c r="H129" s="7">
        <v>0</v>
      </c>
      <c r="I129" s="7">
        <v>12095</v>
      </c>
      <c r="J129" s="7">
        <v>6249035</v>
      </c>
      <c r="K129" s="7">
        <f t="shared" si="2"/>
        <v>21137993</v>
      </c>
    </row>
    <row r="130" spans="1:11" ht="26.25">
      <c r="A130" s="9" t="s">
        <v>58</v>
      </c>
      <c r="B130" s="6" t="s">
        <v>59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2"/>
        <v>0</v>
      </c>
    </row>
    <row r="131" spans="1:11" ht="26.25">
      <c r="A131" s="9" t="s">
        <v>60</v>
      </c>
      <c r="B131" s="6" t="s">
        <v>61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2"/>
        <v>0</v>
      </c>
    </row>
    <row r="132" spans="1:11" ht="77.25">
      <c r="A132" s="9" t="s">
        <v>62</v>
      </c>
      <c r="B132" s="6" t="s">
        <v>63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2"/>
        <v>0</v>
      </c>
    </row>
    <row r="133" spans="1:11" ht="26.25">
      <c r="A133" s="8" t="s">
        <v>64</v>
      </c>
      <c r="B133" s="6" t="s">
        <v>65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2"/>
        <v>0</v>
      </c>
    </row>
    <row r="134" spans="1:11" ht="26.25">
      <c r="A134" s="8" t="s">
        <v>66</v>
      </c>
      <c r="B134" s="6" t="s">
        <v>67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506486</v>
      </c>
      <c r="K134" s="7">
        <f t="shared" si="2"/>
        <v>506486</v>
      </c>
    </row>
    <row r="135" spans="1:11" ht="15">
      <c r="A135" s="8" t="s">
        <v>33</v>
      </c>
      <c r="B135" s="6"/>
      <c r="C135" s="6"/>
      <c r="D135" s="6"/>
      <c r="E135" s="6"/>
      <c r="F135" s="6"/>
      <c r="G135" s="6"/>
      <c r="H135" s="6"/>
      <c r="I135" s="6"/>
      <c r="J135" s="6"/>
      <c r="K135" s="7"/>
    </row>
    <row r="136" spans="1:11" ht="26.25">
      <c r="A136" s="9" t="s">
        <v>68</v>
      </c>
      <c r="B136" s="6" t="s">
        <v>69</v>
      </c>
      <c r="C136" s="6" t="s">
        <v>92</v>
      </c>
      <c r="D136" s="6" t="s">
        <v>92</v>
      </c>
      <c r="E136" s="6" t="s">
        <v>92</v>
      </c>
      <c r="F136" s="6" t="s">
        <v>92</v>
      </c>
      <c r="G136" s="6" t="s">
        <v>92</v>
      </c>
      <c r="H136" s="6" t="s">
        <v>92</v>
      </c>
      <c r="I136" s="6" t="s">
        <v>92</v>
      </c>
      <c r="J136" s="6" t="s">
        <v>92</v>
      </c>
      <c r="K136" s="6" t="s">
        <v>92</v>
      </c>
    </row>
    <row r="137" spans="1:11" ht="26.25">
      <c r="A137" s="9" t="s">
        <v>70</v>
      </c>
      <c r="B137" s="6" t="s">
        <v>71</v>
      </c>
      <c r="C137" s="6" t="s">
        <v>92</v>
      </c>
      <c r="D137" s="6" t="s">
        <v>92</v>
      </c>
      <c r="E137" s="6" t="s">
        <v>92</v>
      </c>
      <c r="F137" s="6" t="s">
        <v>92</v>
      </c>
      <c r="G137" s="6" t="s">
        <v>92</v>
      </c>
      <c r="H137" s="6" t="s">
        <v>92</v>
      </c>
      <c r="I137" s="6" t="s">
        <v>92</v>
      </c>
      <c r="J137" s="6" t="s">
        <v>92</v>
      </c>
      <c r="K137" s="6" t="s">
        <v>92</v>
      </c>
    </row>
    <row r="138" spans="1:11" ht="26.25">
      <c r="A138" s="9" t="s">
        <v>72</v>
      </c>
      <c r="B138" s="6" t="s">
        <v>73</v>
      </c>
      <c r="C138" s="6" t="s">
        <v>92</v>
      </c>
      <c r="D138" s="6" t="s">
        <v>92</v>
      </c>
      <c r="E138" s="6" t="s">
        <v>92</v>
      </c>
      <c r="F138" s="6" t="s">
        <v>92</v>
      </c>
      <c r="G138" s="6" t="s">
        <v>92</v>
      </c>
      <c r="H138" s="6" t="s">
        <v>92</v>
      </c>
      <c r="I138" s="6" t="s">
        <v>92</v>
      </c>
      <c r="J138" s="6" t="s">
        <v>92</v>
      </c>
      <c r="K138" s="6" t="s">
        <v>92</v>
      </c>
    </row>
    <row r="139" spans="1:11" ht="26.25">
      <c r="A139" s="9" t="s">
        <v>74</v>
      </c>
      <c r="B139" s="6" t="s">
        <v>75</v>
      </c>
      <c r="C139" s="6" t="s">
        <v>92</v>
      </c>
      <c r="D139" s="6" t="s">
        <v>92</v>
      </c>
      <c r="E139" s="6" t="s">
        <v>92</v>
      </c>
      <c r="F139" s="6" t="s">
        <v>92</v>
      </c>
      <c r="G139" s="6" t="s">
        <v>92</v>
      </c>
      <c r="H139" s="6" t="s">
        <v>92</v>
      </c>
      <c r="I139" s="6" t="s">
        <v>92</v>
      </c>
      <c r="J139" s="6" t="s">
        <v>92</v>
      </c>
      <c r="K139" s="6" t="s">
        <v>92</v>
      </c>
    </row>
    <row r="140" spans="1:11" ht="26.25">
      <c r="A140" s="9" t="s">
        <v>76</v>
      </c>
      <c r="B140" s="6" t="s">
        <v>77</v>
      </c>
      <c r="C140" s="6" t="s">
        <v>92</v>
      </c>
      <c r="D140" s="6" t="s">
        <v>92</v>
      </c>
      <c r="E140" s="6" t="s">
        <v>92</v>
      </c>
      <c r="F140" s="6" t="s">
        <v>92</v>
      </c>
      <c r="G140" s="6" t="s">
        <v>92</v>
      </c>
      <c r="H140" s="6" t="s">
        <v>92</v>
      </c>
      <c r="I140" s="6" t="s">
        <v>92</v>
      </c>
      <c r="J140" s="6" t="s">
        <v>92</v>
      </c>
      <c r="K140" s="6" t="s">
        <v>92</v>
      </c>
    </row>
    <row r="141" spans="1:11" ht="26.25">
      <c r="A141" s="8" t="s">
        <v>78</v>
      </c>
      <c r="B141" s="6" t="s">
        <v>79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2"/>
        <v>0</v>
      </c>
    </row>
    <row r="142" spans="1:11" ht="15">
      <c r="A142" s="8" t="s">
        <v>33</v>
      </c>
      <c r="B142" s="6"/>
      <c r="C142" s="6"/>
      <c r="D142" s="6"/>
      <c r="E142" s="6"/>
      <c r="F142" s="6"/>
      <c r="G142" s="6"/>
      <c r="H142" s="6"/>
      <c r="I142" s="6"/>
      <c r="J142" s="6"/>
      <c r="K142" s="7"/>
    </row>
    <row r="143" spans="1:11" ht="15">
      <c r="A143" s="9" t="s">
        <v>80</v>
      </c>
      <c r="B143" s="6" t="s">
        <v>81</v>
      </c>
      <c r="C143" s="6" t="s">
        <v>92</v>
      </c>
      <c r="D143" s="6" t="s">
        <v>92</v>
      </c>
      <c r="E143" s="6" t="s">
        <v>92</v>
      </c>
      <c r="F143" s="6" t="s">
        <v>92</v>
      </c>
      <c r="G143" s="6" t="s">
        <v>92</v>
      </c>
      <c r="H143" s="6" t="s">
        <v>92</v>
      </c>
      <c r="I143" s="6" t="s">
        <v>92</v>
      </c>
      <c r="J143" s="6" t="s">
        <v>92</v>
      </c>
      <c r="K143" s="6" t="s">
        <v>92</v>
      </c>
    </row>
    <row r="144" spans="1:11" ht="15">
      <c r="A144" s="9" t="s">
        <v>82</v>
      </c>
      <c r="B144" s="6" t="s">
        <v>83</v>
      </c>
      <c r="C144" s="6" t="s">
        <v>92</v>
      </c>
      <c r="D144" s="6" t="s">
        <v>92</v>
      </c>
      <c r="E144" s="6" t="s">
        <v>92</v>
      </c>
      <c r="F144" s="6" t="s">
        <v>92</v>
      </c>
      <c r="G144" s="6" t="s">
        <v>92</v>
      </c>
      <c r="H144" s="6" t="s">
        <v>92</v>
      </c>
      <c r="I144" s="6" t="s">
        <v>92</v>
      </c>
      <c r="J144" s="6" t="s">
        <v>92</v>
      </c>
      <c r="K144" s="6" t="s">
        <v>92</v>
      </c>
    </row>
    <row r="145" spans="1:11" ht="15">
      <c r="A145" s="9" t="s">
        <v>84</v>
      </c>
      <c r="B145" s="6" t="s">
        <v>85</v>
      </c>
      <c r="C145" s="6" t="s">
        <v>92</v>
      </c>
      <c r="D145" s="6" t="s">
        <v>92</v>
      </c>
      <c r="E145" s="6" t="s">
        <v>92</v>
      </c>
      <c r="F145" s="6" t="s">
        <v>92</v>
      </c>
      <c r="G145" s="6" t="s">
        <v>92</v>
      </c>
      <c r="H145" s="6" t="s">
        <v>92</v>
      </c>
      <c r="I145" s="6" t="s">
        <v>92</v>
      </c>
      <c r="J145" s="6" t="s">
        <v>92</v>
      </c>
      <c r="K145" s="6" t="s">
        <v>92</v>
      </c>
    </row>
    <row r="146" spans="1:11" ht="26.25">
      <c r="A146" s="8" t="s">
        <v>86</v>
      </c>
      <c r="B146" s="6" t="s">
        <v>87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2"/>
        <v>0</v>
      </c>
    </row>
    <row r="147" spans="1:11" ht="26.25">
      <c r="A147" s="8" t="s">
        <v>88</v>
      </c>
      <c r="B147" s="6" t="s">
        <v>89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716339</v>
      </c>
      <c r="K147" s="7">
        <f t="shared" si="2"/>
        <v>716339</v>
      </c>
    </row>
    <row r="148" spans="1:11" ht="15">
      <c r="A148" s="8" t="s">
        <v>90</v>
      </c>
      <c r="B148" s="6" t="s">
        <v>91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2"/>
        <v>0</v>
      </c>
    </row>
    <row r="149" spans="1:11" ht="15">
      <c r="A149" s="5" t="s">
        <v>93</v>
      </c>
      <c r="B149" s="6" t="s">
        <v>94</v>
      </c>
      <c r="C149" s="6" t="s">
        <v>92</v>
      </c>
      <c r="D149" s="6" t="s">
        <v>92</v>
      </c>
      <c r="E149" s="6" t="s">
        <v>92</v>
      </c>
      <c r="F149" s="6" t="s">
        <v>92</v>
      </c>
      <c r="G149" s="6" t="s">
        <v>92</v>
      </c>
      <c r="H149" s="6" t="s">
        <v>92</v>
      </c>
      <c r="I149" s="6" t="s">
        <v>92</v>
      </c>
      <c r="J149" s="6" t="s">
        <v>92</v>
      </c>
      <c r="K149" s="6" t="s">
        <v>92</v>
      </c>
    </row>
    <row r="150" spans="1:11" ht="15">
      <c r="A150" s="5" t="s">
        <v>95</v>
      </c>
      <c r="B150" s="6" t="s">
        <v>96</v>
      </c>
      <c r="C150" s="7">
        <v>14746586</v>
      </c>
      <c r="D150" s="7">
        <v>1863512</v>
      </c>
      <c r="E150" s="7">
        <v>414288</v>
      </c>
      <c r="F150" s="7">
        <v>12693510</v>
      </c>
      <c r="G150" s="7">
        <v>38338</v>
      </c>
      <c r="H150" s="7">
        <v>90</v>
      </c>
      <c r="I150" s="7">
        <v>24198</v>
      </c>
      <c r="J150" s="7">
        <v>13726139</v>
      </c>
      <c r="K150" s="7">
        <f t="shared" si="2"/>
        <v>43506661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6"/>
  <sheetViews>
    <sheetView zoomScalePageLayoutView="0" workbookViewId="0" topLeftCell="A188">
      <selection activeCell="D223" sqref="D223"/>
    </sheetView>
  </sheetViews>
  <sheetFormatPr defaultColWidth="9.140625" defaultRowHeight="15"/>
  <cols>
    <col min="1" max="1" width="52.421875" style="0" customWidth="1"/>
    <col min="2" max="20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/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99</v>
      </c>
    </row>
    <row r="22" s="1" customFormat="1" ht="15">
      <c r="A22" s="2" t="s">
        <v>100</v>
      </c>
    </row>
    <row r="23" s="1" customFormat="1" ht="15">
      <c r="A23" s="2" t="s">
        <v>15</v>
      </c>
    </row>
    <row r="24" s="1" customFormat="1" ht="15">
      <c r="A24" s="2" t="s">
        <v>16</v>
      </c>
    </row>
    <row r="25" s="1" customFormat="1" ht="15">
      <c r="A25" s="2" t="s">
        <v>101</v>
      </c>
    </row>
    <row r="26" spans="1:5" s="3" customFormat="1" ht="76.5">
      <c r="A26" s="4" t="s">
        <v>18</v>
      </c>
      <c r="B26" s="4" t="s">
        <v>19</v>
      </c>
      <c r="C26" s="4" t="s">
        <v>23</v>
      </c>
      <c r="D26" s="4" t="s">
        <v>22</v>
      </c>
      <c r="E26" s="4" t="s">
        <v>24</v>
      </c>
    </row>
    <row r="27" spans="1:5" ht="15">
      <c r="A27" s="5" t="s">
        <v>25</v>
      </c>
      <c r="B27" s="6" t="s">
        <v>26</v>
      </c>
      <c r="C27" s="6" t="s">
        <v>29</v>
      </c>
      <c r="D27" s="6" t="s">
        <v>29</v>
      </c>
      <c r="E27" s="6" t="s">
        <v>30</v>
      </c>
    </row>
    <row r="28" spans="1:5" ht="15">
      <c r="A28" s="5" t="s">
        <v>102</v>
      </c>
      <c r="B28" s="6" t="s">
        <v>103</v>
      </c>
      <c r="C28" s="7">
        <v>92</v>
      </c>
      <c r="D28" s="7">
        <v>133</v>
      </c>
      <c r="E28" s="7">
        <f>C28+D28</f>
        <v>225</v>
      </c>
    </row>
    <row r="29" spans="1:5" ht="15">
      <c r="A29" s="5" t="s">
        <v>33</v>
      </c>
      <c r="B29" s="6"/>
      <c r="C29" s="6"/>
      <c r="D29" s="6"/>
      <c r="E29" s="6"/>
    </row>
    <row r="30" spans="1:5" ht="15">
      <c r="A30" s="8" t="s">
        <v>104</v>
      </c>
      <c r="B30" s="6" t="s">
        <v>105</v>
      </c>
      <c r="C30" s="7">
        <v>0</v>
      </c>
      <c r="D30" s="7">
        <v>0</v>
      </c>
      <c r="E30" s="7">
        <v>0</v>
      </c>
    </row>
    <row r="31" spans="1:5" ht="15">
      <c r="A31" s="8" t="s">
        <v>106</v>
      </c>
      <c r="B31" s="6"/>
      <c r="C31" s="6"/>
      <c r="D31" s="6"/>
      <c r="E31" s="6"/>
    </row>
    <row r="32" spans="1:5" ht="15">
      <c r="A32" s="9" t="s">
        <v>36</v>
      </c>
      <c r="B32" s="6" t="s">
        <v>107</v>
      </c>
      <c r="C32" s="7">
        <v>0</v>
      </c>
      <c r="D32" s="7">
        <v>0</v>
      </c>
      <c r="E32" s="7">
        <v>0</v>
      </c>
    </row>
    <row r="33" spans="1:5" ht="15">
      <c r="A33" s="9" t="s">
        <v>38</v>
      </c>
      <c r="B33" s="6" t="s">
        <v>108</v>
      </c>
      <c r="C33" s="7">
        <v>0</v>
      </c>
      <c r="D33" s="7">
        <v>0</v>
      </c>
      <c r="E33" s="7">
        <v>0</v>
      </c>
    </row>
    <row r="34" spans="1:5" ht="26.25">
      <c r="A34" s="9" t="s">
        <v>109</v>
      </c>
      <c r="B34" s="6" t="s">
        <v>110</v>
      </c>
      <c r="C34" s="7">
        <v>0</v>
      </c>
      <c r="D34" s="7">
        <v>0</v>
      </c>
      <c r="E34" s="7">
        <v>0</v>
      </c>
    </row>
    <row r="35" spans="1:5" ht="64.5">
      <c r="A35" s="9" t="s">
        <v>111</v>
      </c>
      <c r="B35" s="6" t="s">
        <v>112</v>
      </c>
      <c r="C35" s="7">
        <v>0</v>
      </c>
      <c r="D35" s="7">
        <v>0</v>
      </c>
      <c r="E35" s="7">
        <v>0</v>
      </c>
    </row>
    <row r="36" spans="1:5" ht="77.25">
      <c r="A36" s="9" t="s">
        <v>113</v>
      </c>
      <c r="B36" s="6" t="s">
        <v>114</v>
      </c>
      <c r="C36" s="7">
        <v>0</v>
      </c>
      <c r="D36" s="7">
        <v>0</v>
      </c>
      <c r="E36" s="7">
        <v>0</v>
      </c>
    </row>
    <row r="37" spans="1:5" ht="15">
      <c r="A37" s="8" t="s">
        <v>115</v>
      </c>
      <c r="B37" s="6" t="s">
        <v>116</v>
      </c>
      <c r="C37" s="7">
        <v>0</v>
      </c>
      <c r="D37" s="7">
        <v>0</v>
      </c>
      <c r="E37" s="7">
        <v>0</v>
      </c>
    </row>
    <row r="38" spans="1:5" ht="26.25">
      <c r="A38" s="5" t="s">
        <v>117</v>
      </c>
      <c r="B38" s="6" t="s">
        <v>118</v>
      </c>
      <c r="C38" s="7">
        <v>92</v>
      </c>
      <c r="D38" s="7">
        <v>133</v>
      </c>
      <c r="E38" s="7">
        <f>C38+D38</f>
        <v>225</v>
      </c>
    </row>
    <row r="39" spans="1:5" ht="15">
      <c r="A39" s="5" t="s">
        <v>119</v>
      </c>
      <c r="B39" s="6"/>
      <c r="C39" s="6"/>
      <c r="D39" s="6"/>
      <c r="E39" s="6"/>
    </row>
    <row r="40" spans="1:5" ht="39">
      <c r="A40" s="8" t="s">
        <v>120</v>
      </c>
      <c r="B40" s="6" t="s">
        <v>121</v>
      </c>
      <c r="C40" s="7">
        <v>0</v>
      </c>
      <c r="D40" s="7">
        <v>0</v>
      </c>
      <c r="E40" s="7">
        <v>0</v>
      </c>
    </row>
    <row r="41" spans="1:5" ht="15">
      <c r="A41" s="8" t="s">
        <v>33</v>
      </c>
      <c r="B41" s="6"/>
      <c r="C41" s="6"/>
      <c r="D41" s="6"/>
      <c r="E41" s="6"/>
    </row>
    <row r="42" spans="1:5" ht="51.75">
      <c r="A42" s="9" t="s">
        <v>122</v>
      </c>
      <c r="B42" s="6" t="s">
        <v>123</v>
      </c>
      <c r="C42" s="7">
        <v>0</v>
      </c>
      <c r="D42" s="7">
        <v>0</v>
      </c>
      <c r="E42" s="7">
        <v>0</v>
      </c>
    </row>
    <row r="43" spans="1:5" ht="39">
      <c r="A43" s="9" t="s">
        <v>124</v>
      </c>
      <c r="B43" s="6" t="s">
        <v>125</v>
      </c>
      <c r="C43" s="7">
        <v>0</v>
      </c>
      <c r="D43" s="7">
        <v>0</v>
      </c>
      <c r="E43" s="7">
        <v>0</v>
      </c>
    </row>
    <row r="44" spans="1:5" ht="51.75">
      <c r="A44" s="9" t="s">
        <v>126</v>
      </c>
      <c r="B44" s="6" t="s">
        <v>127</v>
      </c>
      <c r="C44" s="7">
        <v>0</v>
      </c>
      <c r="D44" s="7">
        <v>0</v>
      </c>
      <c r="E44" s="7">
        <v>0</v>
      </c>
    </row>
    <row r="45" spans="1:5" ht="51.75">
      <c r="A45" s="9" t="s">
        <v>128</v>
      </c>
      <c r="B45" s="6" t="s">
        <v>129</v>
      </c>
      <c r="C45" s="7">
        <v>0</v>
      </c>
      <c r="D45" s="7">
        <v>0</v>
      </c>
      <c r="E45" s="7">
        <v>0</v>
      </c>
    </row>
    <row r="46" spans="1:5" ht="15">
      <c r="A46" s="9" t="s">
        <v>130</v>
      </c>
      <c r="B46" s="6" t="s">
        <v>131</v>
      </c>
      <c r="C46" s="7">
        <v>0</v>
      </c>
      <c r="D46" s="7">
        <v>0</v>
      </c>
      <c r="E46" s="7">
        <v>0</v>
      </c>
    </row>
    <row r="47" spans="1:5" ht="39">
      <c r="A47" s="9" t="s">
        <v>132</v>
      </c>
      <c r="B47" s="6"/>
      <c r="C47" s="6"/>
      <c r="D47" s="6"/>
      <c r="E47" s="6"/>
    </row>
    <row r="48" spans="1:5" ht="15">
      <c r="A48" s="10" t="s">
        <v>133</v>
      </c>
      <c r="B48" s="6" t="s">
        <v>134</v>
      </c>
      <c r="C48" s="7">
        <v>0</v>
      </c>
      <c r="D48" s="7">
        <v>0</v>
      </c>
      <c r="E48" s="7">
        <v>0</v>
      </c>
    </row>
    <row r="49" spans="1:5" ht="15">
      <c r="A49" s="10" t="s">
        <v>135</v>
      </c>
      <c r="B49" s="6"/>
      <c r="C49" s="6"/>
      <c r="D49" s="6"/>
      <c r="E49" s="6"/>
    </row>
    <row r="50" spans="1:5" ht="26.25">
      <c r="A50" s="11" t="s">
        <v>136</v>
      </c>
      <c r="B50" s="6" t="s">
        <v>137</v>
      </c>
      <c r="C50" s="7">
        <v>0</v>
      </c>
      <c r="D50" s="7">
        <v>0</v>
      </c>
      <c r="E50" s="7">
        <v>0</v>
      </c>
    </row>
    <row r="51" spans="1:5" ht="15">
      <c r="A51" s="11" t="s">
        <v>138</v>
      </c>
      <c r="B51" s="6" t="s">
        <v>139</v>
      </c>
      <c r="C51" s="7">
        <v>0</v>
      </c>
      <c r="D51" s="7">
        <v>0</v>
      </c>
      <c r="E51" s="7">
        <v>0</v>
      </c>
    </row>
    <row r="52" spans="1:5" ht="15">
      <c r="A52" s="11" t="s">
        <v>140</v>
      </c>
      <c r="B52" s="6" t="s">
        <v>141</v>
      </c>
      <c r="C52" s="7">
        <v>0</v>
      </c>
      <c r="D52" s="7">
        <v>0</v>
      </c>
      <c r="E52" s="7">
        <v>0</v>
      </c>
    </row>
    <row r="53" spans="1:5" ht="26.25">
      <c r="A53" s="10" t="s">
        <v>142</v>
      </c>
      <c r="B53" s="6" t="s">
        <v>143</v>
      </c>
      <c r="C53" s="7">
        <v>0</v>
      </c>
      <c r="D53" s="7">
        <v>0</v>
      </c>
      <c r="E53" s="7">
        <v>0</v>
      </c>
    </row>
    <row r="54" spans="1:5" ht="15">
      <c r="A54" s="10" t="s">
        <v>144</v>
      </c>
      <c r="B54" s="6"/>
      <c r="C54" s="6"/>
      <c r="D54" s="6"/>
      <c r="E54" s="6"/>
    </row>
    <row r="55" spans="1:5" ht="26.25">
      <c r="A55" s="11" t="s">
        <v>136</v>
      </c>
      <c r="B55" s="6" t="s">
        <v>145</v>
      </c>
      <c r="C55" s="7">
        <v>0</v>
      </c>
      <c r="D55" s="7">
        <v>0</v>
      </c>
      <c r="E55" s="7">
        <v>0</v>
      </c>
    </row>
    <row r="56" spans="1:5" ht="15">
      <c r="A56" s="11" t="s">
        <v>138</v>
      </c>
      <c r="B56" s="6" t="s">
        <v>146</v>
      </c>
      <c r="C56" s="7">
        <v>0</v>
      </c>
      <c r="D56" s="7">
        <v>0</v>
      </c>
      <c r="E56" s="7">
        <v>0</v>
      </c>
    </row>
    <row r="57" spans="1:5" ht="15">
      <c r="A57" s="11" t="s">
        <v>140</v>
      </c>
      <c r="B57" s="6" t="s">
        <v>147</v>
      </c>
      <c r="C57" s="7">
        <v>0</v>
      </c>
      <c r="D57" s="7">
        <v>0</v>
      </c>
      <c r="E57" s="7">
        <v>0</v>
      </c>
    </row>
    <row r="58" spans="1:5" ht="15">
      <c r="A58" s="10" t="s">
        <v>148</v>
      </c>
      <c r="B58" s="6" t="s">
        <v>149</v>
      </c>
      <c r="C58" s="7">
        <v>0</v>
      </c>
      <c r="D58" s="7">
        <v>0</v>
      </c>
      <c r="E58" s="7">
        <v>0</v>
      </c>
    </row>
    <row r="59" spans="1:5" ht="15">
      <c r="A59" s="10" t="s">
        <v>150</v>
      </c>
      <c r="B59" s="6"/>
      <c r="C59" s="6"/>
      <c r="D59" s="6"/>
      <c r="E59" s="6"/>
    </row>
    <row r="60" spans="1:5" ht="26.25">
      <c r="A60" s="11" t="s">
        <v>136</v>
      </c>
      <c r="B60" s="6" t="s">
        <v>151</v>
      </c>
      <c r="C60" s="7">
        <v>0</v>
      </c>
      <c r="D60" s="7">
        <v>0</v>
      </c>
      <c r="E60" s="7">
        <v>0</v>
      </c>
    </row>
    <row r="61" spans="1:5" ht="15">
      <c r="A61" s="11" t="s">
        <v>138</v>
      </c>
      <c r="B61" s="6" t="s">
        <v>152</v>
      </c>
      <c r="C61" s="7">
        <v>0</v>
      </c>
      <c r="D61" s="7">
        <v>0</v>
      </c>
      <c r="E61" s="7">
        <v>0</v>
      </c>
    </row>
    <row r="62" spans="1:5" ht="15">
      <c r="A62" s="11" t="s">
        <v>140</v>
      </c>
      <c r="B62" s="6" t="s">
        <v>153</v>
      </c>
      <c r="C62" s="7">
        <v>0</v>
      </c>
      <c r="D62" s="7">
        <v>0</v>
      </c>
      <c r="E62" s="7">
        <v>0</v>
      </c>
    </row>
    <row r="63" spans="1:5" ht="39">
      <c r="A63" s="8" t="s">
        <v>154</v>
      </c>
      <c r="B63" s="6" t="s">
        <v>155</v>
      </c>
      <c r="C63" s="7">
        <v>92</v>
      </c>
      <c r="D63" s="7">
        <v>133</v>
      </c>
      <c r="E63" s="7">
        <f>C63+D63</f>
        <v>225</v>
      </c>
    </row>
    <row r="64" spans="1:5" ht="15">
      <c r="A64" s="8" t="s">
        <v>33</v>
      </c>
      <c r="B64" s="6"/>
      <c r="C64" s="6"/>
      <c r="D64" s="6"/>
      <c r="E64" s="6"/>
    </row>
    <row r="65" spans="1:5" ht="51.75">
      <c r="A65" s="9" t="s">
        <v>122</v>
      </c>
      <c r="B65" s="6" t="s">
        <v>156</v>
      </c>
      <c r="C65" s="7">
        <v>0</v>
      </c>
      <c r="D65" s="7">
        <v>0</v>
      </c>
      <c r="E65" s="7">
        <v>0</v>
      </c>
    </row>
    <row r="66" spans="1:5" ht="39">
      <c r="A66" s="9" t="s">
        <v>124</v>
      </c>
      <c r="B66" s="6" t="s">
        <v>157</v>
      </c>
      <c r="C66" s="7">
        <v>0</v>
      </c>
      <c r="D66" s="7">
        <v>0</v>
      </c>
      <c r="E66" s="7">
        <v>0</v>
      </c>
    </row>
    <row r="67" spans="1:5" ht="51.75">
      <c r="A67" s="9" t="s">
        <v>126</v>
      </c>
      <c r="B67" s="6" t="s">
        <v>158</v>
      </c>
      <c r="C67" s="7">
        <v>92</v>
      </c>
      <c r="D67" s="7">
        <v>0</v>
      </c>
      <c r="E67" s="7">
        <f>C67</f>
        <v>92</v>
      </c>
    </row>
    <row r="68" spans="1:5" ht="51.75">
      <c r="A68" s="9" t="s">
        <v>128</v>
      </c>
      <c r="B68" s="6" t="s">
        <v>159</v>
      </c>
      <c r="C68" s="7">
        <v>0</v>
      </c>
      <c r="D68" s="7">
        <v>0</v>
      </c>
      <c r="E68" s="7">
        <v>0</v>
      </c>
    </row>
    <row r="69" spans="1:5" ht="15">
      <c r="A69" s="9" t="s">
        <v>130</v>
      </c>
      <c r="B69" s="6" t="s">
        <v>160</v>
      </c>
      <c r="C69" s="7">
        <v>0</v>
      </c>
      <c r="D69" s="7">
        <v>133</v>
      </c>
      <c r="E69" s="7">
        <f>D69</f>
        <v>133</v>
      </c>
    </row>
    <row r="70" spans="1:5" ht="39">
      <c r="A70" s="9" t="s">
        <v>161</v>
      </c>
      <c r="B70" s="6"/>
      <c r="C70" s="6"/>
      <c r="D70" s="6"/>
      <c r="E70" s="6"/>
    </row>
    <row r="71" spans="1:5" ht="15">
      <c r="A71" s="10" t="s">
        <v>133</v>
      </c>
      <c r="B71" s="6" t="s">
        <v>162</v>
      </c>
      <c r="C71" s="7">
        <v>0</v>
      </c>
      <c r="D71" s="7">
        <v>133</v>
      </c>
      <c r="E71" s="7">
        <f>D71</f>
        <v>133</v>
      </c>
    </row>
    <row r="72" spans="1:5" ht="15">
      <c r="A72" s="10" t="s">
        <v>163</v>
      </c>
      <c r="B72" s="6"/>
      <c r="C72" s="6"/>
      <c r="D72" s="6"/>
      <c r="E72" s="6"/>
    </row>
    <row r="73" spans="1:5" ht="26.25">
      <c r="A73" s="11" t="s">
        <v>136</v>
      </c>
      <c r="B73" s="6" t="s">
        <v>164</v>
      </c>
      <c r="C73" s="7">
        <v>0</v>
      </c>
      <c r="D73" s="7">
        <v>133</v>
      </c>
      <c r="E73" s="7">
        <f>D73</f>
        <v>133</v>
      </c>
    </row>
    <row r="74" spans="1:5" ht="15">
      <c r="A74" s="11" t="s">
        <v>138</v>
      </c>
      <c r="B74" s="6" t="s">
        <v>165</v>
      </c>
      <c r="C74" s="7">
        <v>0</v>
      </c>
      <c r="D74" s="7">
        <v>0</v>
      </c>
      <c r="E74" s="7">
        <v>0</v>
      </c>
    </row>
    <row r="75" spans="1:5" ht="15">
      <c r="A75" s="11" t="s">
        <v>140</v>
      </c>
      <c r="B75" s="6" t="s">
        <v>166</v>
      </c>
      <c r="C75" s="7">
        <v>0</v>
      </c>
      <c r="D75" s="7">
        <v>0</v>
      </c>
      <c r="E75" s="7">
        <v>0</v>
      </c>
    </row>
    <row r="76" spans="1:5" ht="26.25">
      <c r="A76" s="10" t="s">
        <v>142</v>
      </c>
      <c r="B76" s="6" t="s">
        <v>167</v>
      </c>
      <c r="C76" s="7">
        <v>0</v>
      </c>
      <c r="D76" s="7">
        <v>0</v>
      </c>
      <c r="E76" s="7">
        <v>0</v>
      </c>
    </row>
    <row r="77" spans="1:5" ht="15">
      <c r="A77" s="10" t="s">
        <v>168</v>
      </c>
      <c r="B77" s="6"/>
      <c r="C77" s="6"/>
      <c r="D77" s="6"/>
      <c r="E77" s="6"/>
    </row>
    <row r="78" spans="1:5" ht="26.25">
      <c r="A78" s="11" t="s">
        <v>136</v>
      </c>
      <c r="B78" s="6" t="s">
        <v>169</v>
      </c>
      <c r="C78" s="7">
        <v>0</v>
      </c>
      <c r="D78" s="7">
        <v>0</v>
      </c>
      <c r="E78" s="7">
        <v>0</v>
      </c>
    </row>
    <row r="79" spans="1:5" ht="15">
      <c r="A79" s="11" t="s">
        <v>138</v>
      </c>
      <c r="B79" s="6" t="s">
        <v>170</v>
      </c>
      <c r="C79" s="7">
        <v>0</v>
      </c>
      <c r="D79" s="7">
        <v>0</v>
      </c>
      <c r="E79" s="7">
        <v>0</v>
      </c>
    </row>
    <row r="80" spans="1:5" ht="15">
      <c r="A80" s="11" t="s">
        <v>140</v>
      </c>
      <c r="B80" s="6" t="s">
        <v>171</v>
      </c>
      <c r="C80" s="7">
        <v>0</v>
      </c>
      <c r="D80" s="7">
        <v>0</v>
      </c>
      <c r="E80" s="7">
        <v>0</v>
      </c>
    </row>
    <row r="81" spans="1:5" ht="15">
      <c r="A81" s="10" t="s">
        <v>148</v>
      </c>
      <c r="B81" s="6" t="s">
        <v>172</v>
      </c>
      <c r="C81" s="7">
        <v>0</v>
      </c>
      <c r="D81" s="7">
        <v>0</v>
      </c>
      <c r="E81" s="7">
        <v>0</v>
      </c>
    </row>
    <row r="82" spans="1:5" ht="15">
      <c r="A82" s="10" t="s">
        <v>173</v>
      </c>
      <c r="B82" s="6"/>
      <c r="C82" s="6"/>
      <c r="D82" s="6"/>
      <c r="E82" s="6"/>
    </row>
    <row r="83" spans="1:5" ht="26.25">
      <c r="A83" s="11" t="s">
        <v>136</v>
      </c>
      <c r="B83" s="6" t="s">
        <v>174</v>
      </c>
      <c r="C83" s="7">
        <v>0</v>
      </c>
      <c r="D83" s="7">
        <v>0</v>
      </c>
      <c r="E83" s="7">
        <v>0</v>
      </c>
    </row>
    <row r="84" spans="1:5" ht="15">
      <c r="A84" s="11" t="s">
        <v>138</v>
      </c>
      <c r="B84" s="6" t="s">
        <v>175</v>
      </c>
      <c r="C84" s="7">
        <v>0</v>
      </c>
      <c r="D84" s="7">
        <v>0</v>
      </c>
      <c r="E84" s="7">
        <v>0</v>
      </c>
    </row>
    <row r="85" spans="1:5" ht="15">
      <c r="A85" s="11" t="s">
        <v>140</v>
      </c>
      <c r="B85" s="6" t="s">
        <v>176</v>
      </c>
      <c r="C85" s="7">
        <v>0</v>
      </c>
      <c r="D85" s="7">
        <v>0</v>
      </c>
      <c r="E85" s="7">
        <v>0</v>
      </c>
    </row>
    <row r="86" spans="1:5" ht="15">
      <c r="A86" s="5" t="s">
        <v>95</v>
      </c>
      <c r="B86" s="6" t="s">
        <v>177</v>
      </c>
      <c r="C86" s="7">
        <v>368</v>
      </c>
      <c r="D86" s="7">
        <v>798</v>
      </c>
      <c r="E86" s="7">
        <f>C86+D86</f>
        <v>1166</v>
      </c>
    </row>
    <row r="87" s="1" customFormat="1" ht="15">
      <c r="A87" s="2"/>
    </row>
    <row r="88" s="1" customFormat="1" ht="15">
      <c r="A88" s="2"/>
    </row>
    <row r="89" s="1" customFormat="1" ht="15">
      <c r="A89" s="2" t="s">
        <v>16</v>
      </c>
    </row>
    <row r="90" s="1" customFormat="1" ht="15">
      <c r="A90" s="2" t="s">
        <v>97</v>
      </c>
    </row>
    <row r="91" spans="1:5" s="3" customFormat="1" ht="76.5">
      <c r="A91" s="4" t="s">
        <v>18</v>
      </c>
      <c r="B91" s="4" t="s">
        <v>19</v>
      </c>
      <c r="C91" s="4" t="s">
        <v>23</v>
      </c>
      <c r="D91" s="4" t="s">
        <v>22</v>
      </c>
      <c r="E91" s="4" t="s">
        <v>24</v>
      </c>
    </row>
    <row r="92" spans="1:5" ht="15">
      <c r="A92" s="5" t="s">
        <v>25</v>
      </c>
      <c r="B92" s="6" t="s">
        <v>26</v>
      </c>
      <c r="C92" s="6" t="s">
        <v>29</v>
      </c>
      <c r="D92" s="6" t="s">
        <v>29</v>
      </c>
      <c r="E92" s="6" t="s">
        <v>30</v>
      </c>
    </row>
    <row r="93" spans="1:5" ht="15">
      <c r="A93" s="5" t="s">
        <v>102</v>
      </c>
      <c r="B93" s="6" t="s">
        <v>103</v>
      </c>
      <c r="C93" s="7">
        <v>6161</v>
      </c>
      <c r="D93" s="7">
        <v>81652</v>
      </c>
      <c r="E93" s="7">
        <f>C93+D93</f>
        <v>87813</v>
      </c>
    </row>
    <row r="94" spans="1:5" ht="15">
      <c r="A94" s="5" t="s">
        <v>33</v>
      </c>
      <c r="B94" s="6"/>
      <c r="C94" s="6"/>
      <c r="D94" s="6"/>
      <c r="E94" s="6"/>
    </row>
    <row r="95" spans="1:5" ht="15">
      <c r="A95" s="8" t="s">
        <v>104</v>
      </c>
      <c r="B95" s="6" t="s">
        <v>105</v>
      </c>
      <c r="C95" s="6" t="s">
        <v>92</v>
      </c>
      <c r="D95" s="6" t="s">
        <v>92</v>
      </c>
      <c r="E95" s="7">
        <v>0</v>
      </c>
    </row>
    <row r="96" spans="1:5" ht="15">
      <c r="A96" s="8" t="s">
        <v>106</v>
      </c>
      <c r="B96" s="6"/>
      <c r="C96" s="6"/>
      <c r="D96" s="6"/>
      <c r="E96" s="6"/>
    </row>
    <row r="97" spans="1:5" ht="15">
      <c r="A97" s="9" t="s">
        <v>36</v>
      </c>
      <c r="B97" s="6" t="s">
        <v>107</v>
      </c>
      <c r="C97" s="6" t="s">
        <v>92</v>
      </c>
      <c r="D97" s="6" t="s">
        <v>92</v>
      </c>
      <c r="E97" s="7">
        <v>0</v>
      </c>
    </row>
    <row r="98" spans="1:5" ht="15">
      <c r="A98" s="9" t="s">
        <v>38</v>
      </c>
      <c r="B98" s="6" t="s">
        <v>108</v>
      </c>
      <c r="C98" s="6" t="s">
        <v>92</v>
      </c>
      <c r="D98" s="6" t="s">
        <v>92</v>
      </c>
      <c r="E98" s="7">
        <v>0</v>
      </c>
    </row>
    <row r="99" spans="1:5" ht="26.25">
      <c r="A99" s="9" t="s">
        <v>109</v>
      </c>
      <c r="B99" s="6" t="s">
        <v>110</v>
      </c>
      <c r="C99" s="6" t="s">
        <v>92</v>
      </c>
      <c r="D99" s="6" t="s">
        <v>92</v>
      </c>
      <c r="E99" s="7">
        <v>0</v>
      </c>
    </row>
    <row r="100" spans="1:5" ht="64.5">
      <c r="A100" s="9" t="s">
        <v>111</v>
      </c>
      <c r="B100" s="6" t="s">
        <v>112</v>
      </c>
      <c r="C100" s="6" t="s">
        <v>92</v>
      </c>
      <c r="D100" s="6" t="s">
        <v>92</v>
      </c>
      <c r="E100" s="7">
        <v>0</v>
      </c>
    </row>
    <row r="101" spans="1:5" ht="77.25">
      <c r="A101" s="9" t="s">
        <v>113</v>
      </c>
      <c r="B101" s="6" t="s">
        <v>114</v>
      </c>
      <c r="C101" s="6" t="s">
        <v>92</v>
      </c>
      <c r="D101" s="6" t="s">
        <v>92</v>
      </c>
      <c r="E101" s="7">
        <v>0</v>
      </c>
    </row>
    <row r="102" spans="1:5" ht="15">
      <c r="A102" s="8" t="s">
        <v>115</v>
      </c>
      <c r="B102" s="6" t="s">
        <v>116</v>
      </c>
      <c r="C102" s="7">
        <v>0</v>
      </c>
      <c r="D102" s="7">
        <v>0</v>
      </c>
      <c r="E102" s="7">
        <v>0</v>
      </c>
    </row>
    <row r="103" spans="1:5" ht="26.25">
      <c r="A103" s="5" t="s">
        <v>117</v>
      </c>
      <c r="B103" s="6" t="s">
        <v>118</v>
      </c>
      <c r="C103" s="7">
        <v>6161</v>
      </c>
      <c r="D103" s="7">
        <v>81652</v>
      </c>
      <c r="E103" s="7">
        <f>C103+D103</f>
        <v>87813</v>
      </c>
    </row>
    <row r="104" spans="1:5" ht="15">
      <c r="A104" s="5" t="s">
        <v>119</v>
      </c>
      <c r="B104" s="6"/>
      <c r="C104" s="6"/>
      <c r="D104" s="6"/>
      <c r="E104" s="6"/>
    </row>
    <row r="105" spans="1:5" ht="39">
      <c r="A105" s="8" t="s">
        <v>120</v>
      </c>
      <c r="B105" s="6" t="s">
        <v>121</v>
      </c>
      <c r="C105" s="7">
        <v>0</v>
      </c>
      <c r="D105" s="7">
        <v>0</v>
      </c>
      <c r="E105" s="7">
        <v>0</v>
      </c>
    </row>
    <row r="106" spans="1:5" ht="15">
      <c r="A106" s="8" t="s">
        <v>33</v>
      </c>
      <c r="B106" s="6"/>
      <c r="C106" s="6"/>
      <c r="D106" s="6"/>
      <c r="E106" s="6"/>
    </row>
    <row r="107" spans="1:5" ht="51.75">
      <c r="A107" s="9" t="s">
        <v>122</v>
      </c>
      <c r="B107" s="6" t="s">
        <v>123</v>
      </c>
      <c r="C107" s="7">
        <v>0</v>
      </c>
      <c r="D107" s="7">
        <v>0</v>
      </c>
      <c r="E107" s="7">
        <v>0</v>
      </c>
    </row>
    <row r="108" spans="1:5" ht="39">
      <c r="A108" s="9" t="s">
        <v>124</v>
      </c>
      <c r="B108" s="6" t="s">
        <v>125</v>
      </c>
      <c r="C108" s="7">
        <v>0</v>
      </c>
      <c r="D108" s="7">
        <v>0</v>
      </c>
      <c r="E108" s="7">
        <v>0</v>
      </c>
    </row>
    <row r="109" spans="1:5" ht="51.75">
      <c r="A109" s="9" t="s">
        <v>126</v>
      </c>
      <c r="B109" s="6" t="s">
        <v>127</v>
      </c>
      <c r="C109" s="7">
        <v>0</v>
      </c>
      <c r="D109" s="7">
        <v>0</v>
      </c>
      <c r="E109" s="7">
        <v>0</v>
      </c>
    </row>
    <row r="110" spans="1:5" ht="51.75">
      <c r="A110" s="9" t="s">
        <v>128</v>
      </c>
      <c r="B110" s="6" t="s">
        <v>129</v>
      </c>
      <c r="C110" s="7">
        <v>0</v>
      </c>
      <c r="D110" s="7">
        <v>0</v>
      </c>
      <c r="E110" s="7">
        <v>0</v>
      </c>
    </row>
    <row r="111" spans="1:5" ht="15">
      <c r="A111" s="9" t="s">
        <v>130</v>
      </c>
      <c r="B111" s="6" t="s">
        <v>131</v>
      </c>
      <c r="C111" s="7">
        <v>0</v>
      </c>
      <c r="D111" s="7">
        <v>0</v>
      </c>
      <c r="E111" s="7">
        <v>0</v>
      </c>
    </row>
    <row r="112" spans="1:5" ht="39">
      <c r="A112" s="9" t="s">
        <v>132</v>
      </c>
      <c r="B112" s="6"/>
      <c r="C112" s="6"/>
      <c r="D112" s="6"/>
      <c r="E112" s="6"/>
    </row>
    <row r="113" spans="1:5" ht="15">
      <c r="A113" s="10" t="s">
        <v>133</v>
      </c>
      <c r="B113" s="6" t="s">
        <v>134</v>
      </c>
      <c r="C113" s="7">
        <v>0</v>
      </c>
      <c r="D113" s="7">
        <v>0</v>
      </c>
      <c r="E113" s="7">
        <v>0</v>
      </c>
    </row>
    <row r="114" spans="1:5" ht="15">
      <c r="A114" s="10" t="s">
        <v>135</v>
      </c>
      <c r="B114" s="6"/>
      <c r="C114" s="6"/>
      <c r="D114" s="6"/>
      <c r="E114" s="6"/>
    </row>
    <row r="115" spans="1:5" ht="26.25">
      <c r="A115" s="11" t="s">
        <v>136</v>
      </c>
      <c r="B115" s="6" t="s">
        <v>137</v>
      </c>
      <c r="C115" s="7">
        <v>0</v>
      </c>
      <c r="D115" s="7">
        <v>0</v>
      </c>
      <c r="E115" s="7">
        <v>0</v>
      </c>
    </row>
    <row r="116" spans="1:5" ht="15">
      <c r="A116" s="11" t="s">
        <v>138</v>
      </c>
      <c r="B116" s="6" t="s">
        <v>139</v>
      </c>
      <c r="C116" s="7">
        <v>0</v>
      </c>
      <c r="D116" s="7">
        <v>0</v>
      </c>
      <c r="E116" s="7">
        <v>0</v>
      </c>
    </row>
    <row r="117" spans="1:5" ht="15">
      <c r="A117" s="11" t="s">
        <v>140</v>
      </c>
      <c r="B117" s="6" t="s">
        <v>141</v>
      </c>
      <c r="C117" s="7">
        <v>0</v>
      </c>
      <c r="D117" s="7">
        <v>0</v>
      </c>
      <c r="E117" s="7">
        <v>0</v>
      </c>
    </row>
    <row r="118" spans="1:5" ht="26.25">
      <c r="A118" s="10" t="s">
        <v>142</v>
      </c>
      <c r="B118" s="6" t="s">
        <v>143</v>
      </c>
      <c r="C118" s="7">
        <v>0</v>
      </c>
      <c r="D118" s="7">
        <v>0</v>
      </c>
      <c r="E118" s="7">
        <v>0</v>
      </c>
    </row>
    <row r="119" spans="1:5" ht="15">
      <c r="A119" s="10" t="s">
        <v>144</v>
      </c>
      <c r="B119" s="6"/>
      <c r="C119" s="6"/>
      <c r="D119" s="6"/>
      <c r="E119" s="6"/>
    </row>
    <row r="120" spans="1:5" ht="26.25">
      <c r="A120" s="11" t="s">
        <v>136</v>
      </c>
      <c r="B120" s="6" t="s">
        <v>145</v>
      </c>
      <c r="C120" s="7">
        <v>0</v>
      </c>
      <c r="D120" s="7">
        <v>0</v>
      </c>
      <c r="E120" s="7">
        <v>0</v>
      </c>
    </row>
    <row r="121" spans="1:5" ht="15">
      <c r="A121" s="11" t="s">
        <v>138</v>
      </c>
      <c r="B121" s="6" t="s">
        <v>146</v>
      </c>
      <c r="C121" s="7">
        <v>0</v>
      </c>
      <c r="D121" s="7">
        <v>0</v>
      </c>
      <c r="E121" s="7">
        <v>0</v>
      </c>
    </row>
    <row r="122" spans="1:5" ht="15">
      <c r="A122" s="11" t="s">
        <v>140</v>
      </c>
      <c r="B122" s="6" t="s">
        <v>147</v>
      </c>
      <c r="C122" s="7">
        <v>0</v>
      </c>
      <c r="D122" s="7">
        <v>0</v>
      </c>
      <c r="E122" s="7">
        <v>0</v>
      </c>
    </row>
    <row r="123" spans="1:5" ht="15">
      <c r="A123" s="10" t="s">
        <v>148</v>
      </c>
      <c r="B123" s="6" t="s">
        <v>149</v>
      </c>
      <c r="C123" s="7">
        <v>0</v>
      </c>
      <c r="D123" s="7">
        <v>0</v>
      </c>
      <c r="E123" s="7">
        <v>0</v>
      </c>
    </row>
    <row r="124" spans="1:5" ht="15">
      <c r="A124" s="10" t="s">
        <v>150</v>
      </c>
      <c r="B124" s="6"/>
      <c r="C124" s="6"/>
      <c r="D124" s="6"/>
      <c r="E124" s="6"/>
    </row>
    <row r="125" spans="1:5" ht="26.25">
      <c r="A125" s="11" t="s">
        <v>136</v>
      </c>
      <c r="B125" s="6" t="s">
        <v>151</v>
      </c>
      <c r="C125" s="7">
        <v>0</v>
      </c>
      <c r="D125" s="7">
        <v>0</v>
      </c>
      <c r="E125" s="7">
        <v>0</v>
      </c>
    </row>
    <row r="126" spans="1:5" ht="15">
      <c r="A126" s="11" t="s">
        <v>138</v>
      </c>
      <c r="B126" s="6" t="s">
        <v>152</v>
      </c>
      <c r="C126" s="7">
        <v>0</v>
      </c>
      <c r="D126" s="7">
        <v>0</v>
      </c>
      <c r="E126" s="7">
        <v>0</v>
      </c>
    </row>
    <row r="127" spans="1:5" ht="15">
      <c r="A127" s="11" t="s">
        <v>140</v>
      </c>
      <c r="B127" s="6" t="s">
        <v>153</v>
      </c>
      <c r="C127" s="7">
        <v>0</v>
      </c>
      <c r="D127" s="7">
        <v>0</v>
      </c>
      <c r="E127" s="7">
        <v>0</v>
      </c>
    </row>
    <row r="128" spans="1:5" ht="39">
      <c r="A128" s="8" t="s">
        <v>154</v>
      </c>
      <c r="B128" s="6" t="s">
        <v>155</v>
      </c>
      <c r="C128" s="7">
        <v>6161</v>
      </c>
      <c r="D128" s="7">
        <v>81652</v>
      </c>
      <c r="E128" s="7">
        <f>C128+D128</f>
        <v>87813</v>
      </c>
    </row>
    <row r="129" spans="1:5" ht="15">
      <c r="A129" s="8" t="s">
        <v>33</v>
      </c>
      <c r="B129" s="6"/>
      <c r="C129" s="6"/>
      <c r="D129" s="6"/>
      <c r="E129" s="6"/>
    </row>
    <row r="130" spans="1:5" ht="51.75">
      <c r="A130" s="9" t="s">
        <v>122</v>
      </c>
      <c r="B130" s="6" t="s">
        <v>156</v>
      </c>
      <c r="C130" s="7">
        <v>0</v>
      </c>
      <c r="D130" s="7">
        <v>0</v>
      </c>
      <c r="E130" s="7">
        <v>0</v>
      </c>
    </row>
    <row r="131" spans="1:5" ht="39">
      <c r="A131" s="9" t="s">
        <v>124</v>
      </c>
      <c r="B131" s="6" t="s">
        <v>157</v>
      </c>
      <c r="C131" s="7">
        <v>0</v>
      </c>
      <c r="D131" s="7">
        <v>0</v>
      </c>
      <c r="E131" s="7">
        <v>0</v>
      </c>
    </row>
    <row r="132" spans="1:5" ht="51.75">
      <c r="A132" s="9" t="s">
        <v>126</v>
      </c>
      <c r="B132" s="6" t="s">
        <v>158</v>
      </c>
      <c r="C132" s="7">
        <v>6161</v>
      </c>
      <c r="D132" s="7">
        <v>0</v>
      </c>
      <c r="E132" s="7">
        <f>C132</f>
        <v>6161</v>
      </c>
    </row>
    <row r="133" spans="1:5" ht="51.75">
      <c r="A133" s="9" t="s">
        <v>128</v>
      </c>
      <c r="B133" s="6" t="s">
        <v>159</v>
      </c>
      <c r="C133" s="7">
        <v>0</v>
      </c>
      <c r="D133" s="7">
        <v>0</v>
      </c>
      <c r="E133" s="7">
        <v>0</v>
      </c>
    </row>
    <row r="134" spans="1:5" ht="15">
      <c r="A134" s="9" t="s">
        <v>130</v>
      </c>
      <c r="B134" s="6" t="s">
        <v>160</v>
      </c>
      <c r="C134" s="7">
        <v>0</v>
      </c>
      <c r="D134" s="7">
        <v>81652</v>
      </c>
      <c r="E134" s="7">
        <f>D134</f>
        <v>81652</v>
      </c>
    </row>
    <row r="135" spans="1:5" ht="39">
      <c r="A135" s="9" t="s">
        <v>161</v>
      </c>
      <c r="B135" s="6"/>
      <c r="C135" s="6"/>
      <c r="D135" s="6"/>
      <c r="E135" s="6"/>
    </row>
    <row r="136" spans="1:5" ht="15">
      <c r="A136" s="10" t="s">
        <v>133</v>
      </c>
      <c r="B136" s="6" t="s">
        <v>162</v>
      </c>
      <c r="C136" s="7">
        <v>0</v>
      </c>
      <c r="D136" s="7">
        <v>81652</v>
      </c>
      <c r="E136" s="7">
        <f>D136</f>
        <v>81652</v>
      </c>
    </row>
    <row r="137" spans="1:5" ht="15">
      <c r="A137" s="10" t="s">
        <v>163</v>
      </c>
      <c r="B137" s="6"/>
      <c r="C137" s="6"/>
      <c r="D137" s="6"/>
      <c r="E137" s="6"/>
    </row>
    <row r="138" spans="1:5" ht="26.25">
      <c r="A138" s="11" t="s">
        <v>136</v>
      </c>
      <c r="B138" s="6" t="s">
        <v>164</v>
      </c>
      <c r="C138" s="7">
        <v>0</v>
      </c>
      <c r="D138" s="7">
        <v>81652</v>
      </c>
      <c r="E138" s="7">
        <f>D138</f>
        <v>81652</v>
      </c>
    </row>
    <row r="139" spans="1:5" ht="15">
      <c r="A139" s="11" t="s">
        <v>138</v>
      </c>
      <c r="B139" s="6" t="s">
        <v>165</v>
      </c>
      <c r="C139" s="7">
        <v>0</v>
      </c>
      <c r="D139" s="7">
        <v>0</v>
      </c>
      <c r="E139" s="7">
        <v>0</v>
      </c>
    </row>
    <row r="140" spans="1:5" ht="15">
      <c r="A140" s="11" t="s">
        <v>140</v>
      </c>
      <c r="B140" s="6" t="s">
        <v>166</v>
      </c>
      <c r="C140" s="7">
        <v>0</v>
      </c>
      <c r="D140" s="7">
        <v>0</v>
      </c>
      <c r="E140" s="7">
        <v>0</v>
      </c>
    </row>
    <row r="141" spans="1:5" ht="26.25">
      <c r="A141" s="10" t="s">
        <v>142</v>
      </c>
      <c r="B141" s="6" t="s">
        <v>167</v>
      </c>
      <c r="C141" s="7">
        <v>0</v>
      </c>
      <c r="D141" s="7">
        <v>0</v>
      </c>
      <c r="E141" s="7">
        <v>0</v>
      </c>
    </row>
    <row r="142" spans="1:5" ht="15">
      <c r="A142" s="10" t="s">
        <v>168</v>
      </c>
      <c r="B142" s="6"/>
      <c r="C142" s="6"/>
      <c r="D142" s="6"/>
      <c r="E142" s="6"/>
    </row>
    <row r="143" spans="1:5" ht="26.25">
      <c r="A143" s="11" t="s">
        <v>136</v>
      </c>
      <c r="B143" s="6" t="s">
        <v>169</v>
      </c>
      <c r="C143" s="7">
        <v>0</v>
      </c>
      <c r="D143" s="7">
        <v>0</v>
      </c>
      <c r="E143" s="7">
        <v>0</v>
      </c>
    </row>
    <row r="144" spans="1:5" ht="15">
      <c r="A144" s="11" t="s">
        <v>138</v>
      </c>
      <c r="B144" s="6" t="s">
        <v>170</v>
      </c>
      <c r="C144" s="7">
        <v>0</v>
      </c>
      <c r="D144" s="7">
        <v>0</v>
      </c>
      <c r="E144" s="7">
        <v>0</v>
      </c>
    </row>
    <row r="145" spans="1:5" ht="15">
      <c r="A145" s="11" t="s">
        <v>140</v>
      </c>
      <c r="B145" s="6" t="s">
        <v>171</v>
      </c>
      <c r="C145" s="7">
        <v>0</v>
      </c>
      <c r="D145" s="7">
        <v>0</v>
      </c>
      <c r="E145" s="7">
        <v>0</v>
      </c>
    </row>
    <row r="146" spans="1:5" ht="15">
      <c r="A146" s="10" t="s">
        <v>148</v>
      </c>
      <c r="B146" s="6" t="s">
        <v>172</v>
      </c>
      <c r="C146" s="7">
        <v>0</v>
      </c>
      <c r="D146" s="7">
        <v>0</v>
      </c>
      <c r="E146" s="7">
        <v>0</v>
      </c>
    </row>
    <row r="147" spans="1:5" ht="15">
      <c r="A147" s="10" t="s">
        <v>173</v>
      </c>
      <c r="B147" s="6"/>
      <c r="C147" s="6"/>
      <c r="D147" s="6"/>
      <c r="E147" s="6"/>
    </row>
    <row r="148" spans="1:5" ht="26.25">
      <c r="A148" s="11" t="s">
        <v>136</v>
      </c>
      <c r="B148" s="6" t="s">
        <v>174</v>
      </c>
      <c r="C148" s="7">
        <v>0</v>
      </c>
      <c r="D148" s="7">
        <v>0</v>
      </c>
      <c r="E148" s="7">
        <v>0</v>
      </c>
    </row>
    <row r="149" spans="1:5" ht="15">
      <c r="A149" s="11" t="s">
        <v>138</v>
      </c>
      <c r="B149" s="6" t="s">
        <v>175</v>
      </c>
      <c r="C149" s="7">
        <v>0</v>
      </c>
      <c r="D149" s="7">
        <v>0</v>
      </c>
      <c r="E149" s="7">
        <v>0</v>
      </c>
    </row>
    <row r="150" spans="1:5" ht="15">
      <c r="A150" s="11" t="s">
        <v>140</v>
      </c>
      <c r="B150" s="6" t="s">
        <v>176</v>
      </c>
      <c r="C150" s="7">
        <v>0</v>
      </c>
      <c r="D150" s="7">
        <v>0</v>
      </c>
      <c r="E150" s="7">
        <v>0</v>
      </c>
    </row>
    <row r="151" spans="1:5" ht="15">
      <c r="A151" s="5" t="s">
        <v>95</v>
      </c>
      <c r="B151" s="6" t="s">
        <v>177</v>
      </c>
      <c r="C151" s="7">
        <v>24644</v>
      </c>
      <c r="D151" s="7">
        <v>489912</v>
      </c>
      <c r="E151" s="7">
        <f>C151+D151</f>
        <v>514556</v>
      </c>
    </row>
    <row r="152" s="1" customFormat="1" ht="15">
      <c r="A152" s="2"/>
    </row>
    <row r="153" s="1" customFormat="1" ht="15">
      <c r="A153" s="2"/>
    </row>
    <row r="154" s="1" customFormat="1" ht="15">
      <c r="A154" s="2" t="s">
        <v>16</v>
      </c>
    </row>
    <row r="155" s="1" customFormat="1" ht="15">
      <c r="A155" s="2" t="s">
        <v>98</v>
      </c>
    </row>
    <row r="156" spans="1:5" s="3" customFormat="1" ht="76.5">
      <c r="A156" s="4" t="s">
        <v>18</v>
      </c>
      <c r="B156" s="4" t="s">
        <v>19</v>
      </c>
      <c r="C156" s="4" t="s">
        <v>23</v>
      </c>
      <c r="D156" s="4" t="s">
        <v>22</v>
      </c>
      <c r="E156" s="4" t="s">
        <v>24</v>
      </c>
    </row>
    <row r="157" spans="1:5" ht="15">
      <c r="A157" s="5" t="s">
        <v>25</v>
      </c>
      <c r="B157" s="6" t="s">
        <v>26</v>
      </c>
      <c r="C157" s="6" t="s">
        <v>29</v>
      </c>
      <c r="D157" s="6" t="s">
        <v>29</v>
      </c>
      <c r="E157" s="6" t="s">
        <v>30</v>
      </c>
    </row>
    <row r="158" spans="1:5" ht="15">
      <c r="A158" s="5" t="s">
        <v>102</v>
      </c>
      <c r="B158" s="6" t="s">
        <v>103</v>
      </c>
      <c r="C158" s="6" t="s">
        <v>92</v>
      </c>
      <c r="D158" s="6" t="s">
        <v>92</v>
      </c>
      <c r="E158" s="7">
        <v>0</v>
      </c>
    </row>
    <row r="159" spans="1:5" ht="15">
      <c r="A159" s="5" t="s">
        <v>33</v>
      </c>
      <c r="B159" s="6"/>
      <c r="C159" s="6"/>
      <c r="D159" s="6"/>
      <c r="E159" s="6"/>
    </row>
    <row r="160" spans="1:5" ht="15">
      <c r="A160" s="8" t="s">
        <v>104</v>
      </c>
      <c r="B160" s="6" t="s">
        <v>105</v>
      </c>
      <c r="C160" s="7">
        <v>0</v>
      </c>
      <c r="D160" s="7">
        <v>8</v>
      </c>
      <c r="E160" s="7">
        <f>D160</f>
        <v>8</v>
      </c>
    </row>
    <row r="161" spans="1:5" ht="15">
      <c r="A161" s="8" t="s">
        <v>106</v>
      </c>
      <c r="B161" s="6"/>
      <c r="C161" s="6"/>
      <c r="D161" s="6"/>
      <c r="E161" s="6"/>
    </row>
    <row r="162" spans="1:5" ht="15">
      <c r="A162" s="9" t="s">
        <v>36</v>
      </c>
      <c r="B162" s="6" t="s">
        <v>107</v>
      </c>
      <c r="C162" s="7">
        <v>0</v>
      </c>
      <c r="D162" s="7">
        <v>8</v>
      </c>
      <c r="E162" s="7">
        <f>D162</f>
        <v>8</v>
      </c>
    </row>
    <row r="163" spans="1:5" ht="15">
      <c r="A163" s="9" t="s">
        <v>38</v>
      </c>
      <c r="B163" s="6" t="s">
        <v>108</v>
      </c>
      <c r="C163" s="7">
        <v>0</v>
      </c>
      <c r="D163" s="7">
        <v>0</v>
      </c>
      <c r="E163" s="7">
        <v>0</v>
      </c>
    </row>
    <row r="164" spans="1:5" ht="26.25">
      <c r="A164" s="9" t="s">
        <v>109</v>
      </c>
      <c r="B164" s="6" t="s">
        <v>110</v>
      </c>
      <c r="C164" s="7">
        <v>0</v>
      </c>
      <c r="D164" s="7">
        <v>0</v>
      </c>
      <c r="E164" s="7">
        <v>0</v>
      </c>
    </row>
    <row r="165" spans="1:5" ht="64.5">
      <c r="A165" s="9" t="s">
        <v>111</v>
      </c>
      <c r="B165" s="6" t="s">
        <v>112</v>
      </c>
      <c r="C165" s="7">
        <v>0</v>
      </c>
      <c r="D165" s="7">
        <v>0</v>
      </c>
      <c r="E165" s="7">
        <v>0</v>
      </c>
    </row>
    <row r="166" spans="1:5" ht="77.25">
      <c r="A166" s="9" t="s">
        <v>113</v>
      </c>
      <c r="B166" s="6" t="s">
        <v>114</v>
      </c>
      <c r="C166" s="7">
        <v>0</v>
      </c>
      <c r="D166" s="7">
        <v>0</v>
      </c>
      <c r="E166" s="7">
        <v>0</v>
      </c>
    </row>
    <row r="167" spans="1:5" ht="15">
      <c r="A167" s="8" t="s">
        <v>115</v>
      </c>
      <c r="B167" s="6" t="s">
        <v>116</v>
      </c>
      <c r="C167" s="7">
        <v>0</v>
      </c>
      <c r="D167" s="7">
        <v>0</v>
      </c>
      <c r="E167" s="7">
        <v>0</v>
      </c>
    </row>
    <row r="168" spans="1:5" ht="26.25">
      <c r="A168" s="5" t="s">
        <v>117</v>
      </c>
      <c r="B168" s="6" t="s">
        <v>118</v>
      </c>
      <c r="C168" s="6" t="s">
        <v>92</v>
      </c>
      <c r="D168" s="6" t="s">
        <v>92</v>
      </c>
      <c r="E168" s="7">
        <v>0</v>
      </c>
    </row>
    <row r="169" spans="1:5" ht="15">
      <c r="A169" s="5" t="s">
        <v>119</v>
      </c>
      <c r="B169" s="6"/>
      <c r="C169" s="6"/>
      <c r="D169" s="6"/>
      <c r="E169" s="6"/>
    </row>
    <row r="170" spans="1:5" ht="39">
      <c r="A170" s="8" t="s">
        <v>120</v>
      </c>
      <c r="B170" s="6" t="s">
        <v>121</v>
      </c>
      <c r="C170" s="6" t="s">
        <v>92</v>
      </c>
      <c r="D170" s="6" t="s">
        <v>92</v>
      </c>
      <c r="E170" s="7">
        <v>0</v>
      </c>
    </row>
    <row r="171" spans="1:5" ht="15">
      <c r="A171" s="8" t="s">
        <v>33</v>
      </c>
      <c r="B171" s="6"/>
      <c r="C171" s="6"/>
      <c r="D171" s="6"/>
      <c r="E171" s="6"/>
    </row>
    <row r="172" spans="1:5" ht="51.75">
      <c r="A172" s="9" t="s">
        <v>122</v>
      </c>
      <c r="B172" s="6" t="s">
        <v>123</v>
      </c>
      <c r="C172" s="6" t="s">
        <v>92</v>
      </c>
      <c r="D172" s="6" t="s">
        <v>92</v>
      </c>
      <c r="E172" s="7">
        <v>0</v>
      </c>
    </row>
    <row r="173" spans="1:5" ht="39">
      <c r="A173" s="9" t="s">
        <v>124</v>
      </c>
      <c r="B173" s="6" t="s">
        <v>125</v>
      </c>
      <c r="C173" s="6" t="s">
        <v>92</v>
      </c>
      <c r="D173" s="6" t="s">
        <v>92</v>
      </c>
      <c r="E173" s="7">
        <v>0</v>
      </c>
    </row>
    <row r="174" spans="1:5" ht="51.75">
      <c r="A174" s="9" t="s">
        <v>126</v>
      </c>
      <c r="B174" s="6" t="s">
        <v>127</v>
      </c>
      <c r="C174" s="6" t="s">
        <v>92</v>
      </c>
      <c r="D174" s="6" t="s">
        <v>92</v>
      </c>
      <c r="E174" s="7">
        <v>0</v>
      </c>
    </row>
    <row r="175" spans="1:5" ht="51.75">
      <c r="A175" s="9" t="s">
        <v>128</v>
      </c>
      <c r="B175" s="6" t="s">
        <v>129</v>
      </c>
      <c r="C175" s="6" t="s">
        <v>92</v>
      </c>
      <c r="D175" s="6" t="s">
        <v>92</v>
      </c>
      <c r="E175" s="7">
        <v>0</v>
      </c>
    </row>
    <row r="176" spans="1:5" ht="15">
      <c r="A176" s="9" t="s">
        <v>130</v>
      </c>
      <c r="B176" s="6" t="s">
        <v>131</v>
      </c>
      <c r="C176" s="6" t="s">
        <v>92</v>
      </c>
      <c r="D176" s="6" t="s">
        <v>92</v>
      </c>
      <c r="E176" s="7">
        <v>0</v>
      </c>
    </row>
    <row r="177" spans="1:5" ht="39">
      <c r="A177" s="9" t="s">
        <v>132</v>
      </c>
      <c r="B177" s="6"/>
      <c r="C177" s="6"/>
      <c r="D177" s="6"/>
      <c r="E177" s="6"/>
    </row>
    <row r="178" spans="1:5" ht="15">
      <c r="A178" s="10" t="s">
        <v>133</v>
      </c>
      <c r="B178" s="6" t="s">
        <v>134</v>
      </c>
      <c r="C178" s="6" t="s">
        <v>92</v>
      </c>
      <c r="D178" s="6" t="s">
        <v>92</v>
      </c>
      <c r="E178" s="7">
        <v>0</v>
      </c>
    </row>
    <row r="179" spans="1:5" ht="15">
      <c r="A179" s="10" t="s">
        <v>135</v>
      </c>
      <c r="B179" s="6"/>
      <c r="C179" s="6"/>
      <c r="D179" s="6"/>
      <c r="E179" s="6"/>
    </row>
    <row r="180" spans="1:5" ht="26.25">
      <c r="A180" s="11" t="s">
        <v>136</v>
      </c>
      <c r="B180" s="6" t="s">
        <v>137</v>
      </c>
      <c r="C180" s="6" t="s">
        <v>92</v>
      </c>
      <c r="D180" s="6" t="s">
        <v>92</v>
      </c>
      <c r="E180" s="7">
        <v>0</v>
      </c>
    </row>
    <row r="181" spans="1:5" ht="15">
      <c r="A181" s="11" t="s">
        <v>138</v>
      </c>
      <c r="B181" s="6" t="s">
        <v>139</v>
      </c>
      <c r="C181" s="6" t="s">
        <v>92</v>
      </c>
      <c r="D181" s="6" t="s">
        <v>92</v>
      </c>
      <c r="E181" s="7">
        <v>0</v>
      </c>
    </row>
    <row r="182" spans="1:5" ht="15">
      <c r="A182" s="11" t="s">
        <v>140</v>
      </c>
      <c r="B182" s="6" t="s">
        <v>141</v>
      </c>
      <c r="C182" s="6" t="s">
        <v>92</v>
      </c>
      <c r="D182" s="6" t="s">
        <v>92</v>
      </c>
      <c r="E182" s="7">
        <v>0</v>
      </c>
    </row>
    <row r="183" spans="1:5" ht="26.25">
      <c r="A183" s="10" t="s">
        <v>142</v>
      </c>
      <c r="B183" s="6" t="s">
        <v>143</v>
      </c>
      <c r="C183" s="6" t="s">
        <v>92</v>
      </c>
      <c r="D183" s="6" t="s">
        <v>92</v>
      </c>
      <c r="E183" s="7">
        <v>0</v>
      </c>
    </row>
    <row r="184" spans="1:5" ht="15">
      <c r="A184" s="10" t="s">
        <v>144</v>
      </c>
      <c r="B184" s="6"/>
      <c r="C184" s="6"/>
      <c r="D184" s="6"/>
      <c r="E184" s="6"/>
    </row>
    <row r="185" spans="1:5" ht="26.25">
      <c r="A185" s="11" t="s">
        <v>136</v>
      </c>
      <c r="B185" s="6" t="s">
        <v>145</v>
      </c>
      <c r="C185" s="6" t="s">
        <v>92</v>
      </c>
      <c r="D185" s="6" t="s">
        <v>92</v>
      </c>
      <c r="E185" s="7">
        <v>0</v>
      </c>
    </row>
    <row r="186" spans="1:5" ht="15">
      <c r="A186" s="11" t="s">
        <v>138</v>
      </c>
      <c r="B186" s="6" t="s">
        <v>146</v>
      </c>
      <c r="C186" s="6" t="s">
        <v>92</v>
      </c>
      <c r="D186" s="6" t="s">
        <v>92</v>
      </c>
      <c r="E186" s="7">
        <v>0</v>
      </c>
    </row>
    <row r="187" spans="1:5" ht="15">
      <c r="A187" s="11" t="s">
        <v>140</v>
      </c>
      <c r="B187" s="6" t="s">
        <v>147</v>
      </c>
      <c r="C187" s="6" t="s">
        <v>92</v>
      </c>
      <c r="D187" s="6" t="s">
        <v>92</v>
      </c>
      <c r="E187" s="7">
        <v>0</v>
      </c>
    </row>
    <row r="188" spans="1:5" ht="15">
      <c r="A188" s="10" t="s">
        <v>148</v>
      </c>
      <c r="B188" s="6" t="s">
        <v>149</v>
      </c>
      <c r="C188" s="6" t="s">
        <v>92</v>
      </c>
      <c r="D188" s="6" t="s">
        <v>92</v>
      </c>
      <c r="E188" s="7">
        <v>0</v>
      </c>
    </row>
    <row r="189" spans="1:5" ht="15">
      <c r="A189" s="10" t="s">
        <v>150</v>
      </c>
      <c r="B189" s="6"/>
      <c r="C189" s="6"/>
      <c r="D189" s="6"/>
      <c r="E189" s="6"/>
    </row>
    <row r="190" spans="1:5" ht="26.25">
      <c r="A190" s="11" t="s">
        <v>136</v>
      </c>
      <c r="B190" s="6" t="s">
        <v>151</v>
      </c>
      <c r="C190" s="6" t="s">
        <v>92</v>
      </c>
      <c r="D190" s="6" t="s">
        <v>92</v>
      </c>
      <c r="E190" s="7">
        <v>0</v>
      </c>
    </row>
    <row r="191" spans="1:5" ht="15">
      <c r="A191" s="11" t="s">
        <v>138</v>
      </c>
      <c r="B191" s="6" t="s">
        <v>152</v>
      </c>
      <c r="C191" s="6" t="s">
        <v>92</v>
      </c>
      <c r="D191" s="6" t="s">
        <v>92</v>
      </c>
      <c r="E191" s="7">
        <v>0</v>
      </c>
    </row>
    <row r="192" spans="1:5" ht="15">
      <c r="A192" s="11" t="s">
        <v>140</v>
      </c>
      <c r="B192" s="6" t="s">
        <v>153</v>
      </c>
      <c r="C192" s="6" t="s">
        <v>92</v>
      </c>
      <c r="D192" s="6" t="s">
        <v>92</v>
      </c>
      <c r="E192" s="7">
        <v>0</v>
      </c>
    </row>
    <row r="193" spans="1:5" ht="39">
      <c r="A193" s="8" t="s">
        <v>154</v>
      </c>
      <c r="B193" s="6" t="s">
        <v>155</v>
      </c>
      <c r="C193" s="6" t="s">
        <v>92</v>
      </c>
      <c r="D193" s="6" t="s">
        <v>92</v>
      </c>
      <c r="E193" s="7">
        <v>0</v>
      </c>
    </row>
    <row r="194" spans="1:5" ht="15">
      <c r="A194" s="8" t="s">
        <v>33</v>
      </c>
      <c r="B194" s="6"/>
      <c r="C194" s="6"/>
      <c r="D194" s="6"/>
      <c r="E194" s="6"/>
    </row>
    <row r="195" spans="1:5" ht="51.75">
      <c r="A195" s="9" t="s">
        <v>122</v>
      </c>
      <c r="B195" s="6" t="s">
        <v>156</v>
      </c>
      <c r="C195" s="6" t="s">
        <v>92</v>
      </c>
      <c r="D195" s="6" t="s">
        <v>92</v>
      </c>
      <c r="E195" s="7">
        <v>0</v>
      </c>
    </row>
    <row r="196" spans="1:5" ht="39">
      <c r="A196" s="9" t="s">
        <v>124</v>
      </c>
      <c r="B196" s="6" t="s">
        <v>157</v>
      </c>
      <c r="C196" s="6" t="s">
        <v>92</v>
      </c>
      <c r="D196" s="6" t="s">
        <v>92</v>
      </c>
      <c r="E196" s="7">
        <v>0</v>
      </c>
    </row>
    <row r="197" spans="1:5" ht="51.75">
      <c r="A197" s="9" t="s">
        <v>126</v>
      </c>
      <c r="B197" s="6" t="s">
        <v>158</v>
      </c>
      <c r="C197" s="6" t="s">
        <v>92</v>
      </c>
      <c r="D197" s="6" t="s">
        <v>92</v>
      </c>
      <c r="E197" s="7">
        <v>0</v>
      </c>
    </row>
    <row r="198" spans="1:5" ht="51.75">
      <c r="A198" s="9" t="s">
        <v>128</v>
      </c>
      <c r="B198" s="6" t="s">
        <v>159</v>
      </c>
      <c r="C198" s="6" t="s">
        <v>92</v>
      </c>
      <c r="D198" s="6" t="s">
        <v>92</v>
      </c>
      <c r="E198" s="7">
        <v>0</v>
      </c>
    </row>
    <row r="199" spans="1:5" ht="15">
      <c r="A199" s="9" t="s">
        <v>130</v>
      </c>
      <c r="B199" s="6" t="s">
        <v>160</v>
      </c>
      <c r="C199" s="6" t="s">
        <v>92</v>
      </c>
      <c r="D199" s="6" t="s">
        <v>92</v>
      </c>
      <c r="E199" s="7">
        <v>0</v>
      </c>
    </row>
    <row r="200" spans="1:5" ht="39">
      <c r="A200" s="9" t="s">
        <v>161</v>
      </c>
      <c r="B200" s="6"/>
      <c r="C200" s="6"/>
      <c r="D200" s="6"/>
      <c r="E200" s="6"/>
    </row>
    <row r="201" spans="1:5" ht="15">
      <c r="A201" s="10" t="s">
        <v>133</v>
      </c>
      <c r="B201" s="6" t="s">
        <v>162</v>
      </c>
      <c r="C201" s="6" t="s">
        <v>92</v>
      </c>
      <c r="D201" s="6" t="s">
        <v>92</v>
      </c>
      <c r="E201" s="7">
        <v>0</v>
      </c>
    </row>
    <row r="202" spans="1:5" ht="15">
      <c r="A202" s="10" t="s">
        <v>163</v>
      </c>
      <c r="B202" s="6"/>
      <c r="C202" s="6"/>
      <c r="D202" s="6"/>
      <c r="E202" s="6"/>
    </row>
    <row r="203" spans="1:5" ht="26.25">
      <c r="A203" s="11" t="s">
        <v>136</v>
      </c>
      <c r="B203" s="6" t="s">
        <v>164</v>
      </c>
      <c r="C203" s="6" t="s">
        <v>92</v>
      </c>
      <c r="D203" s="6" t="s">
        <v>92</v>
      </c>
      <c r="E203" s="7">
        <v>0</v>
      </c>
    </row>
    <row r="204" spans="1:5" ht="15">
      <c r="A204" s="11" t="s">
        <v>138</v>
      </c>
      <c r="B204" s="6" t="s">
        <v>165</v>
      </c>
      <c r="C204" s="6" t="s">
        <v>92</v>
      </c>
      <c r="D204" s="6" t="s">
        <v>92</v>
      </c>
      <c r="E204" s="7">
        <v>0</v>
      </c>
    </row>
    <row r="205" spans="1:5" ht="15">
      <c r="A205" s="11" t="s">
        <v>140</v>
      </c>
      <c r="B205" s="6" t="s">
        <v>166</v>
      </c>
      <c r="C205" s="6" t="s">
        <v>92</v>
      </c>
      <c r="D205" s="6" t="s">
        <v>92</v>
      </c>
      <c r="E205" s="7">
        <v>0</v>
      </c>
    </row>
    <row r="206" spans="1:5" ht="26.25">
      <c r="A206" s="10" t="s">
        <v>142</v>
      </c>
      <c r="B206" s="6" t="s">
        <v>167</v>
      </c>
      <c r="C206" s="6" t="s">
        <v>92</v>
      </c>
      <c r="D206" s="6" t="s">
        <v>92</v>
      </c>
      <c r="E206" s="7">
        <v>0</v>
      </c>
    </row>
    <row r="207" spans="1:5" ht="15">
      <c r="A207" s="10" t="s">
        <v>168</v>
      </c>
      <c r="B207" s="6"/>
      <c r="C207" s="6"/>
      <c r="D207" s="6"/>
      <c r="E207" s="6"/>
    </row>
    <row r="208" spans="1:5" ht="26.25">
      <c r="A208" s="11" t="s">
        <v>136</v>
      </c>
      <c r="B208" s="6" t="s">
        <v>169</v>
      </c>
      <c r="C208" s="6" t="s">
        <v>92</v>
      </c>
      <c r="D208" s="6" t="s">
        <v>92</v>
      </c>
      <c r="E208" s="7">
        <v>0</v>
      </c>
    </row>
    <row r="209" spans="1:5" ht="15">
      <c r="A209" s="11" t="s">
        <v>138</v>
      </c>
      <c r="B209" s="6" t="s">
        <v>170</v>
      </c>
      <c r="C209" s="6" t="s">
        <v>92</v>
      </c>
      <c r="D209" s="6" t="s">
        <v>92</v>
      </c>
      <c r="E209" s="7">
        <v>0</v>
      </c>
    </row>
    <row r="210" spans="1:5" ht="15">
      <c r="A210" s="11" t="s">
        <v>140</v>
      </c>
      <c r="B210" s="6" t="s">
        <v>171</v>
      </c>
      <c r="C210" s="6" t="s">
        <v>92</v>
      </c>
      <c r="D210" s="6" t="s">
        <v>92</v>
      </c>
      <c r="E210" s="7">
        <v>0</v>
      </c>
    </row>
    <row r="211" spans="1:5" ht="15">
      <c r="A211" s="10" t="s">
        <v>148</v>
      </c>
      <c r="B211" s="6" t="s">
        <v>172</v>
      </c>
      <c r="C211" s="6" t="s">
        <v>92</v>
      </c>
      <c r="D211" s="6" t="s">
        <v>92</v>
      </c>
      <c r="E211" s="7">
        <v>0</v>
      </c>
    </row>
    <row r="212" spans="1:5" ht="15">
      <c r="A212" s="10" t="s">
        <v>173</v>
      </c>
      <c r="B212" s="6"/>
      <c r="C212" s="6"/>
      <c r="D212" s="6"/>
      <c r="E212" s="6"/>
    </row>
    <row r="213" spans="1:5" ht="26.25">
      <c r="A213" s="11" t="s">
        <v>136</v>
      </c>
      <c r="B213" s="6" t="s">
        <v>174</v>
      </c>
      <c r="C213" s="6" t="s">
        <v>92</v>
      </c>
      <c r="D213" s="6" t="s">
        <v>92</v>
      </c>
      <c r="E213" s="7">
        <v>0</v>
      </c>
    </row>
    <row r="214" spans="1:5" ht="15">
      <c r="A214" s="11" t="s">
        <v>138</v>
      </c>
      <c r="B214" s="6" t="s">
        <v>175</v>
      </c>
      <c r="C214" s="6" t="s">
        <v>92</v>
      </c>
      <c r="D214" s="6" t="s">
        <v>92</v>
      </c>
      <c r="E214" s="7">
        <v>0</v>
      </c>
    </row>
    <row r="215" spans="1:5" ht="15">
      <c r="A215" s="11" t="s">
        <v>140</v>
      </c>
      <c r="B215" s="6" t="s">
        <v>176</v>
      </c>
      <c r="C215" s="6" t="s">
        <v>92</v>
      </c>
      <c r="D215" s="6" t="s">
        <v>92</v>
      </c>
      <c r="E215" s="7">
        <v>0</v>
      </c>
    </row>
    <row r="216" spans="1:5" ht="15">
      <c r="A216" s="5" t="s">
        <v>95</v>
      </c>
      <c r="B216" s="6" t="s">
        <v>177</v>
      </c>
      <c r="C216" s="7">
        <v>0</v>
      </c>
      <c r="D216" s="7">
        <v>16</v>
      </c>
      <c r="E216" s="7">
        <f>D216</f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3"/>
  <sheetViews>
    <sheetView zoomScalePageLayoutView="0" workbookViewId="0" topLeftCell="A148">
      <selection activeCell="B218" sqref="B218"/>
    </sheetView>
  </sheetViews>
  <sheetFormatPr defaultColWidth="9.140625" defaultRowHeight="15"/>
  <cols>
    <col min="1" max="1" width="52.421875" style="0" customWidth="1"/>
    <col min="2" max="205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/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178</v>
      </c>
    </row>
    <row r="22" s="1" customFormat="1" ht="15">
      <c r="A22" s="2" t="s">
        <v>179</v>
      </c>
    </row>
    <row r="23" s="1" customFormat="1" ht="15">
      <c r="A23" s="2" t="s">
        <v>15</v>
      </c>
    </row>
    <row r="24" s="1" customFormat="1" ht="15">
      <c r="A24" s="2" t="s">
        <v>16</v>
      </c>
    </row>
    <row r="25" s="1" customFormat="1" ht="15">
      <c r="A25" s="2" t="s">
        <v>180</v>
      </c>
    </row>
    <row r="26" spans="1:4" s="3" customFormat="1" ht="76.5">
      <c r="A26" s="4" t="s">
        <v>18</v>
      </c>
      <c r="B26" s="4" t="s">
        <v>19</v>
      </c>
      <c r="C26" s="4" t="s">
        <v>23</v>
      </c>
      <c r="D26" s="4" t="s">
        <v>24</v>
      </c>
    </row>
    <row r="27" spans="1:4" ht="15">
      <c r="A27" s="5" t="s">
        <v>25</v>
      </c>
      <c r="B27" s="6" t="s">
        <v>26</v>
      </c>
      <c r="C27" s="6" t="s">
        <v>29</v>
      </c>
      <c r="D27" s="6" t="s">
        <v>30</v>
      </c>
    </row>
    <row r="28" spans="1:4" ht="15">
      <c r="A28" s="5" t="s">
        <v>181</v>
      </c>
      <c r="B28" s="6" t="s">
        <v>182</v>
      </c>
      <c r="C28" s="7">
        <v>3</v>
      </c>
      <c r="D28" s="7">
        <f>C28</f>
        <v>3</v>
      </c>
    </row>
    <row r="29" spans="1:4" ht="15">
      <c r="A29" s="5" t="s">
        <v>33</v>
      </c>
      <c r="B29" s="6"/>
      <c r="C29" s="6"/>
      <c r="D29" s="6"/>
    </row>
    <row r="30" spans="1:4" ht="15">
      <c r="A30" s="8" t="s">
        <v>104</v>
      </c>
      <c r="B30" s="6" t="s">
        <v>183</v>
      </c>
      <c r="C30" s="7">
        <v>0</v>
      </c>
      <c r="D30" s="7">
        <v>0</v>
      </c>
    </row>
    <row r="31" spans="1:4" ht="15">
      <c r="A31" s="8" t="s">
        <v>184</v>
      </c>
      <c r="B31" s="6"/>
      <c r="C31" s="6"/>
      <c r="D31" s="6"/>
    </row>
    <row r="32" spans="1:4" ht="15">
      <c r="A32" s="9" t="s">
        <v>36</v>
      </c>
      <c r="B32" s="6" t="s">
        <v>185</v>
      </c>
      <c r="C32" s="7">
        <v>0</v>
      </c>
      <c r="D32" s="7">
        <v>0</v>
      </c>
    </row>
    <row r="33" spans="1:4" ht="15">
      <c r="A33" s="9" t="s">
        <v>38</v>
      </c>
      <c r="B33" s="6" t="s">
        <v>186</v>
      </c>
      <c r="C33" s="7">
        <v>0</v>
      </c>
      <c r="D33" s="7">
        <v>0</v>
      </c>
    </row>
    <row r="34" spans="1:4" ht="77.25">
      <c r="A34" s="9" t="s">
        <v>187</v>
      </c>
      <c r="B34" s="6" t="s">
        <v>188</v>
      </c>
      <c r="C34" s="7">
        <v>0</v>
      </c>
      <c r="D34" s="7">
        <v>0</v>
      </c>
    </row>
    <row r="35" spans="1:4" ht="77.25">
      <c r="A35" s="9" t="s">
        <v>113</v>
      </c>
      <c r="B35" s="6" t="s">
        <v>189</v>
      </c>
      <c r="C35" s="7">
        <v>0</v>
      </c>
      <c r="D35" s="7">
        <v>0</v>
      </c>
    </row>
    <row r="36" spans="1:4" ht="15">
      <c r="A36" s="8" t="s">
        <v>115</v>
      </c>
      <c r="B36" s="6" t="s">
        <v>190</v>
      </c>
      <c r="C36" s="7">
        <v>0</v>
      </c>
      <c r="D36" s="7">
        <v>0</v>
      </c>
    </row>
    <row r="37" spans="1:4" ht="15">
      <c r="A37" s="5" t="s">
        <v>191</v>
      </c>
      <c r="B37" s="6" t="s">
        <v>192</v>
      </c>
      <c r="C37" s="7">
        <v>3</v>
      </c>
      <c r="D37" s="7">
        <f>C37</f>
        <v>3</v>
      </c>
    </row>
    <row r="38" spans="1:4" ht="15">
      <c r="A38" s="5" t="s">
        <v>119</v>
      </c>
      <c r="B38" s="6"/>
      <c r="C38" s="6"/>
      <c r="D38" s="6"/>
    </row>
    <row r="39" spans="1:4" ht="39">
      <c r="A39" s="8" t="s">
        <v>193</v>
      </c>
      <c r="B39" s="6" t="s">
        <v>194</v>
      </c>
      <c r="C39" s="7">
        <v>0</v>
      </c>
      <c r="D39" s="7">
        <v>0</v>
      </c>
    </row>
    <row r="40" spans="1:4" ht="15">
      <c r="A40" s="8" t="s">
        <v>33</v>
      </c>
      <c r="B40" s="6"/>
      <c r="C40" s="6"/>
      <c r="D40" s="6"/>
    </row>
    <row r="41" spans="1:4" ht="51.75">
      <c r="A41" s="9" t="s">
        <v>195</v>
      </c>
      <c r="B41" s="6" t="s">
        <v>196</v>
      </c>
      <c r="C41" s="7">
        <v>0</v>
      </c>
      <c r="D41" s="7">
        <v>0</v>
      </c>
    </row>
    <row r="42" spans="1:4" ht="39">
      <c r="A42" s="9" t="s">
        <v>197</v>
      </c>
      <c r="B42" s="6" t="s">
        <v>198</v>
      </c>
      <c r="C42" s="7">
        <v>0</v>
      </c>
      <c r="D42" s="7">
        <v>0</v>
      </c>
    </row>
    <row r="43" spans="1:4" ht="51.75">
      <c r="A43" s="9" t="s">
        <v>199</v>
      </c>
      <c r="B43" s="6" t="s">
        <v>200</v>
      </c>
      <c r="C43" s="7">
        <v>0</v>
      </c>
      <c r="D43" s="7">
        <v>0</v>
      </c>
    </row>
    <row r="44" spans="1:4" ht="51.75">
      <c r="A44" s="9" t="s">
        <v>201</v>
      </c>
      <c r="B44" s="6" t="s">
        <v>202</v>
      </c>
      <c r="C44" s="7">
        <v>0</v>
      </c>
      <c r="D44" s="7">
        <v>0</v>
      </c>
    </row>
    <row r="45" spans="1:4" ht="26.25">
      <c r="A45" s="9" t="s">
        <v>203</v>
      </c>
      <c r="B45" s="6" t="s">
        <v>204</v>
      </c>
      <c r="C45" s="7">
        <v>0</v>
      </c>
      <c r="D45" s="7">
        <v>0</v>
      </c>
    </row>
    <row r="46" spans="1:4" ht="39">
      <c r="A46" s="9" t="s">
        <v>205</v>
      </c>
      <c r="B46" s="6"/>
      <c r="C46" s="6"/>
      <c r="D46" s="6"/>
    </row>
    <row r="47" spans="1:4" ht="15">
      <c r="A47" s="10" t="s">
        <v>133</v>
      </c>
      <c r="B47" s="6" t="s">
        <v>206</v>
      </c>
      <c r="C47" s="7">
        <v>0</v>
      </c>
      <c r="D47" s="7">
        <v>0</v>
      </c>
    </row>
    <row r="48" spans="1:4" ht="15">
      <c r="A48" s="10" t="s">
        <v>207</v>
      </c>
      <c r="B48" s="6"/>
      <c r="C48" s="6"/>
      <c r="D48" s="6"/>
    </row>
    <row r="49" spans="1:4" ht="26.25">
      <c r="A49" s="11" t="s">
        <v>136</v>
      </c>
      <c r="B49" s="6" t="s">
        <v>208</v>
      </c>
      <c r="C49" s="7">
        <v>0</v>
      </c>
      <c r="D49" s="7">
        <v>0</v>
      </c>
    </row>
    <row r="50" spans="1:4" ht="15">
      <c r="A50" s="11" t="s">
        <v>138</v>
      </c>
      <c r="B50" s="6" t="s">
        <v>209</v>
      </c>
      <c r="C50" s="7">
        <v>0</v>
      </c>
      <c r="D50" s="7">
        <v>0</v>
      </c>
    </row>
    <row r="51" spans="1:4" ht="15">
      <c r="A51" s="11" t="s">
        <v>140</v>
      </c>
      <c r="B51" s="6" t="s">
        <v>210</v>
      </c>
      <c r="C51" s="7">
        <v>0</v>
      </c>
      <c r="D51" s="7">
        <v>0</v>
      </c>
    </row>
    <row r="52" spans="1:4" ht="26.25">
      <c r="A52" s="10" t="s">
        <v>142</v>
      </c>
      <c r="B52" s="6" t="s">
        <v>211</v>
      </c>
      <c r="C52" s="7">
        <v>0</v>
      </c>
      <c r="D52" s="7">
        <v>0</v>
      </c>
    </row>
    <row r="53" spans="1:4" ht="15">
      <c r="A53" s="10" t="s">
        <v>212</v>
      </c>
      <c r="B53" s="6"/>
      <c r="C53" s="6"/>
      <c r="D53" s="6"/>
    </row>
    <row r="54" spans="1:4" ht="15">
      <c r="A54" s="11" t="s">
        <v>213</v>
      </c>
      <c r="B54" s="6" t="s">
        <v>214</v>
      </c>
      <c r="C54" s="7">
        <v>0</v>
      </c>
      <c r="D54" s="7">
        <v>0</v>
      </c>
    </row>
    <row r="55" spans="1:4" ht="15">
      <c r="A55" s="11" t="s">
        <v>215</v>
      </c>
      <c r="B55" s="6" t="s">
        <v>216</v>
      </c>
      <c r="C55" s="7">
        <v>0</v>
      </c>
      <c r="D55" s="7">
        <v>0</v>
      </c>
    </row>
    <row r="56" spans="1:4" ht="15">
      <c r="A56" s="11" t="s">
        <v>217</v>
      </c>
      <c r="B56" s="6" t="s">
        <v>218</v>
      </c>
      <c r="C56" s="7">
        <v>0</v>
      </c>
      <c r="D56" s="7">
        <v>0</v>
      </c>
    </row>
    <row r="57" spans="1:4" ht="15">
      <c r="A57" s="10" t="s">
        <v>148</v>
      </c>
      <c r="B57" s="6" t="s">
        <v>219</v>
      </c>
      <c r="C57" s="7">
        <v>0</v>
      </c>
      <c r="D57" s="7">
        <v>0</v>
      </c>
    </row>
    <row r="58" spans="1:4" ht="15">
      <c r="A58" s="10" t="s">
        <v>220</v>
      </c>
      <c r="B58" s="6"/>
      <c r="C58" s="6"/>
      <c r="D58" s="6"/>
    </row>
    <row r="59" spans="1:4" ht="26.25">
      <c r="A59" s="11" t="s">
        <v>136</v>
      </c>
      <c r="B59" s="6" t="s">
        <v>221</v>
      </c>
      <c r="C59" s="7">
        <v>0</v>
      </c>
      <c r="D59" s="7">
        <v>0</v>
      </c>
    </row>
    <row r="60" spans="1:4" ht="15">
      <c r="A60" s="11" t="s">
        <v>138</v>
      </c>
      <c r="B60" s="6" t="s">
        <v>222</v>
      </c>
      <c r="C60" s="7">
        <v>0</v>
      </c>
      <c r="D60" s="7">
        <v>0</v>
      </c>
    </row>
    <row r="61" spans="1:4" ht="15">
      <c r="A61" s="11" t="s">
        <v>140</v>
      </c>
      <c r="B61" s="6" t="s">
        <v>223</v>
      </c>
      <c r="C61" s="7">
        <v>0</v>
      </c>
      <c r="D61" s="7">
        <v>0</v>
      </c>
    </row>
    <row r="62" spans="1:4" ht="39">
      <c r="A62" s="8" t="s">
        <v>224</v>
      </c>
      <c r="B62" s="6" t="s">
        <v>225</v>
      </c>
      <c r="C62" s="7">
        <v>3</v>
      </c>
      <c r="D62" s="7">
        <f>C62</f>
        <v>3</v>
      </c>
    </row>
    <row r="63" spans="1:4" ht="15">
      <c r="A63" s="8" t="s">
        <v>33</v>
      </c>
      <c r="B63" s="6"/>
      <c r="C63" s="6"/>
      <c r="D63" s="6"/>
    </row>
    <row r="64" spans="1:4" ht="51.75">
      <c r="A64" s="9" t="s">
        <v>195</v>
      </c>
      <c r="B64" s="6" t="s">
        <v>226</v>
      </c>
      <c r="C64" s="7">
        <v>0</v>
      </c>
      <c r="D64" s="7">
        <v>0</v>
      </c>
    </row>
    <row r="65" spans="1:4" ht="39">
      <c r="A65" s="9" t="s">
        <v>197</v>
      </c>
      <c r="B65" s="6" t="s">
        <v>227</v>
      </c>
      <c r="C65" s="7">
        <v>0</v>
      </c>
      <c r="D65" s="7">
        <v>0</v>
      </c>
    </row>
    <row r="66" spans="1:4" ht="51.75">
      <c r="A66" s="9" t="s">
        <v>199</v>
      </c>
      <c r="B66" s="6" t="s">
        <v>228</v>
      </c>
      <c r="C66" s="7">
        <v>0</v>
      </c>
      <c r="D66" s="7">
        <v>0</v>
      </c>
    </row>
    <row r="67" spans="1:4" ht="51.75">
      <c r="A67" s="9" t="s">
        <v>201</v>
      </c>
      <c r="B67" s="6" t="s">
        <v>229</v>
      </c>
      <c r="C67" s="7">
        <v>0</v>
      </c>
      <c r="D67" s="7">
        <v>0</v>
      </c>
    </row>
    <row r="68" spans="1:4" ht="26.25">
      <c r="A68" s="9" t="s">
        <v>203</v>
      </c>
      <c r="B68" s="6" t="s">
        <v>230</v>
      </c>
      <c r="C68" s="7">
        <v>3</v>
      </c>
      <c r="D68" s="7">
        <f>C68</f>
        <v>3</v>
      </c>
    </row>
    <row r="69" spans="1:4" ht="39">
      <c r="A69" s="9" t="s">
        <v>231</v>
      </c>
      <c r="B69" s="6"/>
      <c r="C69" s="6"/>
      <c r="D69" s="6"/>
    </row>
    <row r="70" spans="1:4" ht="15">
      <c r="A70" s="10" t="s">
        <v>133</v>
      </c>
      <c r="B70" s="6" t="s">
        <v>232</v>
      </c>
      <c r="C70" s="7">
        <v>3</v>
      </c>
      <c r="D70" s="7">
        <f>C70</f>
        <v>3</v>
      </c>
    </row>
    <row r="71" spans="1:4" ht="15">
      <c r="A71" s="10" t="s">
        <v>233</v>
      </c>
      <c r="B71" s="6"/>
      <c r="C71" s="6"/>
      <c r="D71" s="6"/>
    </row>
    <row r="72" spans="1:4" ht="26.25">
      <c r="A72" s="11" t="s">
        <v>136</v>
      </c>
      <c r="B72" s="6" t="s">
        <v>234</v>
      </c>
      <c r="C72" s="7">
        <v>0</v>
      </c>
      <c r="D72" s="7">
        <v>0</v>
      </c>
    </row>
    <row r="73" spans="1:4" ht="15">
      <c r="A73" s="11" t="s">
        <v>138</v>
      </c>
      <c r="B73" s="6" t="s">
        <v>235</v>
      </c>
      <c r="C73" s="7">
        <v>3</v>
      </c>
      <c r="D73" s="7">
        <f>C73</f>
        <v>3</v>
      </c>
    </row>
    <row r="74" spans="1:4" ht="15">
      <c r="A74" s="11" t="s">
        <v>140</v>
      </c>
      <c r="B74" s="6" t="s">
        <v>236</v>
      </c>
      <c r="C74" s="7">
        <v>0</v>
      </c>
      <c r="D74" s="7">
        <v>0</v>
      </c>
    </row>
    <row r="75" spans="1:4" ht="26.25">
      <c r="A75" s="10" t="s">
        <v>142</v>
      </c>
      <c r="B75" s="6" t="s">
        <v>237</v>
      </c>
      <c r="C75" s="7">
        <v>0</v>
      </c>
      <c r="D75" s="7">
        <v>0</v>
      </c>
    </row>
    <row r="76" spans="1:4" ht="15">
      <c r="A76" s="10" t="s">
        <v>238</v>
      </c>
      <c r="B76" s="6"/>
      <c r="C76" s="6"/>
      <c r="D76" s="6"/>
    </row>
    <row r="77" spans="1:4" ht="26.25">
      <c r="A77" s="11" t="s">
        <v>136</v>
      </c>
      <c r="B77" s="6" t="s">
        <v>239</v>
      </c>
      <c r="C77" s="7">
        <v>0</v>
      </c>
      <c r="D77" s="7">
        <v>0</v>
      </c>
    </row>
    <row r="78" spans="1:4" ht="15">
      <c r="A78" s="11" t="s">
        <v>138</v>
      </c>
      <c r="B78" s="6" t="s">
        <v>240</v>
      </c>
      <c r="C78" s="7">
        <v>0</v>
      </c>
      <c r="D78" s="7">
        <v>0</v>
      </c>
    </row>
    <row r="79" spans="1:4" ht="15">
      <c r="A79" s="11" t="s">
        <v>140</v>
      </c>
      <c r="B79" s="6" t="s">
        <v>241</v>
      </c>
      <c r="C79" s="7">
        <v>0</v>
      </c>
      <c r="D79" s="7">
        <v>0</v>
      </c>
    </row>
    <row r="80" spans="1:4" ht="15">
      <c r="A80" s="10" t="s">
        <v>148</v>
      </c>
      <c r="B80" s="6" t="s">
        <v>242</v>
      </c>
      <c r="C80" s="7">
        <v>0</v>
      </c>
      <c r="D80" s="7">
        <v>0</v>
      </c>
    </row>
    <row r="81" spans="1:4" ht="15">
      <c r="A81" s="10" t="s">
        <v>243</v>
      </c>
      <c r="B81" s="6"/>
      <c r="C81" s="6"/>
      <c r="D81" s="6"/>
    </row>
    <row r="82" spans="1:4" ht="26.25">
      <c r="A82" s="11" t="s">
        <v>136</v>
      </c>
      <c r="B82" s="6" t="s">
        <v>244</v>
      </c>
      <c r="C82" s="7">
        <v>0</v>
      </c>
      <c r="D82" s="7">
        <v>0</v>
      </c>
    </row>
    <row r="83" spans="1:4" ht="15">
      <c r="A83" s="11" t="s">
        <v>138</v>
      </c>
      <c r="B83" s="6" t="s">
        <v>245</v>
      </c>
      <c r="C83" s="7">
        <v>0</v>
      </c>
      <c r="D83" s="7">
        <v>0</v>
      </c>
    </row>
    <row r="84" spans="1:4" ht="15">
      <c r="A84" s="11" t="s">
        <v>140</v>
      </c>
      <c r="B84" s="6" t="s">
        <v>246</v>
      </c>
      <c r="C84" s="7">
        <v>0</v>
      </c>
      <c r="D84" s="7">
        <v>0</v>
      </c>
    </row>
    <row r="85" spans="1:4" ht="15">
      <c r="A85" s="5" t="s">
        <v>95</v>
      </c>
      <c r="B85" s="6" t="s">
        <v>247</v>
      </c>
      <c r="C85" s="7">
        <v>18</v>
      </c>
      <c r="D85" s="7">
        <f>C85</f>
        <v>18</v>
      </c>
    </row>
    <row r="86" s="1" customFormat="1" ht="15">
      <c r="A86" s="2"/>
    </row>
    <row r="87" s="1" customFormat="1" ht="15">
      <c r="A87" s="2"/>
    </row>
    <row r="88" s="1" customFormat="1" ht="15">
      <c r="A88" s="2" t="s">
        <v>16</v>
      </c>
    </row>
    <row r="89" s="1" customFormat="1" ht="15">
      <c r="A89" s="2" t="s">
        <v>97</v>
      </c>
    </row>
    <row r="90" spans="1:4" s="3" customFormat="1" ht="76.5">
      <c r="A90" s="4" t="s">
        <v>18</v>
      </c>
      <c r="B90" s="4" t="s">
        <v>19</v>
      </c>
      <c r="C90" s="4" t="s">
        <v>23</v>
      </c>
      <c r="D90" s="4" t="s">
        <v>24</v>
      </c>
    </row>
    <row r="91" spans="1:4" ht="15">
      <c r="A91" s="5" t="s">
        <v>25</v>
      </c>
      <c r="B91" s="6" t="s">
        <v>26</v>
      </c>
      <c r="C91" s="6" t="s">
        <v>29</v>
      </c>
      <c r="D91" s="6" t="s">
        <v>30</v>
      </c>
    </row>
    <row r="92" spans="1:4" ht="15">
      <c r="A92" s="5" t="s">
        <v>181</v>
      </c>
      <c r="B92" s="6" t="s">
        <v>182</v>
      </c>
      <c r="C92" s="7">
        <v>9191</v>
      </c>
      <c r="D92" s="7">
        <f>C92</f>
        <v>9191</v>
      </c>
    </row>
    <row r="93" spans="1:4" ht="15">
      <c r="A93" s="5" t="s">
        <v>33</v>
      </c>
      <c r="B93" s="6"/>
      <c r="C93" s="6"/>
      <c r="D93" s="6"/>
    </row>
    <row r="94" spans="1:4" ht="15">
      <c r="A94" s="8" t="s">
        <v>104</v>
      </c>
      <c r="B94" s="6" t="s">
        <v>183</v>
      </c>
      <c r="C94" s="6" t="s">
        <v>92</v>
      </c>
      <c r="D94" s="7">
        <v>0</v>
      </c>
    </row>
    <row r="95" spans="1:4" ht="15">
      <c r="A95" s="8" t="s">
        <v>184</v>
      </c>
      <c r="B95" s="6"/>
      <c r="C95" s="6"/>
      <c r="D95" s="6"/>
    </row>
    <row r="96" spans="1:4" ht="15">
      <c r="A96" s="9" t="s">
        <v>36</v>
      </c>
      <c r="B96" s="6" t="s">
        <v>185</v>
      </c>
      <c r="C96" s="6" t="s">
        <v>92</v>
      </c>
      <c r="D96" s="7">
        <v>0</v>
      </c>
    </row>
    <row r="97" spans="1:4" ht="15">
      <c r="A97" s="9" t="s">
        <v>38</v>
      </c>
      <c r="B97" s="6" t="s">
        <v>186</v>
      </c>
      <c r="C97" s="6" t="s">
        <v>92</v>
      </c>
      <c r="D97" s="7">
        <v>0</v>
      </c>
    </row>
    <row r="98" spans="1:4" ht="77.25">
      <c r="A98" s="9" t="s">
        <v>187</v>
      </c>
      <c r="B98" s="6" t="s">
        <v>188</v>
      </c>
      <c r="C98" s="6" t="s">
        <v>92</v>
      </c>
      <c r="D98" s="7">
        <v>0</v>
      </c>
    </row>
    <row r="99" spans="1:4" ht="77.25">
      <c r="A99" s="9" t="s">
        <v>113</v>
      </c>
      <c r="B99" s="6" t="s">
        <v>189</v>
      </c>
      <c r="C99" s="6" t="s">
        <v>92</v>
      </c>
      <c r="D99" s="7">
        <v>0</v>
      </c>
    </row>
    <row r="100" spans="1:4" ht="15">
      <c r="A100" s="8" t="s">
        <v>115</v>
      </c>
      <c r="B100" s="6" t="s">
        <v>190</v>
      </c>
      <c r="C100" s="7">
        <v>0</v>
      </c>
      <c r="D100" s="7">
        <v>0</v>
      </c>
    </row>
    <row r="101" spans="1:4" ht="15">
      <c r="A101" s="5" t="s">
        <v>191</v>
      </c>
      <c r="B101" s="6" t="s">
        <v>192</v>
      </c>
      <c r="C101" s="7">
        <v>9191</v>
      </c>
      <c r="D101" s="7">
        <f>C101</f>
        <v>9191</v>
      </c>
    </row>
    <row r="102" spans="1:4" ht="15">
      <c r="A102" s="5" t="s">
        <v>119</v>
      </c>
      <c r="B102" s="6"/>
      <c r="C102" s="6"/>
      <c r="D102" s="6"/>
    </row>
    <row r="103" spans="1:4" ht="39">
      <c r="A103" s="8" t="s">
        <v>193</v>
      </c>
      <c r="B103" s="6" t="s">
        <v>194</v>
      </c>
      <c r="C103" s="7">
        <v>0</v>
      </c>
      <c r="D103" s="7">
        <v>0</v>
      </c>
    </row>
    <row r="104" spans="1:4" ht="15">
      <c r="A104" s="8" t="s">
        <v>33</v>
      </c>
      <c r="B104" s="6"/>
      <c r="C104" s="6"/>
      <c r="D104" s="6"/>
    </row>
    <row r="105" spans="1:4" ht="51.75">
      <c r="A105" s="9" t="s">
        <v>195</v>
      </c>
      <c r="B105" s="6" t="s">
        <v>196</v>
      </c>
      <c r="C105" s="7">
        <v>0</v>
      </c>
      <c r="D105" s="7">
        <v>0</v>
      </c>
    </row>
    <row r="106" spans="1:4" ht="39">
      <c r="A106" s="9" t="s">
        <v>197</v>
      </c>
      <c r="B106" s="6" t="s">
        <v>198</v>
      </c>
      <c r="C106" s="7">
        <v>0</v>
      </c>
      <c r="D106" s="7">
        <v>0</v>
      </c>
    </row>
    <row r="107" spans="1:4" ht="51.75">
      <c r="A107" s="9" t="s">
        <v>199</v>
      </c>
      <c r="B107" s="6" t="s">
        <v>200</v>
      </c>
      <c r="C107" s="7">
        <v>0</v>
      </c>
      <c r="D107" s="7">
        <v>0</v>
      </c>
    </row>
    <row r="108" spans="1:4" ht="51.75">
      <c r="A108" s="9" t="s">
        <v>201</v>
      </c>
      <c r="B108" s="6" t="s">
        <v>202</v>
      </c>
      <c r="C108" s="7">
        <v>0</v>
      </c>
      <c r="D108" s="7">
        <v>0</v>
      </c>
    </row>
    <row r="109" spans="1:4" ht="26.25">
      <c r="A109" s="9" t="s">
        <v>203</v>
      </c>
      <c r="B109" s="6" t="s">
        <v>204</v>
      </c>
      <c r="C109" s="7">
        <v>0</v>
      </c>
      <c r="D109" s="7">
        <v>0</v>
      </c>
    </row>
    <row r="110" spans="1:4" ht="39">
      <c r="A110" s="9" t="s">
        <v>205</v>
      </c>
      <c r="B110" s="6"/>
      <c r="C110" s="6"/>
      <c r="D110" s="6"/>
    </row>
    <row r="111" spans="1:4" ht="15">
      <c r="A111" s="10" t="s">
        <v>133</v>
      </c>
      <c r="B111" s="6" t="s">
        <v>206</v>
      </c>
      <c r="C111" s="7">
        <v>0</v>
      </c>
      <c r="D111" s="7">
        <v>0</v>
      </c>
    </row>
    <row r="112" spans="1:4" ht="15">
      <c r="A112" s="10" t="s">
        <v>207</v>
      </c>
      <c r="B112" s="6"/>
      <c r="C112" s="6"/>
      <c r="D112" s="6"/>
    </row>
    <row r="113" spans="1:4" ht="26.25">
      <c r="A113" s="11" t="s">
        <v>136</v>
      </c>
      <c r="B113" s="6" t="s">
        <v>208</v>
      </c>
      <c r="C113" s="7">
        <v>0</v>
      </c>
      <c r="D113" s="7">
        <v>0</v>
      </c>
    </row>
    <row r="114" spans="1:4" ht="15">
      <c r="A114" s="11" t="s">
        <v>138</v>
      </c>
      <c r="B114" s="6" t="s">
        <v>209</v>
      </c>
      <c r="C114" s="7">
        <v>0</v>
      </c>
      <c r="D114" s="7">
        <v>0</v>
      </c>
    </row>
    <row r="115" spans="1:4" ht="15">
      <c r="A115" s="11" t="s">
        <v>140</v>
      </c>
      <c r="B115" s="6" t="s">
        <v>210</v>
      </c>
      <c r="C115" s="7">
        <v>0</v>
      </c>
      <c r="D115" s="7">
        <v>0</v>
      </c>
    </row>
    <row r="116" spans="1:4" ht="26.25">
      <c r="A116" s="10" t="s">
        <v>142</v>
      </c>
      <c r="B116" s="6" t="s">
        <v>211</v>
      </c>
      <c r="C116" s="7">
        <v>0</v>
      </c>
      <c r="D116" s="7">
        <v>0</v>
      </c>
    </row>
    <row r="117" spans="1:4" ht="15">
      <c r="A117" s="10" t="s">
        <v>212</v>
      </c>
      <c r="B117" s="6"/>
      <c r="C117" s="6"/>
      <c r="D117" s="6"/>
    </row>
    <row r="118" spans="1:4" ht="15">
      <c r="A118" s="11" t="s">
        <v>213</v>
      </c>
      <c r="B118" s="6" t="s">
        <v>214</v>
      </c>
      <c r="C118" s="7">
        <v>0</v>
      </c>
      <c r="D118" s="7">
        <v>0</v>
      </c>
    </row>
    <row r="119" spans="1:4" ht="15">
      <c r="A119" s="11" t="s">
        <v>215</v>
      </c>
      <c r="B119" s="6" t="s">
        <v>216</v>
      </c>
      <c r="C119" s="7">
        <v>0</v>
      </c>
      <c r="D119" s="7">
        <v>0</v>
      </c>
    </row>
    <row r="120" spans="1:4" ht="15">
      <c r="A120" s="11" t="s">
        <v>217</v>
      </c>
      <c r="B120" s="6" t="s">
        <v>218</v>
      </c>
      <c r="C120" s="7">
        <v>0</v>
      </c>
      <c r="D120" s="7">
        <v>0</v>
      </c>
    </row>
    <row r="121" spans="1:4" ht="15">
      <c r="A121" s="10" t="s">
        <v>148</v>
      </c>
      <c r="B121" s="6" t="s">
        <v>219</v>
      </c>
      <c r="C121" s="7">
        <v>0</v>
      </c>
      <c r="D121" s="7">
        <v>0</v>
      </c>
    </row>
    <row r="122" spans="1:4" ht="15">
      <c r="A122" s="10" t="s">
        <v>220</v>
      </c>
      <c r="B122" s="6"/>
      <c r="C122" s="6"/>
      <c r="D122" s="6"/>
    </row>
    <row r="123" spans="1:4" ht="26.25">
      <c r="A123" s="11" t="s">
        <v>136</v>
      </c>
      <c r="B123" s="6" t="s">
        <v>221</v>
      </c>
      <c r="C123" s="7">
        <v>0</v>
      </c>
      <c r="D123" s="7">
        <v>0</v>
      </c>
    </row>
    <row r="124" spans="1:4" ht="15">
      <c r="A124" s="11" t="s">
        <v>138</v>
      </c>
      <c r="B124" s="6" t="s">
        <v>222</v>
      </c>
      <c r="C124" s="7">
        <v>0</v>
      </c>
      <c r="D124" s="7">
        <v>0</v>
      </c>
    </row>
    <row r="125" spans="1:4" ht="15">
      <c r="A125" s="11" t="s">
        <v>140</v>
      </c>
      <c r="B125" s="6" t="s">
        <v>223</v>
      </c>
      <c r="C125" s="7">
        <v>0</v>
      </c>
      <c r="D125" s="7">
        <v>0</v>
      </c>
    </row>
    <row r="126" spans="1:4" ht="39">
      <c r="A126" s="8" t="s">
        <v>224</v>
      </c>
      <c r="B126" s="6" t="s">
        <v>225</v>
      </c>
      <c r="C126" s="7">
        <v>9191</v>
      </c>
      <c r="D126" s="7">
        <f>C126</f>
        <v>9191</v>
      </c>
    </row>
    <row r="127" spans="1:4" ht="15">
      <c r="A127" s="8" t="s">
        <v>33</v>
      </c>
      <c r="B127" s="6"/>
      <c r="C127" s="6"/>
      <c r="D127" s="6"/>
    </row>
    <row r="128" spans="1:4" ht="51.75">
      <c r="A128" s="9" t="s">
        <v>195</v>
      </c>
      <c r="B128" s="6" t="s">
        <v>226</v>
      </c>
      <c r="C128" s="7">
        <v>0</v>
      </c>
      <c r="D128" s="7">
        <v>0</v>
      </c>
    </row>
    <row r="129" spans="1:4" ht="39">
      <c r="A129" s="9" t="s">
        <v>197</v>
      </c>
      <c r="B129" s="6" t="s">
        <v>227</v>
      </c>
      <c r="C129" s="7">
        <v>0</v>
      </c>
      <c r="D129" s="7">
        <v>0</v>
      </c>
    </row>
    <row r="130" spans="1:4" ht="51.75">
      <c r="A130" s="9" t="s">
        <v>199</v>
      </c>
      <c r="B130" s="6" t="s">
        <v>228</v>
      </c>
      <c r="C130" s="7">
        <v>0</v>
      </c>
      <c r="D130" s="7">
        <v>0</v>
      </c>
    </row>
    <row r="131" spans="1:4" ht="51.75">
      <c r="A131" s="9" t="s">
        <v>201</v>
      </c>
      <c r="B131" s="6" t="s">
        <v>229</v>
      </c>
      <c r="C131" s="7">
        <v>0</v>
      </c>
      <c r="D131" s="7">
        <v>0</v>
      </c>
    </row>
    <row r="132" spans="1:4" ht="26.25">
      <c r="A132" s="9" t="s">
        <v>203</v>
      </c>
      <c r="B132" s="6" t="s">
        <v>230</v>
      </c>
      <c r="C132" s="7">
        <v>9191</v>
      </c>
      <c r="D132" s="7">
        <f>C132</f>
        <v>9191</v>
      </c>
    </row>
    <row r="133" spans="1:4" ht="39">
      <c r="A133" s="9" t="s">
        <v>231</v>
      </c>
      <c r="B133" s="6"/>
      <c r="C133" s="6"/>
      <c r="D133" s="6"/>
    </row>
    <row r="134" spans="1:4" ht="15">
      <c r="A134" s="10" t="s">
        <v>133</v>
      </c>
      <c r="B134" s="6" t="s">
        <v>232</v>
      </c>
      <c r="C134" s="7">
        <v>9191</v>
      </c>
      <c r="D134" s="7">
        <f>C134</f>
        <v>9191</v>
      </c>
    </row>
    <row r="135" spans="1:4" ht="15">
      <c r="A135" s="10" t="s">
        <v>233</v>
      </c>
      <c r="B135" s="6"/>
      <c r="C135" s="6"/>
      <c r="D135" s="6"/>
    </row>
    <row r="136" spans="1:4" ht="26.25">
      <c r="A136" s="11" t="s">
        <v>136</v>
      </c>
      <c r="B136" s="6" t="s">
        <v>234</v>
      </c>
      <c r="C136" s="7">
        <v>445</v>
      </c>
      <c r="D136" s="7">
        <f>C136</f>
        <v>445</v>
      </c>
    </row>
    <row r="137" spans="1:4" ht="15">
      <c r="A137" s="11" t="s">
        <v>138</v>
      </c>
      <c r="B137" s="6" t="s">
        <v>235</v>
      </c>
      <c r="C137" s="7">
        <v>8746</v>
      </c>
      <c r="D137" s="7">
        <f>C137</f>
        <v>8746</v>
      </c>
    </row>
    <row r="138" spans="1:4" ht="15">
      <c r="A138" s="11" t="s">
        <v>140</v>
      </c>
      <c r="B138" s="6" t="s">
        <v>236</v>
      </c>
      <c r="C138" s="7">
        <v>0</v>
      </c>
      <c r="D138" s="7">
        <v>0</v>
      </c>
    </row>
    <row r="139" spans="1:4" ht="26.25">
      <c r="A139" s="10" t="s">
        <v>142</v>
      </c>
      <c r="B139" s="6" t="s">
        <v>237</v>
      </c>
      <c r="C139" s="7">
        <v>0</v>
      </c>
      <c r="D139" s="7">
        <v>0</v>
      </c>
    </row>
    <row r="140" spans="1:4" ht="15">
      <c r="A140" s="10" t="s">
        <v>238</v>
      </c>
      <c r="B140" s="6"/>
      <c r="C140" s="6"/>
      <c r="D140" s="6"/>
    </row>
    <row r="141" spans="1:4" ht="26.25">
      <c r="A141" s="11" t="s">
        <v>136</v>
      </c>
      <c r="B141" s="6" t="s">
        <v>239</v>
      </c>
      <c r="C141" s="7">
        <v>0</v>
      </c>
      <c r="D141" s="7">
        <v>0</v>
      </c>
    </row>
    <row r="142" spans="1:4" ht="15">
      <c r="A142" s="11" t="s">
        <v>138</v>
      </c>
      <c r="B142" s="6" t="s">
        <v>240</v>
      </c>
      <c r="C142" s="7">
        <v>0</v>
      </c>
      <c r="D142" s="7">
        <v>0</v>
      </c>
    </row>
    <row r="143" spans="1:4" ht="15">
      <c r="A143" s="11" t="s">
        <v>140</v>
      </c>
      <c r="B143" s="6" t="s">
        <v>241</v>
      </c>
      <c r="C143" s="7">
        <v>0</v>
      </c>
      <c r="D143" s="7">
        <v>0</v>
      </c>
    </row>
    <row r="144" spans="1:4" ht="15">
      <c r="A144" s="10" t="s">
        <v>148</v>
      </c>
      <c r="B144" s="6" t="s">
        <v>242</v>
      </c>
      <c r="C144" s="7">
        <v>0</v>
      </c>
      <c r="D144" s="7">
        <v>0</v>
      </c>
    </row>
    <row r="145" spans="1:4" ht="15">
      <c r="A145" s="10" t="s">
        <v>243</v>
      </c>
      <c r="B145" s="6"/>
      <c r="C145" s="6"/>
      <c r="D145" s="6"/>
    </row>
    <row r="146" spans="1:4" ht="26.25">
      <c r="A146" s="11" t="s">
        <v>136</v>
      </c>
      <c r="B146" s="6" t="s">
        <v>244</v>
      </c>
      <c r="C146" s="7">
        <v>0</v>
      </c>
      <c r="D146" s="7">
        <v>0</v>
      </c>
    </row>
    <row r="147" spans="1:4" ht="15">
      <c r="A147" s="11" t="s">
        <v>138</v>
      </c>
      <c r="B147" s="6" t="s">
        <v>245</v>
      </c>
      <c r="C147" s="7">
        <v>0</v>
      </c>
      <c r="D147" s="7">
        <v>0</v>
      </c>
    </row>
    <row r="148" spans="1:4" ht="15">
      <c r="A148" s="11" t="s">
        <v>140</v>
      </c>
      <c r="B148" s="6" t="s">
        <v>246</v>
      </c>
      <c r="C148" s="7">
        <v>0</v>
      </c>
      <c r="D148" s="7">
        <v>0</v>
      </c>
    </row>
    <row r="149" spans="1:4" ht="15">
      <c r="A149" s="5" t="s">
        <v>95</v>
      </c>
      <c r="B149" s="6" t="s">
        <v>247</v>
      </c>
      <c r="C149" s="7">
        <v>55146</v>
      </c>
      <c r="D149" s="7">
        <f>C149</f>
        <v>55146</v>
      </c>
    </row>
    <row r="150" s="1" customFormat="1" ht="15">
      <c r="A150" s="2"/>
    </row>
    <row r="151" s="1" customFormat="1" ht="15">
      <c r="A151" s="2"/>
    </row>
    <row r="152" s="1" customFormat="1" ht="15">
      <c r="A152" s="2" t="s">
        <v>16</v>
      </c>
    </row>
    <row r="153" s="1" customFormat="1" ht="15">
      <c r="A153" s="2" t="s">
        <v>98</v>
      </c>
    </row>
    <row r="154" spans="1:4" s="3" customFormat="1" ht="76.5">
      <c r="A154" s="4" t="s">
        <v>18</v>
      </c>
      <c r="B154" s="4" t="s">
        <v>19</v>
      </c>
      <c r="C154" s="4" t="s">
        <v>23</v>
      </c>
      <c r="D154" s="4" t="s">
        <v>24</v>
      </c>
    </row>
    <row r="155" spans="1:4" ht="15">
      <c r="A155" s="5" t="s">
        <v>25</v>
      </c>
      <c r="B155" s="6" t="s">
        <v>26</v>
      </c>
      <c r="C155" s="6" t="s">
        <v>29</v>
      </c>
      <c r="D155" s="6" t="s">
        <v>30</v>
      </c>
    </row>
    <row r="156" spans="1:4" ht="15">
      <c r="A156" s="5" t="s">
        <v>181</v>
      </c>
      <c r="B156" s="6" t="s">
        <v>182</v>
      </c>
      <c r="C156" s="6" t="s">
        <v>92</v>
      </c>
      <c r="D156" s="7">
        <v>0</v>
      </c>
    </row>
    <row r="157" spans="1:4" ht="15">
      <c r="A157" s="5" t="s">
        <v>33</v>
      </c>
      <c r="B157" s="6"/>
      <c r="C157" s="6"/>
      <c r="D157" s="6"/>
    </row>
    <row r="158" spans="1:4" ht="15">
      <c r="A158" s="8" t="s">
        <v>104</v>
      </c>
      <c r="B158" s="6" t="s">
        <v>183</v>
      </c>
      <c r="C158" s="7">
        <v>0</v>
      </c>
      <c r="D158" s="7">
        <v>0</v>
      </c>
    </row>
    <row r="159" spans="1:4" ht="15">
      <c r="A159" s="8" t="s">
        <v>184</v>
      </c>
      <c r="B159" s="6"/>
      <c r="C159" s="6"/>
      <c r="D159" s="6"/>
    </row>
    <row r="160" spans="1:4" ht="15">
      <c r="A160" s="9" t="s">
        <v>36</v>
      </c>
      <c r="B160" s="6" t="s">
        <v>185</v>
      </c>
      <c r="C160" s="7">
        <v>0</v>
      </c>
      <c r="D160" s="7">
        <v>0</v>
      </c>
    </row>
    <row r="161" spans="1:4" ht="15">
      <c r="A161" s="9" t="s">
        <v>38</v>
      </c>
      <c r="B161" s="6" t="s">
        <v>186</v>
      </c>
      <c r="C161" s="7">
        <v>0</v>
      </c>
      <c r="D161" s="7">
        <v>0</v>
      </c>
    </row>
    <row r="162" spans="1:4" ht="77.25">
      <c r="A162" s="9" t="s">
        <v>187</v>
      </c>
      <c r="B162" s="6" t="s">
        <v>188</v>
      </c>
      <c r="C162" s="7">
        <v>0</v>
      </c>
      <c r="D162" s="7">
        <v>0</v>
      </c>
    </row>
    <row r="163" spans="1:4" ht="77.25">
      <c r="A163" s="9" t="s">
        <v>113</v>
      </c>
      <c r="B163" s="6" t="s">
        <v>189</v>
      </c>
      <c r="C163" s="7">
        <v>0</v>
      </c>
      <c r="D163" s="7">
        <v>0</v>
      </c>
    </row>
    <row r="164" spans="1:4" ht="15">
      <c r="A164" s="8" t="s">
        <v>115</v>
      </c>
      <c r="B164" s="6" t="s">
        <v>190</v>
      </c>
      <c r="C164" s="7">
        <v>0</v>
      </c>
      <c r="D164" s="7">
        <v>0</v>
      </c>
    </row>
    <row r="165" spans="1:4" ht="15">
      <c r="A165" s="5" t="s">
        <v>191</v>
      </c>
      <c r="B165" s="6" t="s">
        <v>192</v>
      </c>
      <c r="C165" s="6" t="s">
        <v>92</v>
      </c>
      <c r="D165" s="7">
        <v>0</v>
      </c>
    </row>
    <row r="166" spans="1:4" ht="15">
      <c r="A166" s="5" t="s">
        <v>119</v>
      </c>
      <c r="B166" s="6"/>
      <c r="C166" s="6"/>
      <c r="D166" s="6"/>
    </row>
    <row r="167" spans="1:4" ht="39">
      <c r="A167" s="8" t="s">
        <v>193</v>
      </c>
      <c r="B167" s="6" t="s">
        <v>194</v>
      </c>
      <c r="C167" s="6" t="s">
        <v>92</v>
      </c>
      <c r="D167" s="7">
        <v>0</v>
      </c>
    </row>
    <row r="168" spans="1:4" ht="15">
      <c r="A168" s="8" t="s">
        <v>33</v>
      </c>
      <c r="B168" s="6"/>
      <c r="C168" s="6"/>
      <c r="D168" s="6"/>
    </row>
    <row r="169" spans="1:4" ht="51.75">
      <c r="A169" s="9" t="s">
        <v>195</v>
      </c>
      <c r="B169" s="6" t="s">
        <v>196</v>
      </c>
      <c r="C169" s="6" t="s">
        <v>92</v>
      </c>
      <c r="D169" s="7">
        <v>0</v>
      </c>
    </row>
    <row r="170" spans="1:4" ht="39">
      <c r="A170" s="9" t="s">
        <v>197</v>
      </c>
      <c r="B170" s="6" t="s">
        <v>198</v>
      </c>
      <c r="C170" s="6" t="s">
        <v>92</v>
      </c>
      <c r="D170" s="7">
        <v>0</v>
      </c>
    </row>
    <row r="171" spans="1:4" ht="51.75">
      <c r="A171" s="9" t="s">
        <v>199</v>
      </c>
      <c r="B171" s="6" t="s">
        <v>200</v>
      </c>
      <c r="C171" s="6" t="s">
        <v>92</v>
      </c>
      <c r="D171" s="7">
        <v>0</v>
      </c>
    </row>
    <row r="172" spans="1:4" ht="51.75">
      <c r="A172" s="9" t="s">
        <v>201</v>
      </c>
      <c r="B172" s="6" t="s">
        <v>202</v>
      </c>
      <c r="C172" s="6" t="s">
        <v>92</v>
      </c>
      <c r="D172" s="7">
        <v>0</v>
      </c>
    </row>
    <row r="173" spans="1:4" ht="26.25">
      <c r="A173" s="9" t="s">
        <v>203</v>
      </c>
      <c r="B173" s="6" t="s">
        <v>204</v>
      </c>
      <c r="C173" s="6" t="s">
        <v>92</v>
      </c>
      <c r="D173" s="7">
        <v>0</v>
      </c>
    </row>
    <row r="174" spans="1:4" ht="39">
      <c r="A174" s="9" t="s">
        <v>205</v>
      </c>
      <c r="B174" s="6"/>
      <c r="C174" s="6"/>
      <c r="D174" s="6"/>
    </row>
    <row r="175" spans="1:4" ht="15">
      <c r="A175" s="10" t="s">
        <v>133</v>
      </c>
      <c r="B175" s="6" t="s">
        <v>206</v>
      </c>
      <c r="C175" s="6" t="s">
        <v>92</v>
      </c>
      <c r="D175" s="7">
        <v>0</v>
      </c>
    </row>
    <row r="176" spans="1:4" ht="15">
      <c r="A176" s="10" t="s">
        <v>207</v>
      </c>
      <c r="B176" s="6"/>
      <c r="C176" s="6"/>
      <c r="D176" s="6"/>
    </row>
    <row r="177" spans="1:4" ht="26.25">
      <c r="A177" s="11" t="s">
        <v>136</v>
      </c>
      <c r="B177" s="6" t="s">
        <v>208</v>
      </c>
      <c r="C177" s="6" t="s">
        <v>92</v>
      </c>
      <c r="D177" s="7">
        <v>0</v>
      </c>
    </row>
    <row r="178" spans="1:4" ht="15">
      <c r="A178" s="11" t="s">
        <v>138</v>
      </c>
      <c r="B178" s="6" t="s">
        <v>209</v>
      </c>
      <c r="C178" s="6" t="s">
        <v>92</v>
      </c>
      <c r="D178" s="7">
        <v>0</v>
      </c>
    </row>
    <row r="179" spans="1:4" ht="15">
      <c r="A179" s="11" t="s">
        <v>140</v>
      </c>
      <c r="B179" s="6" t="s">
        <v>210</v>
      </c>
      <c r="C179" s="6" t="s">
        <v>92</v>
      </c>
      <c r="D179" s="7">
        <v>0</v>
      </c>
    </row>
    <row r="180" spans="1:4" ht="26.25">
      <c r="A180" s="10" t="s">
        <v>142</v>
      </c>
      <c r="B180" s="6" t="s">
        <v>211</v>
      </c>
      <c r="C180" s="6" t="s">
        <v>92</v>
      </c>
      <c r="D180" s="7">
        <v>0</v>
      </c>
    </row>
    <row r="181" spans="1:4" ht="15">
      <c r="A181" s="10" t="s">
        <v>212</v>
      </c>
      <c r="B181" s="6"/>
      <c r="C181" s="6"/>
      <c r="D181" s="6"/>
    </row>
    <row r="182" spans="1:4" ht="15">
      <c r="A182" s="11" t="s">
        <v>213</v>
      </c>
      <c r="B182" s="6" t="s">
        <v>214</v>
      </c>
      <c r="C182" s="6" t="s">
        <v>92</v>
      </c>
      <c r="D182" s="7">
        <v>0</v>
      </c>
    </row>
    <row r="183" spans="1:4" ht="15">
      <c r="A183" s="11" t="s">
        <v>215</v>
      </c>
      <c r="B183" s="6" t="s">
        <v>216</v>
      </c>
      <c r="C183" s="6" t="s">
        <v>92</v>
      </c>
      <c r="D183" s="7">
        <v>0</v>
      </c>
    </row>
    <row r="184" spans="1:4" ht="15">
      <c r="A184" s="11" t="s">
        <v>217</v>
      </c>
      <c r="B184" s="6" t="s">
        <v>218</v>
      </c>
      <c r="C184" s="6" t="s">
        <v>92</v>
      </c>
      <c r="D184" s="7">
        <v>0</v>
      </c>
    </row>
    <row r="185" spans="1:4" ht="15">
      <c r="A185" s="10" t="s">
        <v>148</v>
      </c>
      <c r="B185" s="6" t="s">
        <v>219</v>
      </c>
      <c r="C185" s="6" t="s">
        <v>92</v>
      </c>
      <c r="D185" s="7">
        <v>0</v>
      </c>
    </row>
    <row r="186" spans="1:4" ht="15">
      <c r="A186" s="10" t="s">
        <v>220</v>
      </c>
      <c r="B186" s="6"/>
      <c r="C186" s="6"/>
      <c r="D186" s="6"/>
    </row>
    <row r="187" spans="1:4" ht="26.25">
      <c r="A187" s="11" t="s">
        <v>136</v>
      </c>
      <c r="B187" s="6" t="s">
        <v>221</v>
      </c>
      <c r="C187" s="6" t="s">
        <v>92</v>
      </c>
      <c r="D187" s="7">
        <v>0</v>
      </c>
    </row>
    <row r="188" spans="1:4" ht="15">
      <c r="A188" s="11" t="s">
        <v>138</v>
      </c>
      <c r="B188" s="6" t="s">
        <v>222</v>
      </c>
      <c r="C188" s="6" t="s">
        <v>92</v>
      </c>
      <c r="D188" s="7">
        <v>0</v>
      </c>
    </row>
    <row r="189" spans="1:4" ht="15">
      <c r="A189" s="11" t="s">
        <v>140</v>
      </c>
      <c r="B189" s="6" t="s">
        <v>223</v>
      </c>
      <c r="C189" s="6" t="s">
        <v>92</v>
      </c>
      <c r="D189" s="7">
        <v>0</v>
      </c>
    </row>
    <row r="190" spans="1:4" ht="39">
      <c r="A190" s="8" t="s">
        <v>224</v>
      </c>
      <c r="B190" s="6" t="s">
        <v>225</v>
      </c>
      <c r="C190" s="6" t="s">
        <v>92</v>
      </c>
      <c r="D190" s="7">
        <v>0</v>
      </c>
    </row>
    <row r="191" spans="1:4" ht="15">
      <c r="A191" s="8" t="s">
        <v>33</v>
      </c>
      <c r="B191" s="6"/>
      <c r="C191" s="6"/>
      <c r="D191" s="6"/>
    </row>
    <row r="192" spans="1:4" ht="51.75">
      <c r="A192" s="9" t="s">
        <v>195</v>
      </c>
      <c r="B192" s="6" t="s">
        <v>226</v>
      </c>
      <c r="C192" s="6" t="s">
        <v>92</v>
      </c>
      <c r="D192" s="7">
        <v>0</v>
      </c>
    </row>
    <row r="193" spans="1:4" ht="39">
      <c r="A193" s="9" t="s">
        <v>197</v>
      </c>
      <c r="B193" s="6" t="s">
        <v>227</v>
      </c>
      <c r="C193" s="6" t="s">
        <v>92</v>
      </c>
      <c r="D193" s="7">
        <v>0</v>
      </c>
    </row>
    <row r="194" spans="1:4" ht="51.75">
      <c r="A194" s="9" t="s">
        <v>199</v>
      </c>
      <c r="B194" s="6" t="s">
        <v>228</v>
      </c>
      <c r="C194" s="6" t="s">
        <v>92</v>
      </c>
      <c r="D194" s="7">
        <v>0</v>
      </c>
    </row>
    <row r="195" spans="1:4" ht="51.75">
      <c r="A195" s="9" t="s">
        <v>201</v>
      </c>
      <c r="B195" s="6" t="s">
        <v>229</v>
      </c>
      <c r="C195" s="6" t="s">
        <v>92</v>
      </c>
      <c r="D195" s="7">
        <v>0</v>
      </c>
    </row>
    <row r="196" spans="1:4" ht="26.25">
      <c r="A196" s="9" t="s">
        <v>203</v>
      </c>
      <c r="B196" s="6" t="s">
        <v>230</v>
      </c>
      <c r="C196" s="6" t="s">
        <v>92</v>
      </c>
      <c r="D196" s="7">
        <v>0</v>
      </c>
    </row>
    <row r="197" spans="1:4" ht="39">
      <c r="A197" s="9" t="s">
        <v>231</v>
      </c>
      <c r="B197" s="6"/>
      <c r="C197" s="6"/>
      <c r="D197" s="6"/>
    </row>
    <row r="198" spans="1:4" ht="15">
      <c r="A198" s="10" t="s">
        <v>133</v>
      </c>
      <c r="B198" s="6" t="s">
        <v>232</v>
      </c>
      <c r="C198" s="6" t="s">
        <v>92</v>
      </c>
      <c r="D198" s="7">
        <v>0</v>
      </c>
    </row>
    <row r="199" spans="1:4" ht="15">
      <c r="A199" s="10" t="s">
        <v>233</v>
      </c>
      <c r="B199" s="6"/>
      <c r="C199" s="6"/>
      <c r="D199" s="6"/>
    </row>
    <row r="200" spans="1:4" ht="26.25">
      <c r="A200" s="11" t="s">
        <v>136</v>
      </c>
      <c r="B200" s="6" t="s">
        <v>234</v>
      </c>
      <c r="C200" s="6" t="s">
        <v>92</v>
      </c>
      <c r="D200" s="7">
        <v>0</v>
      </c>
    </row>
    <row r="201" spans="1:4" ht="15">
      <c r="A201" s="11" t="s">
        <v>138</v>
      </c>
      <c r="B201" s="6" t="s">
        <v>235</v>
      </c>
      <c r="C201" s="6" t="s">
        <v>92</v>
      </c>
      <c r="D201" s="7">
        <v>0</v>
      </c>
    </row>
    <row r="202" spans="1:4" ht="15">
      <c r="A202" s="11" t="s">
        <v>140</v>
      </c>
      <c r="B202" s="6" t="s">
        <v>236</v>
      </c>
      <c r="C202" s="6" t="s">
        <v>92</v>
      </c>
      <c r="D202" s="7">
        <v>0</v>
      </c>
    </row>
    <row r="203" spans="1:4" ht="26.25">
      <c r="A203" s="10" t="s">
        <v>142</v>
      </c>
      <c r="B203" s="6" t="s">
        <v>237</v>
      </c>
      <c r="C203" s="6" t="s">
        <v>92</v>
      </c>
      <c r="D203" s="7">
        <v>0</v>
      </c>
    </row>
    <row r="204" spans="1:4" ht="15">
      <c r="A204" s="10" t="s">
        <v>238</v>
      </c>
      <c r="B204" s="6"/>
      <c r="C204" s="6"/>
      <c r="D204" s="6"/>
    </row>
    <row r="205" spans="1:4" ht="26.25">
      <c r="A205" s="11" t="s">
        <v>136</v>
      </c>
      <c r="B205" s="6" t="s">
        <v>239</v>
      </c>
      <c r="C205" s="6" t="s">
        <v>92</v>
      </c>
      <c r="D205" s="7">
        <v>0</v>
      </c>
    </row>
    <row r="206" spans="1:4" ht="15">
      <c r="A206" s="11" t="s">
        <v>138</v>
      </c>
      <c r="B206" s="6" t="s">
        <v>240</v>
      </c>
      <c r="C206" s="6" t="s">
        <v>92</v>
      </c>
      <c r="D206" s="7">
        <v>0</v>
      </c>
    </row>
    <row r="207" spans="1:4" ht="15">
      <c r="A207" s="11" t="s">
        <v>140</v>
      </c>
      <c r="B207" s="6" t="s">
        <v>241</v>
      </c>
      <c r="C207" s="6" t="s">
        <v>92</v>
      </c>
      <c r="D207" s="7">
        <v>0</v>
      </c>
    </row>
    <row r="208" spans="1:4" ht="15">
      <c r="A208" s="10" t="s">
        <v>148</v>
      </c>
      <c r="B208" s="6" t="s">
        <v>242</v>
      </c>
      <c r="C208" s="6" t="s">
        <v>92</v>
      </c>
      <c r="D208" s="7">
        <v>0</v>
      </c>
    </row>
    <row r="209" spans="1:4" ht="15">
      <c r="A209" s="10" t="s">
        <v>243</v>
      </c>
      <c r="B209" s="6"/>
      <c r="C209" s="6"/>
      <c r="D209" s="6"/>
    </row>
    <row r="210" spans="1:4" ht="26.25">
      <c r="A210" s="11" t="s">
        <v>136</v>
      </c>
      <c r="B210" s="6" t="s">
        <v>244</v>
      </c>
      <c r="C210" s="6" t="s">
        <v>92</v>
      </c>
      <c r="D210" s="7">
        <v>0</v>
      </c>
    </row>
    <row r="211" spans="1:4" ht="15">
      <c r="A211" s="11" t="s">
        <v>138</v>
      </c>
      <c r="B211" s="6" t="s">
        <v>245</v>
      </c>
      <c r="C211" s="6" t="s">
        <v>92</v>
      </c>
      <c r="D211" s="7">
        <v>0</v>
      </c>
    </row>
    <row r="212" spans="1:4" ht="15">
      <c r="A212" s="11" t="s">
        <v>140</v>
      </c>
      <c r="B212" s="6" t="s">
        <v>246</v>
      </c>
      <c r="C212" s="6" t="s">
        <v>92</v>
      </c>
      <c r="D212" s="7">
        <v>0</v>
      </c>
    </row>
    <row r="213" spans="1:4" ht="15">
      <c r="A213" s="5" t="s">
        <v>95</v>
      </c>
      <c r="B213" s="6" t="s">
        <v>247</v>
      </c>
      <c r="C213" s="7">
        <v>0</v>
      </c>
      <c r="D213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8"/>
  <sheetViews>
    <sheetView zoomScalePageLayoutView="0" workbookViewId="0" topLeftCell="A334">
      <selection activeCell="K354" sqref="K354"/>
    </sheetView>
  </sheetViews>
  <sheetFormatPr defaultColWidth="9.140625" defaultRowHeight="15"/>
  <cols>
    <col min="1" max="1" width="52.421875" style="0" customWidth="1"/>
    <col min="2" max="212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/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252</v>
      </c>
    </row>
    <row r="22" s="1" customFormat="1" ht="15">
      <c r="A22" s="2" t="s">
        <v>253</v>
      </c>
    </row>
    <row r="23" s="1" customFormat="1" ht="15">
      <c r="A23" s="2" t="s">
        <v>16</v>
      </c>
    </row>
    <row r="24" s="1" customFormat="1" ht="15">
      <c r="A24" s="2" t="s">
        <v>248</v>
      </c>
    </row>
    <row r="25" spans="1:11" s="3" customFormat="1" ht="89.25">
      <c r="A25" s="4" t="s">
        <v>18</v>
      </c>
      <c r="B25" s="4" t="s">
        <v>19</v>
      </c>
      <c r="C25" s="4" t="s">
        <v>20</v>
      </c>
      <c r="D25" s="4" t="s">
        <v>21</v>
      </c>
      <c r="E25" s="4" t="s">
        <v>22</v>
      </c>
      <c r="F25" s="4" t="s">
        <v>22</v>
      </c>
      <c r="G25" s="4" t="s">
        <v>20</v>
      </c>
      <c r="H25" s="4" t="s">
        <v>22</v>
      </c>
      <c r="I25" s="4" t="s">
        <v>20</v>
      </c>
      <c r="J25" s="4" t="s">
        <v>22</v>
      </c>
      <c r="K25" s="4" t="s">
        <v>24</v>
      </c>
    </row>
    <row r="26" spans="1:11" ht="15">
      <c r="A26" s="5" t="s">
        <v>25</v>
      </c>
      <c r="B26" s="6" t="s">
        <v>26</v>
      </c>
      <c r="C26" s="6" t="s">
        <v>27</v>
      </c>
      <c r="D26" s="6" t="s">
        <v>28</v>
      </c>
      <c r="E26" s="6" t="s">
        <v>29</v>
      </c>
      <c r="F26" s="6" t="s">
        <v>29</v>
      </c>
      <c r="G26" s="6" t="s">
        <v>27</v>
      </c>
      <c r="H26" s="6" t="s">
        <v>29</v>
      </c>
      <c r="I26" s="6" t="s">
        <v>27</v>
      </c>
      <c r="J26" s="6" t="s">
        <v>29</v>
      </c>
      <c r="K26" s="6" t="s">
        <v>30</v>
      </c>
    </row>
    <row r="27" spans="1:11" ht="26.25">
      <c r="A27" s="5" t="s">
        <v>254</v>
      </c>
      <c r="B27" s="6" t="s">
        <v>255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1" ht="15">
      <c r="A28" s="5" t="s">
        <v>256</v>
      </c>
      <c r="B28" s="6" t="s">
        <v>257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5">
      <c r="A29" s="5" t="s">
        <v>258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">
      <c r="A30" s="8" t="s">
        <v>259</v>
      </c>
      <c r="B30" s="6" t="s">
        <v>260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39">
      <c r="A31" s="8" t="s">
        <v>261</v>
      </c>
      <c r="B31" s="6" t="s">
        <v>262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15">
      <c r="A32" s="8" t="s">
        <v>33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9" t="s">
        <v>36</v>
      </c>
      <c r="B33" s="6" t="s">
        <v>263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1" ht="26.25">
      <c r="A34" s="5" t="s">
        <v>264</v>
      </c>
      <c r="B34" s="6" t="s">
        <v>265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 ht="15">
      <c r="A35" s="5" t="s">
        <v>266</v>
      </c>
      <c r="B35" s="6" t="s">
        <v>267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1:11" ht="15">
      <c r="A36" s="5" t="s">
        <v>268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39">
      <c r="A37" s="8" t="s">
        <v>269</v>
      </c>
      <c r="B37" s="6" t="s">
        <v>270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</row>
    <row r="38" spans="1:11" ht="26.25">
      <c r="A38" s="8" t="s">
        <v>271</v>
      </c>
      <c r="B38" s="6" t="s">
        <v>272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</row>
    <row r="39" spans="1:11" ht="15">
      <c r="A39" s="8" t="s">
        <v>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">
      <c r="A40" s="9" t="s">
        <v>36</v>
      </c>
      <c r="B40" s="6" t="s">
        <v>273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1:11" ht="26.25">
      <c r="A41" s="5" t="s">
        <v>274</v>
      </c>
      <c r="B41" s="6" t="s">
        <v>275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ht="15">
      <c r="A42" s="5" t="s">
        <v>276</v>
      </c>
      <c r="B42" s="6" t="s">
        <v>277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 ht="15">
      <c r="A43" s="5" t="s">
        <v>278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39">
      <c r="A44" s="8" t="s">
        <v>279</v>
      </c>
      <c r="B44" s="6" t="s">
        <v>280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 ht="26.25">
      <c r="A45" s="8" t="s">
        <v>281</v>
      </c>
      <c r="B45" s="6" t="s">
        <v>282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ht="15">
      <c r="A46" s="8" t="s">
        <v>33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5">
      <c r="A47" s="9" t="s">
        <v>36</v>
      </c>
      <c r="B47" s="6" t="s">
        <v>283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15">
      <c r="A48" s="5" t="s">
        <v>284</v>
      </c>
      <c r="B48" s="6" t="s">
        <v>285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15">
      <c r="A49" s="5" t="s">
        <v>286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39">
      <c r="A50" s="8" t="s">
        <v>287</v>
      </c>
      <c r="B50" s="6" t="s">
        <v>288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5">
      <c r="A51" s="8" t="s">
        <v>33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5">
      <c r="A52" s="9" t="s">
        <v>289</v>
      </c>
      <c r="B52" s="6" t="s">
        <v>290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1" ht="26.25">
      <c r="A53" s="8" t="s">
        <v>291</v>
      </c>
      <c r="B53" s="6" t="s">
        <v>292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 ht="15">
      <c r="A54" s="8" t="s">
        <v>293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5">
      <c r="A55" s="9" t="s">
        <v>36</v>
      </c>
      <c r="B55" s="6" t="s">
        <v>294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15">
      <c r="A56" s="5" t="s">
        <v>295</v>
      </c>
      <c r="B56" s="6" t="s">
        <v>296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5">
      <c r="A57" s="5" t="s">
        <v>297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39">
      <c r="A58" s="8" t="s">
        <v>298</v>
      </c>
      <c r="B58" s="6" t="s">
        <v>299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</row>
    <row r="59" spans="1:11" ht="26.25">
      <c r="A59" s="8" t="s">
        <v>300</v>
      </c>
      <c r="B59" s="6" t="s">
        <v>301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</row>
    <row r="60" spans="1:11" ht="15">
      <c r="A60" s="8" t="s">
        <v>293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5">
      <c r="A61" s="9" t="s">
        <v>36</v>
      </c>
      <c r="B61" s="6" t="s">
        <v>302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51.75">
      <c r="A62" s="9" t="s">
        <v>303</v>
      </c>
      <c r="B62" s="6" t="s">
        <v>304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51.75">
      <c r="A63" s="5" t="s">
        <v>305</v>
      </c>
      <c r="B63" s="6" t="s">
        <v>306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</row>
    <row r="64" spans="1:11" ht="15">
      <c r="A64" s="5" t="s">
        <v>307</v>
      </c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51.75">
      <c r="A65" s="8" t="s">
        <v>308</v>
      </c>
      <c r="B65" s="6" t="s">
        <v>309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</row>
    <row r="66" spans="1:11" ht="51.75">
      <c r="A66" s="8" t="s">
        <v>310</v>
      </c>
      <c r="B66" s="6" t="s">
        <v>311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</row>
    <row r="67" spans="1:11" ht="15">
      <c r="A67" s="8" t="s">
        <v>293</v>
      </c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5">
      <c r="A68" s="9" t="s">
        <v>36</v>
      </c>
      <c r="B68" s="6" t="s">
        <v>312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ht="51.75">
      <c r="A69" s="8" t="s">
        <v>313</v>
      </c>
      <c r="B69" s="6" t="s">
        <v>314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1" ht="51.75">
      <c r="A70" s="8" t="s">
        <v>315</v>
      </c>
      <c r="B70" s="6" t="s">
        <v>316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</row>
    <row r="71" spans="1:11" ht="15">
      <c r="A71" s="5" t="s">
        <v>317</v>
      </c>
      <c r="B71" s="6" t="s">
        <v>318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ht="15">
      <c r="A72" s="5" t="s">
        <v>33</v>
      </c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6.25">
      <c r="A73" s="8" t="s">
        <v>319</v>
      </c>
      <c r="B73" s="6" t="s">
        <v>320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26.25">
      <c r="A74" s="8" t="s">
        <v>321</v>
      </c>
      <c r="B74" s="6" t="s">
        <v>322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5">
      <c r="A75" s="8" t="s">
        <v>293</v>
      </c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">
      <c r="A76" s="9" t="s">
        <v>36</v>
      </c>
      <c r="B76" s="6" t="s">
        <v>323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</row>
    <row r="77" spans="1:11" ht="26.25">
      <c r="A77" s="5" t="s">
        <v>324</v>
      </c>
      <c r="B77" s="6" t="s">
        <v>325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</row>
    <row r="78" spans="1:11" ht="15">
      <c r="A78" s="5" t="s">
        <v>33</v>
      </c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39">
      <c r="A79" s="8" t="s">
        <v>326</v>
      </c>
      <c r="B79" s="6" t="s">
        <v>327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ht="26.25">
      <c r="A80" s="8" t="s">
        <v>328</v>
      </c>
      <c r="B80" s="6" t="s">
        <v>329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</row>
    <row r="81" spans="1:11" ht="15">
      <c r="A81" s="8" t="s">
        <v>293</v>
      </c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">
      <c r="A82" s="9" t="s">
        <v>36</v>
      </c>
      <c r="B82" s="6" t="s">
        <v>330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</row>
    <row r="83" spans="1:11" ht="26.25">
      <c r="A83" s="5" t="s">
        <v>331</v>
      </c>
      <c r="B83" s="6" t="s">
        <v>332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</row>
    <row r="84" spans="1:11" ht="15">
      <c r="A84" s="5" t="s">
        <v>33</v>
      </c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39">
      <c r="A85" s="8" t="s">
        <v>333</v>
      </c>
      <c r="B85" s="6" t="s">
        <v>334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</row>
    <row r="86" spans="1:11" ht="26.25">
      <c r="A86" s="8" t="s">
        <v>335</v>
      </c>
      <c r="B86" s="6" t="s">
        <v>336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</row>
    <row r="87" spans="1:11" ht="15">
      <c r="A87" s="8" t="s">
        <v>293</v>
      </c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9" t="s">
        <v>36</v>
      </c>
      <c r="B88" s="6" t="s">
        <v>337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ht="15">
      <c r="A89" s="5" t="s">
        <v>338</v>
      </c>
      <c r="B89" s="6" t="s">
        <v>339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ht="15">
      <c r="A90" s="5" t="s">
        <v>33</v>
      </c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26.25">
      <c r="A91" s="8" t="s">
        <v>340</v>
      </c>
      <c r="B91" s="6" t="s">
        <v>341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ht="26.25">
      <c r="A92" s="8" t="s">
        <v>342</v>
      </c>
      <c r="B92" s="6" t="s">
        <v>343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ht="15">
      <c r="A93" s="8" t="s">
        <v>293</v>
      </c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>
      <c r="A94" s="9" t="s">
        <v>36</v>
      </c>
      <c r="B94" s="6" t="s">
        <v>344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ht="15">
      <c r="A95" s="5" t="s">
        <v>345</v>
      </c>
      <c r="B95" s="6" t="s">
        <v>346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ht="15">
      <c r="A96" s="5" t="s">
        <v>33</v>
      </c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26.25">
      <c r="A97" s="8" t="s">
        <v>347</v>
      </c>
      <c r="B97" s="6" t="s">
        <v>348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ht="26.25">
      <c r="A98" s="8" t="s">
        <v>349</v>
      </c>
      <c r="B98" s="6" t="s">
        <v>350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ht="15">
      <c r="A99" s="8" t="s">
        <v>293</v>
      </c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">
      <c r="A100" s="9" t="s">
        <v>36</v>
      </c>
      <c r="B100" s="6" t="s">
        <v>351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ht="15">
      <c r="A101" s="5" t="s">
        <v>352</v>
      </c>
      <c r="B101" s="6" t="s">
        <v>353</v>
      </c>
      <c r="C101" s="6" t="s">
        <v>92</v>
      </c>
      <c r="D101" s="6" t="s">
        <v>92</v>
      </c>
      <c r="E101" s="6" t="s">
        <v>92</v>
      </c>
      <c r="F101" s="6" t="s">
        <v>92</v>
      </c>
      <c r="G101" s="6" t="s">
        <v>92</v>
      </c>
      <c r="H101" s="6" t="s">
        <v>92</v>
      </c>
      <c r="I101" s="6" t="s">
        <v>92</v>
      </c>
      <c r="J101" s="6" t="s">
        <v>92</v>
      </c>
      <c r="K101" s="7">
        <v>0</v>
      </c>
    </row>
    <row r="102" spans="1:11" ht="15">
      <c r="A102" s="5" t="s">
        <v>354</v>
      </c>
      <c r="B102" s="6" t="s">
        <v>355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</row>
    <row r="103" s="1" customFormat="1" ht="15">
      <c r="A103" s="2"/>
    </row>
    <row r="104" s="1" customFormat="1" ht="15">
      <c r="A104" s="2"/>
    </row>
    <row r="105" s="1" customFormat="1" ht="15">
      <c r="A105" s="2" t="s">
        <v>16</v>
      </c>
    </row>
    <row r="106" s="1" customFormat="1" ht="15">
      <c r="A106" s="2" t="s">
        <v>249</v>
      </c>
    </row>
    <row r="107" spans="1:11" s="3" customFormat="1" ht="89.25">
      <c r="A107" s="4" t="s">
        <v>18</v>
      </c>
      <c r="B107" s="4" t="s">
        <v>19</v>
      </c>
      <c r="C107" s="4" t="s">
        <v>20</v>
      </c>
      <c r="D107" s="4" t="s">
        <v>21</v>
      </c>
      <c r="E107" s="4" t="s">
        <v>22</v>
      </c>
      <c r="F107" s="4" t="s">
        <v>22</v>
      </c>
      <c r="G107" s="4" t="s">
        <v>20</v>
      </c>
      <c r="H107" s="4" t="s">
        <v>22</v>
      </c>
      <c r="I107" s="4" t="s">
        <v>20</v>
      </c>
      <c r="J107" s="4" t="s">
        <v>22</v>
      </c>
      <c r="K107" s="4" t="s">
        <v>24</v>
      </c>
    </row>
    <row r="108" spans="1:11" ht="15">
      <c r="A108" s="5" t="s">
        <v>25</v>
      </c>
      <c r="B108" s="6" t="s">
        <v>26</v>
      </c>
      <c r="C108" s="6" t="s">
        <v>27</v>
      </c>
      <c r="D108" s="6" t="s">
        <v>28</v>
      </c>
      <c r="E108" s="6" t="s">
        <v>29</v>
      </c>
      <c r="F108" s="6" t="s">
        <v>29</v>
      </c>
      <c r="G108" s="6" t="s">
        <v>27</v>
      </c>
      <c r="H108" s="6" t="s">
        <v>29</v>
      </c>
      <c r="I108" s="6" t="s">
        <v>27</v>
      </c>
      <c r="J108" s="6" t="s">
        <v>29</v>
      </c>
      <c r="K108" s="6" t="s">
        <v>30</v>
      </c>
    </row>
    <row r="109" spans="1:11" ht="26.25">
      <c r="A109" s="5" t="s">
        <v>254</v>
      </c>
      <c r="B109" s="6" t="s">
        <v>255</v>
      </c>
      <c r="C109" s="6" t="s">
        <v>92</v>
      </c>
      <c r="D109" s="6" t="s">
        <v>92</v>
      </c>
      <c r="E109" s="6" t="s">
        <v>92</v>
      </c>
      <c r="F109" s="6" t="s">
        <v>92</v>
      </c>
      <c r="G109" s="6" t="s">
        <v>92</v>
      </c>
      <c r="H109" s="6" t="s">
        <v>92</v>
      </c>
      <c r="I109" s="6" t="s">
        <v>92</v>
      </c>
      <c r="J109" s="6" t="s">
        <v>92</v>
      </c>
      <c r="K109" s="7">
        <v>0</v>
      </c>
    </row>
    <row r="110" spans="1:11" ht="15">
      <c r="A110" s="5" t="s">
        <v>256</v>
      </c>
      <c r="B110" s="6" t="s">
        <v>257</v>
      </c>
      <c r="C110" s="6" t="s">
        <v>92</v>
      </c>
      <c r="D110" s="6" t="s">
        <v>92</v>
      </c>
      <c r="E110" s="6" t="s">
        <v>92</v>
      </c>
      <c r="F110" s="6" t="s">
        <v>92</v>
      </c>
      <c r="G110" s="6" t="s">
        <v>92</v>
      </c>
      <c r="H110" s="6" t="s">
        <v>92</v>
      </c>
      <c r="I110" s="6" t="s">
        <v>92</v>
      </c>
      <c r="J110" s="6" t="s">
        <v>92</v>
      </c>
      <c r="K110" s="7">
        <v>0</v>
      </c>
    </row>
    <row r="111" spans="1:11" ht="15">
      <c r="A111" s="5" t="s">
        <v>258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39">
      <c r="A112" s="8" t="s">
        <v>259</v>
      </c>
      <c r="B112" s="6" t="s">
        <v>260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</row>
    <row r="113" spans="1:11" ht="39">
      <c r="A113" s="8" t="s">
        <v>261</v>
      </c>
      <c r="B113" s="6" t="s">
        <v>262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</row>
    <row r="114" spans="1:11" ht="15">
      <c r="A114" s="8" t="s">
        <v>33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">
      <c r="A115" s="9" t="s">
        <v>36</v>
      </c>
      <c r="B115" s="6" t="s">
        <v>263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</row>
    <row r="116" spans="1:11" ht="26.25">
      <c r="A116" s="5" t="s">
        <v>264</v>
      </c>
      <c r="B116" s="6" t="s">
        <v>265</v>
      </c>
      <c r="C116" s="6" t="s">
        <v>92</v>
      </c>
      <c r="D116" s="6" t="s">
        <v>92</v>
      </c>
      <c r="E116" s="6" t="s">
        <v>92</v>
      </c>
      <c r="F116" s="6" t="s">
        <v>92</v>
      </c>
      <c r="G116" s="6" t="s">
        <v>92</v>
      </c>
      <c r="H116" s="6" t="s">
        <v>92</v>
      </c>
      <c r="I116" s="6" t="s">
        <v>92</v>
      </c>
      <c r="J116" s="6" t="s">
        <v>92</v>
      </c>
      <c r="K116" s="7">
        <v>0</v>
      </c>
    </row>
    <row r="117" spans="1:11" ht="15">
      <c r="A117" s="5" t="s">
        <v>266</v>
      </c>
      <c r="B117" s="6" t="s">
        <v>267</v>
      </c>
      <c r="C117" s="6" t="s">
        <v>92</v>
      </c>
      <c r="D117" s="6" t="s">
        <v>92</v>
      </c>
      <c r="E117" s="6" t="s">
        <v>92</v>
      </c>
      <c r="F117" s="6" t="s">
        <v>92</v>
      </c>
      <c r="G117" s="6" t="s">
        <v>92</v>
      </c>
      <c r="H117" s="6" t="s">
        <v>92</v>
      </c>
      <c r="I117" s="6" t="s">
        <v>92</v>
      </c>
      <c r="J117" s="6" t="s">
        <v>92</v>
      </c>
      <c r="K117" s="7">
        <v>0</v>
      </c>
    </row>
    <row r="118" spans="1:11" ht="15">
      <c r="A118" s="5" t="s">
        <v>268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39">
      <c r="A119" s="8" t="s">
        <v>269</v>
      </c>
      <c r="B119" s="6" t="s">
        <v>270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</row>
    <row r="120" spans="1:11" ht="26.25">
      <c r="A120" s="8" t="s">
        <v>271</v>
      </c>
      <c r="B120" s="6" t="s">
        <v>272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</row>
    <row r="121" spans="1:11" ht="15">
      <c r="A121" s="8" t="s">
        <v>33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">
      <c r="A122" s="9" t="s">
        <v>36</v>
      </c>
      <c r="B122" s="6" t="s">
        <v>273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</row>
    <row r="123" spans="1:11" ht="26.25">
      <c r="A123" s="5" t="s">
        <v>274</v>
      </c>
      <c r="B123" s="6" t="s">
        <v>275</v>
      </c>
      <c r="C123" s="6" t="s">
        <v>92</v>
      </c>
      <c r="D123" s="6" t="s">
        <v>92</v>
      </c>
      <c r="E123" s="6" t="s">
        <v>92</v>
      </c>
      <c r="F123" s="6" t="s">
        <v>92</v>
      </c>
      <c r="G123" s="6" t="s">
        <v>92</v>
      </c>
      <c r="H123" s="6" t="s">
        <v>92</v>
      </c>
      <c r="I123" s="6" t="s">
        <v>92</v>
      </c>
      <c r="J123" s="6" t="s">
        <v>92</v>
      </c>
      <c r="K123" s="7">
        <v>0</v>
      </c>
    </row>
    <row r="124" spans="1:11" ht="15">
      <c r="A124" s="5" t="s">
        <v>276</v>
      </c>
      <c r="B124" s="6" t="s">
        <v>277</v>
      </c>
      <c r="C124" s="6" t="s">
        <v>92</v>
      </c>
      <c r="D124" s="6" t="s">
        <v>92</v>
      </c>
      <c r="E124" s="6" t="s">
        <v>92</v>
      </c>
      <c r="F124" s="6" t="s">
        <v>92</v>
      </c>
      <c r="G124" s="6" t="s">
        <v>92</v>
      </c>
      <c r="H124" s="6" t="s">
        <v>92</v>
      </c>
      <c r="I124" s="6" t="s">
        <v>92</v>
      </c>
      <c r="J124" s="6" t="s">
        <v>92</v>
      </c>
      <c r="K124" s="7">
        <v>0</v>
      </c>
    </row>
    <row r="125" spans="1:11" ht="15">
      <c r="A125" s="5" t="s">
        <v>278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39">
      <c r="A126" s="8" t="s">
        <v>279</v>
      </c>
      <c r="B126" s="6" t="s">
        <v>280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</row>
    <row r="127" spans="1:11" ht="26.25">
      <c r="A127" s="8" t="s">
        <v>281</v>
      </c>
      <c r="B127" s="6" t="s">
        <v>282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</row>
    <row r="128" spans="1:11" ht="15">
      <c r="A128" s="8" t="s">
        <v>33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9" t="s">
        <v>36</v>
      </c>
      <c r="B129" s="6" t="s">
        <v>283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</row>
    <row r="130" spans="1:11" ht="15">
      <c r="A130" s="5" t="s">
        <v>284</v>
      </c>
      <c r="B130" s="6" t="s">
        <v>285</v>
      </c>
      <c r="C130" s="6" t="s">
        <v>92</v>
      </c>
      <c r="D130" s="6" t="s">
        <v>92</v>
      </c>
      <c r="E130" s="6" t="s">
        <v>92</v>
      </c>
      <c r="F130" s="6" t="s">
        <v>92</v>
      </c>
      <c r="G130" s="6" t="s">
        <v>92</v>
      </c>
      <c r="H130" s="6" t="s">
        <v>92</v>
      </c>
      <c r="I130" s="6" t="s">
        <v>92</v>
      </c>
      <c r="J130" s="6" t="s">
        <v>92</v>
      </c>
      <c r="K130" s="7">
        <v>0</v>
      </c>
    </row>
    <row r="131" spans="1:11" ht="15">
      <c r="A131" s="5" t="s">
        <v>286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39">
      <c r="A132" s="8" t="s">
        <v>287</v>
      </c>
      <c r="B132" s="6" t="s">
        <v>288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</row>
    <row r="133" spans="1:11" ht="15">
      <c r="A133" s="8" t="s">
        <v>33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9" t="s">
        <v>289</v>
      </c>
      <c r="B134" s="6" t="s">
        <v>290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</row>
    <row r="135" spans="1:11" ht="26.25">
      <c r="A135" s="8" t="s">
        <v>291</v>
      </c>
      <c r="B135" s="6" t="s">
        <v>292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</row>
    <row r="136" spans="1:11" ht="15">
      <c r="A136" s="8" t="s">
        <v>293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9" t="s">
        <v>36</v>
      </c>
      <c r="B137" s="6" t="s">
        <v>294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</row>
    <row r="138" spans="1:11" ht="15">
      <c r="A138" s="5" t="s">
        <v>295</v>
      </c>
      <c r="B138" s="6" t="s">
        <v>296</v>
      </c>
      <c r="C138" s="6" t="s">
        <v>92</v>
      </c>
      <c r="D138" s="6" t="s">
        <v>92</v>
      </c>
      <c r="E138" s="6" t="s">
        <v>92</v>
      </c>
      <c r="F138" s="6" t="s">
        <v>92</v>
      </c>
      <c r="G138" s="6" t="s">
        <v>92</v>
      </c>
      <c r="H138" s="6" t="s">
        <v>92</v>
      </c>
      <c r="I138" s="6" t="s">
        <v>92</v>
      </c>
      <c r="J138" s="6" t="s">
        <v>92</v>
      </c>
      <c r="K138" s="7">
        <v>0</v>
      </c>
    </row>
    <row r="139" spans="1:11" ht="15">
      <c r="A139" s="5" t="s">
        <v>297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39">
      <c r="A140" s="8" t="s">
        <v>298</v>
      </c>
      <c r="B140" s="6" t="s">
        <v>299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</row>
    <row r="141" spans="1:11" ht="26.25">
      <c r="A141" s="8" t="s">
        <v>300</v>
      </c>
      <c r="B141" s="6" t="s">
        <v>301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</row>
    <row r="142" spans="1:11" ht="15">
      <c r="A142" s="8" t="s">
        <v>293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9" t="s">
        <v>36</v>
      </c>
      <c r="B143" s="6" t="s">
        <v>302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</row>
    <row r="144" spans="1:11" ht="51.75">
      <c r="A144" s="9" t="s">
        <v>303</v>
      </c>
      <c r="B144" s="6" t="s">
        <v>304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</row>
    <row r="145" spans="1:11" ht="51.75">
      <c r="A145" s="5" t="s">
        <v>305</v>
      </c>
      <c r="B145" s="6" t="s">
        <v>306</v>
      </c>
      <c r="C145" s="6" t="s">
        <v>92</v>
      </c>
      <c r="D145" s="6" t="s">
        <v>92</v>
      </c>
      <c r="E145" s="6" t="s">
        <v>92</v>
      </c>
      <c r="F145" s="6" t="s">
        <v>92</v>
      </c>
      <c r="G145" s="6" t="s">
        <v>92</v>
      </c>
      <c r="H145" s="6" t="s">
        <v>92</v>
      </c>
      <c r="I145" s="6" t="s">
        <v>92</v>
      </c>
      <c r="J145" s="6" t="s">
        <v>92</v>
      </c>
      <c r="K145" s="7">
        <v>0</v>
      </c>
    </row>
    <row r="146" spans="1:11" ht="15">
      <c r="A146" s="5" t="s">
        <v>307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51.75">
      <c r="A147" s="8" t="s">
        <v>308</v>
      </c>
      <c r="B147" s="6" t="s">
        <v>309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</row>
    <row r="148" spans="1:11" ht="51.75">
      <c r="A148" s="8" t="s">
        <v>310</v>
      </c>
      <c r="B148" s="6" t="s">
        <v>311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</row>
    <row r="149" spans="1:11" ht="15">
      <c r="A149" s="8" t="s">
        <v>293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9" t="s">
        <v>36</v>
      </c>
      <c r="B150" s="6" t="s">
        <v>312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</row>
    <row r="151" spans="1:11" ht="51.75">
      <c r="A151" s="8" t="s">
        <v>313</v>
      </c>
      <c r="B151" s="6" t="s">
        <v>314</v>
      </c>
      <c r="C151" s="6" t="s">
        <v>92</v>
      </c>
      <c r="D151" s="6" t="s">
        <v>92</v>
      </c>
      <c r="E151" s="6" t="s">
        <v>92</v>
      </c>
      <c r="F151" s="6" t="s">
        <v>92</v>
      </c>
      <c r="G151" s="6" t="s">
        <v>92</v>
      </c>
      <c r="H151" s="6" t="s">
        <v>92</v>
      </c>
      <c r="I151" s="6" t="s">
        <v>92</v>
      </c>
      <c r="J151" s="6" t="s">
        <v>92</v>
      </c>
      <c r="K151" s="7">
        <v>0</v>
      </c>
    </row>
    <row r="152" spans="1:11" ht="51.75">
      <c r="A152" s="8" t="s">
        <v>315</v>
      </c>
      <c r="B152" s="6" t="s">
        <v>316</v>
      </c>
      <c r="C152" s="6" t="s">
        <v>92</v>
      </c>
      <c r="D152" s="6" t="s">
        <v>92</v>
      </c>
      <c r="E152" s="6" t="s">
        <v>92</v>
      </c>
      <c r="F152" s="6" t="s">
        <v>92</v>
      </c>
      <c r="G152" s="6" t="s">
        <v>92</v>
      </c>
      <c r="H152" s="6" t="s">
        <v>92</v>
      </c>
      <c r="I152" s="6" t="s">
        <v>92</v>
      </c>
      <c r="J152" s="6" t="s">
        <v>92</v>
      </c>
      <c r="K152" s="7">
        <v>0</v>
      </c>
    </row>
    <row r="153" spans="1:11" ht="15">
      <c r="A153" s="5" t="s">
        <v>317</v>
      </c>
      <c r="B153" s="6" t="s">
        <v>318</v>
      </c>
      <c r="C153" s="6" t="s">
        <v>92</v>
      </c>
      <c r="D153" s="6" t="s">
        <v>92</v>
      </c>
      <c r="E153" s="6" t="s">
        <v>92</v>
      </c>
      <c r="F153" s="6" t="s">
        <v>92</v>
      </c>
      <c r="G153" s="6" t="s">
        <v>92</v>
      </c>
      <c r="H153" s="6" t="s">
        <v>92</v>
      </c>
      <c r="I153" s="6" t="s">
        <v>92</v>
      </c>
      <c r="J153" s="6" t="s">
        <v>92</v>
      </c>
      <c r="K153" s="7">
        <v>0</v>
      </c>
    </row>
    <row r="154" spans="1:11" ht="15">
      <c r="A154" s="5" t="s">
        <v>33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26.25">
      <c r="A155" s="8" t="s">
        <v>319</v>
      </c>
      <c r="B155" s="6" t="s">
        <v>320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</row>
    <row r="156" spans="1:11" ht="26.25">
      <c r="A156" s="8" t="s">
        <v>321</v>
      </c>
      <c r="B156" s="6" t="s">
        <v>322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</row>
    <row r="157" spans="1:11" ht="15">
      <c r="A157" s="8" t="s">
        <v>293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9" t="s">
        <v>36</v>
      </c>
      <c r="B158" s="6" t="s">
        <v>323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</row>
    <row r="159" spans="1:11" ht="26.25">
      <c r="A159" s="5" t="s">
        <v>324</v>
      </c>
      <c r="B159" s="6" t="s">
        <v>325</v>
      </c>
      <c r="C159" s="6" t="s">
        <v>92</v>
      </c>
      <c r="D159" s="6" t="s">
        <v>92</v>
      </c>
      <c r="E159" s="6" t="s">
        <v>92</v>
      </c>
      <c r="F159" s="6" t="s">
        <v>92</v>
      </c>
      <c r="G159" s="6" t="s">
        <v>92</v>
      </c>
      <c r="H159" s="6" t="s">
        <v>92</v>
      </c>
      <c r="I159" s="6" t="s">
        <v>92</v>
      </c>
      <c r="J159" s="6" t="s">
        <v>92</v>
      </c>
      <c r="K159" s="7">
        <v>0</v>
      </c>
    </row>
    <row r="160" spans="1:11" ht="15">
      <c r="A160" s="5" t="s">
        <v>33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39">
      <c r="A161" s="8" t="s">
        <v>326</v>
      </c>
      <c r="B161" s="6" t="s">
        <v>327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</row>
    <row r="162" spans="1:11" ht="26.25">
      <c r="A162" s="8" t="s">
        <v>328</v>
      </c>
      <c r="B162" s="6" t="s">
        <v>329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</row>
    <row r="163" spans="1:11" ht="15">
      <c r="A163" s="8" t="s">
        <v>293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9" t="s">
        <v>36</v>
      </c>
      <c r="B164" s="6" t="s">
        <v>330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</row>
    <row r="165" spans="1:11" ht="26.25">
      <c r="A165" s="5" t="s">
        <v>331</v>
      </c>
      <c r="B165" s="6" t="s">
        <v>332</v>
      </c>
      <c r="C165" s="6" t="s">
        <v>92</v>
      </c>
      <c r="D165" s="6" t="s">
        <v>92</v>
      </c>
      <c r="E165" s="6" t="s">
        <v>92</v>
      </c>
      <c r="F165" s="6" t="s">
        <v>92</v>
      </c>
      <c r="G165" s="6" t="s">
        <v>92</v>
      </c>
      <c r="H165" s="6" t="s">
        <v>92</v>
      </c>
      <c r="I165" s="6" t="s">
        <v>92</v>
      </c>
      <c r="J165" s="6" t="s">
        <v>92</v>
      </c>
      <c r="K165" s="7">
        <v>0</v>
      </c>
    </row>
    <row r="166" spans="1:11" ht="15">
      <c r="A166" s="5" t="s">
        <v>33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39">
      <c r="A167" s="8" t="s">
        <v>333</v>
      </c>
      <c r="B167" s="6" t="s">
        <v>334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</row>
    <row r="168" spans="1:11" ht="26.25">
      <c r="A168" s="8" t="s">
        <v>335</v>
      </c>
      <c r="B168" s="6" t="s">
        <v>336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</row>
    <row r="169" spans="1:11" ht="15">
      <c r="A169" s="8" t="s">
        <v>293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9" t="s">
        <v>36</v>
      </c>
      <c r="B170" s="6" t="s">
        <v>337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</row>
    <row r="171" spans="1:11" ht="15">
      <c r="A171" s="5" t="s">
        <v>338</v>
      </c>
      <c r="B171" s="6" t="s">
        <v>339</v>
      </c>
      <c r="C171" s="6" t="s">
        <v>92</v>
      </c>
      <c r="D171" s="6" t="s">
        <v>92</v>
      </c>
      <c r="E171" s="6" t="s">
        <v>92</v>
      </c>
      <c r="F171" s="6" t="s">
        <v>92</v>
      </c>
      <c r="G171" s="6" t="s">
        <v>92</v>
      </c>
      <c r="H171" s="6" t="s">
        <v>92</v>
      </c>
      <c r="I171" s="6" t="s">
        <v>92</v>
      </c>
      <c r="J171" s="6" t="s">
        <v>92</v>
      </c>
      <c r="K171" s="7">
        <v>0</v>
      </c>
    </row>
    <row r="172" spans="1:11" ht="15">
      <c r="A172" s="5" t="s">
        <v>33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26.25">
      <c r="A173" s="8" t="s">
        <v>340</v>
      </c>
      <c r="B173" s="6" t="s">
        <v>341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</row>
    <row r="174" spans="1:11" ht="26.25">
      <c r="A174" s="8" t="s">
        <v>342</v>
      </c>
      <c r="B174" s="6" t="s">
        <v>343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</row>
    <row r="175" spans="1:11" ht="15">
      <c r="A175" s="8" t="s">
        <v>293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9" t="s">
        <v>36</v>
      </c>
      <c r="B176" s="6" t="s">
        <v>344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</row>
    <row r="177" spans="1:11" ht="15">
      <c r="A177" s="5" t="s">
        <v>345</v>
      </c>
      <c r="B177" s="6" t="s">
        <v>346</v>
      </c>
      <c r="C177" s="6" t="s">
        <v>92</v>
      </c>
      <c r="D177" s="6" t="s">
        <v>92</v>
      </c>
      <c r="E177" s="6" t="s">
        <v>92</v>
      </c>
      <c r="F177" s="6" t="s">
        <v>92</v>
      </c>
      <c r="G177" s="6" t="s">
        <v>92</v>
      </c>
      <c r="H177" s="6" t="s">
        <v>92</v>
      </c>
      <c r="I177" s="6" t="s">
        <v>92</v>
      </c>
      <c r="J177" s="6" t="s">
        <v>92</v>
      </c>
      <c r="K177" s="7">
        <v>0</v>
      </c>
    </row>
    <row r="178" spans="1:11" ht="15">
      <c r="A178" s="5" t="s">
        <v>33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26.25">
      <c r="A179" s="8" t="s">
        <v>347</v>
      </c>
      <c r="B179" s="6" t="s">
        <v>348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</row>
    <row r="180" spans="1:11" ht="26.25">
      <c r="A180" s="8" t="s">
        <v>349</v>
      </c>
      <c r="B180" s="6" t="s">
        <v>350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</row>
    <row r="181" spans="1:11" ht="15">
      <c r="A181" s="8" t="s">
        <v>293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9" t="s">
        <v>36</v>
      </c>
      <c r="B182" s="6" t="s">
        <v>351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</row>
    <row r="183" spans="1:11" ht="15">
      <c r="A183" s="5" t="s">
        <v>352</v>
      </c>
      <c r="B183" s="6" t="s">
        <v>353</v>
      </c>
      <c r="C183" s="7">
        <v>234503</v>
      </c>
      <c r="D183" s="7">
        <v>28662</v>
      </c>
      <c r="E183" s="7">
        <v>20228</v>
      </c>
      <c r="F183" s="7">
        <v>8367</v>
      </c>
      <c r="G183" s="7">
        <v>311565</v>
      </c>
      <c r="H183" s="7">
        <v>159684</v>
      </c>
      <c r="I183" s="7">
        <v>5659</v>
      </c>
      <c r="J183" s="7">
        <v>108461</v>
      </c>
      <c r="K183" s="7">
        <f>C183+D183+E183+F183+G183+H183+I183+J183</f>
        <v>877129</v>
      </c>
    </row>
    <row r="184" spans="1:11" ht="15">
      <c r="A184" s="5" t="s">
        <v>354</v>
      </c>
      <c r="B184" s="6" t="s">
        <v>355</v>
      </c>
      <c r="C184" s="7">
        <v>234503</v>
      </c>
      <c r="D184" s="7">
        <v>28662</v>
      </c>
      <c r="E184" s="7">
        <v>20228</v>
      </c>
      <c r="F184" s="7">
        <v>8367</v>
      </c>
      <c r="G184" s="7">
        <v>311565</v>
      </c>
      <c r="H184" s="7">
        <v>159684</v>
      </c>
      <c r="I184" s="7">
        <v>5659</v>
      </c>
      <c r="J184" s="7">
        <v>108461</v>
      </c>
      <c r="K184" s="7">
        <f>C184+D184+E184+F184+G184+H184+I184+J184</f>
        <v>877129</v>
      </c>
    </row>
    <row r="185" s="1" customFormat="1" ht="15">
      <c r="A185" s="2"/>
    </row>
    <row r="186" s="1" customFormat="1" ht="15">
      <c r="A186" s="2"/>
    </row>
    <row r="187" s="1" customFormat="1" ht="15">
      <c r="A187" s="2" t="s">
        <v>16</v>
      </c>
    </row>
    <row r="188" s="1" customFormat="1" ht="15">
      <c r="A188" s="2" t="s">
        <v>250</v>
      </c>
    </row>
    <row r="189" spans="1:11" s="3" customFormat="1" ht="89.25">
      <c r="A189" s="4" t="s">
        <v>18</v>
      </c>
      <c r="B189" s="4" t="s">
        <v>19</v>
      </c>
      <c r="C189" s="4" t="s">
        <v>20</v>
      </c>
      <c r="D189" s="4" t="s">
        <v>21</v>
      </c>
      <c r="E189" s="4" t="s">
        <v>22</v>
      </c>
      <c r="F189" s="4" t="s">
        <v>22</v>
      </c>
      <c r="G189" s="4" t="s">
        <v>20</v>
      </c>
      <c r="H189" s="4" t="s">
        <v>22</v>
      </c>
      <c r="I189" s="4" t="s">
        <v>20</v>
      </c>
      <c r="J189" s="4" t="s">
        <v>22</v>
      </c>
      <c r="K189" s="4" t="s">
        <v>24</v>
      </c>
    </row>
    <row r="190" spans="1:11" ht="15">
      <c r="A190" s="5" t="s">
        <v>25</v>
      </c>
      <c r="B190" s="6" t="s">
        <v>26</v>
      </c>
      <c r="C190" s="6" t="s">
        <v>27</v>
      </c>
      <c r="D190" s="6" t="s">
        <v>28</v>
      </c>
      <c r="E190" s="6" t="s">
        <v>29</v>
      </c>
      <c r="F190" s="6" t="s">
        <v>29</v>
      </c>
      <c r="G190" s="6" t="s">
        <v>27</v>
      </c>
      <c r="H190" s="6" t="s">
        <v>29</v>
      </c>
      <c r="I190" s="6" t="s">
        <v>27</v>
      </c>
      <c r="J190" s="6" t="s">
        <v>29</v>
      </c>
      <c r="K190" s="6" t="s">
        <v>30</v>
      </c>
    </row>
    <row r="191" spans="1:11" ht="26.25">
      <c r="A191" s="5" t="s">
        <v>254</v>
      </c>
      <c r="B191" s="6" t="s">
        <v>255</v>
      </c>
      <c r="C191" s="6" t="s">
        <v>92</v>
      </c>
      <c r="D191" s="6" t="s">
        <v>92</v>
      </c>
      <c r="E191" s="6" t="s">
        <v>92</v>
      </c>
      <c r="F191" s="6" t="s">
        <v>92</v>
      </c>
      <c r="G191" s="6" t="s">
        <v>92</v>
      </c>
      <c r="H191" s="6" t="s">
        <v>92</v>
      </c>
      <c r="I191" s="6" t="s">
        <v>92</v>
      </c>
      <c r="J191" s="6" t="s">
        <v>92</v>
      </c>
      <c r="K191" s="7">
        <v>0</v>
      </c>
    </row>
    <row r="192" spans="1:11" ht="15">
      <c r="A192" s="5" t="s">
        <v>256</v>
      </c>
      <c r="B192" s="6" t="s">
        <v>257</v>
      </c>
      <c r="C192" s="6" t="s">
        <v>92</v>
      </c>
      <c r="D192" s="6" t="s">
        <v>92</v>
      </c>
      <c r="E192" s="6" t="s">
        <v>92</v>
      </c>
      <c r="F192" s="6" t="s">
        <v>92</v>
      </c>
      <c r="G192" s="6" t="s">
        <v>92</v>
      </c>
      <c r="H192" s="6" t="s">
        <v>92</v>
      </c>
      <c r="I192" s="6" t="s">
        <v>92</v>
      </c>
      <c r="J192" s="6" t="s">
        <v>92</v>
      </c>
      <c r="K192" s="7">
        <v>0</v>
      </c>
    </row>
    <row r="193" spans="1:11" ht="15">
      <c r="A193" s="5" t="s">
        <v>258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39">
      <c r="A194" s="8" t="s">
        <v>259</v>
      </c>
      <c r="B194" s="6" t="s">
        <v>260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</row>
    <row r="195" spans="1:11" ht="39">
      <c r="A195" s="8" t="s">
        <v>261</v>
      </c>
      <c r="B195" s="6" t="s">
        <v>262</v>
      </c>
      <c r="C195" s="6" t="s">
        <v>92</v>
      </c>
      <c r="D195" s="6" t="s">
        <v>92</v>
      </c>
      <c r="E195" s="6" t="s">
        <v>92</v>
      </c>
      <c r="F195" s="6" t="s">
        <v>92</v>
      </c>
      <c r="G195" s="6" t="s">
        <v>92</v>
      </c>
      <c r="H195" s="6" t="s">
        <v>92</v>
      </c>
      <c r="I195" s="6" t="s">
        <v>92</v>
      </c>
      <c r="J195" s="6" t="s">
        <v>92</v>
      </c>
      <c r="K195" s="7">
        <v>0</v>
      </c>
    </row>
    <row r="196" spans="1:11" ht="15">
      <c r="A196" s="8" t="s">
        <v>33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9" t="s">
        <v>36</v>
      </c>
      <c r="B197" s="6" t="s">
        <v>263</v>
      </c>
      <c r="C197" s="6" t="s">
        <v>92</v>
      </c>
      <c r="D197" s="6" t="s">
        <v>92</v>
      </c>
      <c r="E197" s="6" t="s">
        <v>92</v>
      </c>
      <c r="F197" s="6" t="s">
        <v>92</v>
      </c>
      <c r="G197" s="6" t="s">
        <v>92</v>
      </c>
      <c r="H197" s="6" t="s">
        <v>92</v>
      </c>
      <c r="I197" s="6" t="s">
        <v>92</v>
      </c>
      <c r="J197" s="6" t="s">
        <v>92</v>
      </c>
      <c r="K197" s="7">
        <v>0</v>
      </c>
    </row>
    <row r="198" spans="1:11" ht="26.25">
      <c r="A198" s="5" t="s">
        <v>264</v>
      </c>
      <c r="B198" s="6" t="s">
        <v>265</v>
      </c>
      <c r="C198" s="6" t="s">
        <v>92</v>
      </c>
      <c r="D198" s="6" t="s">
        <v>92</v>
      </c>
      <c r="E198" s="6" t="s">
        <v>92</v>
      </c>
      <c r="F198" s="6" t="s">
        <v>92</v>
      </c>
      <c r="G198" s="6" t="s">
        <v>92</v>
      </c>
      <c r="H198" s="6" t="s">
        <v>92</v>
      </c>
      <c r="I198" s="6" t="s">
        <v>92</v>
      </c>
      <c r="J198" s="6" t="s">
        <v>92</v>
      </c>
      <c r="K198" s="7">
        <v>0</v>
      </c>
    </row>
    <row r="199" spans="1:11" ht="15">
      <c r="A199" s="5" t="s">
        <v>266</v>
      </c>
      <c r="B199" s="6" t="s">
        <v>267</v>
      </c>
      <c r="C199" s="6" t="s">
        <v>92</v>
      </c>
      <c r="D199" s="6" t="s">
        <v>92</v>
      </c>
      <c r="E199" s="6" t="s">
        <v>92</v>
      </c>
      <c r="F199" s="6" t="s">
        <v>92</v>
      </c>
      <c r="G199" s="6" t="s">
        <v>92</v>
      </c>
      <c r="H199" s="6" t="s">
        <v>92</v>
      </c>
      <c r="I199" s="6" t="s">
        <v>92</v>
      </c>
      <c r="J199" s="6" t="s">
        <v>92</v>
      </c>
      <c r="K199" s="7">
        <v>0</v>
      </c>
    </row>
    <row r="200" spans="1:11" ht="15">
      <c r="A200" s="5" t="s">
        <v>268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39">
      <c r="A201" s="8" t="s">
        <v>269</v>
      </c>
      <c r="B201" s="6" t="s">
        <v>270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</row>
    <row r="202" spans="1:11" ht="26.25">
      <c r="A202" s="8" t="s">
        <v>271</v>
      </c>
      <c r="B202" s="6" t="s">
        <v>272</v>
      </c>
      <c r="C202" s="6" t="s">
        <v>92</v>
      </c>
      <c r="D202" s="6" t="s">
        <v>92</v>
      </c>
      <c r="E202" s="6" t="s">
        <v>92</v>
      </c>
      <c r="F202" s="6" t="s">
        <v>92</v>
      </c>
      <c r="G202" s="6" t="s">
        <v>92</v>
      </c>
      <c r="H202" s="6" t="s">
        <v>92</v>
      </c>
      <c r="I202" s="6" t="s">
        <v>92</v>
      </c>
      <c r="J202" s="6" t="s">
        <v>92</v>
      </c>
      <c r="K202" s="7">
        <v>0</v>
      </c>
    </row>
    <row r="203" spans="1:11" ht="15">
      <c r="A203" s="8" t="s">
        <v>33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9" t="s">
        <v>36</v>
      </c>
      <c r="B204" s="6" t="s">
        <v>273</v>
      </c>
      <c r="C204" s="6" t="s">
        <v>92</v>
      </c>
      <c r="D204" s="6" t="s">
        <v>92</v>
      </c>
      <c r="E204" s="6" t="s">
        <v>92</v>
      </c>
      <c r="F204" s="6" t="s">
        <v>92</v>
      </c>
      <c r="G204" s="6" t="s">
        <v>92</v>
      </c>
      <c r="H204" s="6" t="s">
        <v>92</v>
      </c>
      <c r="I204" s="6" t="s">
        <v>92</v>
      </c>
      <c r="J204" s="6" t="s">
        <v>92</v>
      </c>
      <c r="K204" s="7">
        <v>0</v>
      </c>
    </row>
    <row r="205" spans="1:11" ht="26.25">
      <c r="A205" s="5" t="s">
        <v>274</v>
      </c>
      <c r="B205" s="6" t="s">
        <v>275</v>
      </c>
      <c r="C205" s="6" t="s">
        <v>92</v>
      </c>
      <c r="D205" s="6" t="s">
        <v>92</v>
      </c>
      <c r="E205" s="6" t="s">
        <v>92</v>
      </c>
      <c r="F205" s="6" t="s">
        <v>92</v>
      </c>
      <c r="G205" s="6" t="s">
        <v>92</v>
      </c>
      <c r="H205" s="6" t="s">
        <v>92</v>
      </c>
      <c r="I205" s="6" t="s">
        <v>92</v>
      </c>
      <c r="J205" s="6" t="s">
        <v>92</v>
      </c>
      <c r="K205" s="7">
        <v>0</v>
      </c>
    </row>
    <row r="206" spans="1:11" ht="15">
      <c r="A206" s="5" t="s">
        <v>276</v>
      </c>
      <c r="B206" s="6" t="s">
        <v>277</v>
      </c>
      <c r="C206" s="6" t="s">
        <v>92</v>
      </c>
      <c r="D206" s="6" t="s">
        <v>92</v>
      </c>
      <c r="E206" s="6" t="s">
        <v>92</v>
      </c>
      <c r="F206" s="6" t="s">
        <v>92</v>
      </c>
      <c r="G206" s="6" t="s">
        <v>92</v>
      </c>
      <c r="H206" s="6" t="s">
        <v>92</v>
      </c>
      <c r="I206" s="6" t="s">
        <v>92</v>
      </c>
      <c r="J206" s="6" t="s">
        <v>92</v>
      </c>
      <c r="K206" s="7">
        <v>0</v>
      </c>
    </row>
    <row r="207" spans="1:11" ht="15">
      <c r="A207" s="5" t="s">
        <v>278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39">
      <c r="A208" s="8" t="s">
        <v>279</v>
      </c>
      <c r="B208" s="6" t="s">
        <v>280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</row>
    <row r="209" spans="1:11" ht="26.25">
      <c r="A209" s="8" t="s">
        <v>281</v>
      </c>
      <c r="B209" s="6" t="s">
        <v>282</v>
      </c>
      <c r="C209" s="6" t="s">
        <v>92</v>
      </c>
      <c r="D209" s="6" t="s">
        <v>92</v>
      </c>
      <c r="E209" s="6" t="s">
        <v>92</v>
      </c>
      <c r="F209" s="6" t="s">
        <v>92</v>
      </c>
      <c r="G209" s="6" t="s">
        <v>92</v>
      </c>
      <c r="H209" s="6" t="s">
        <v>92</v>
      </c>
      <c r="I209" s="6" t="s">
        <v>92</v>
      </c>
      <c r="J209" s="6" t="s">
        <v>92</v>
      </c>
      <c r="K209" s="7">
        <v>0</v>
      </c>
    </row>
    <row r="210" spans="1:11" ht="15">
      <c r="A210" s="8" t="s">
        <v>33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9" t="s">
        <v>36</v>
      </c>
      <c r="B211" s="6" t="s">
        <v>283</v>
      </c>
      <c r="C211" s="6" t="s">
        <v>92</v>
      </c>
      <c r="D211" s="6" t="s">
        <v>92</v>
      </c>
      <c r="E211" s="6" t="s">
        <v>92</v>
      </c>
      <c r="F211" s="6" t="s">
        <v>92</v>
      </c>
      <c r="G211" s="6" t="s">
        <v>92</v>
      </c>
      <c r="H211" s="6" t="s">
        <v>92</v>
      </c>
      <c r="I211" s="6" t="s">
        <v>92</v>
      </c>
      <c r="J211" s="6" t="s">
        <v>92</v>
      </c>
      <c r="K211" s="7">
        <v>0</v>
      </c>
    </row>
    <row r="212" spans="1:11" ht="15">
      <c r="A212" s="5" t="s">
        <v>284</v>
      </c>
      <c r="B212" s="6" t="s">
        <v>285</v>
      </c>
      <c r="C212" s="6" t="s">
        <v>92</v>
      </c>
      <c r="D212" s="6" t="s">
        <v>92</v>
      </c>
      <c r="E212" s="6" t="s">
        <v>92</v>
      </c>
      <c r="F212" s="6" t="s">
        <v>92</v>
      </c>
      <c r="G212" s="6" t="s">
        <v>92</v>
      </c>
      <c r="H212" s="6" t="s">
        <v>92</v>
      </c>
      <c r="I212" s="6" t="s">
        <v>92</v>
      </c>
      <c r="J212" s="6" t="s">
        <v>92</v>
      </c>
      <c r="K212" s="7">
        <v>0</v>
      </c>
    </row>
    <row r="213" spans="1:11" ht="15">
      <c r="A213" s="5" t="s">
        <v>286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39">
      <c r="A214" s="8" t="s">
        <v>287</v>
      </c>
      <c r="B214" s="6" t="s">
        <v>288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</row>
    <row r="215" spans="1:11" ht="15">
      <c r="A215" s="8" t="s">
        <v>33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9" t="s">
        <v>289</v>
      </c>
      <c r="B216" s="6" t="s">
        <v>290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</row>
    <row r="217" spans="1:11" ht="26.25">
      <c r="A217" s="8" t="s">
        <v>291</v>
      </c>
      <c r="B217" s="6" t="s">
        <v>292</v>
      </c>
      <c r="C217" s="6" t="s">
        <v>92</v>
      </c>
      <c r="D217" s="6" t="s">
        <v>92</v>
      </c>
      <c r="E217" s="6" t="s">
        <v>92</v>
      </c>
      <c r="F217" s="6" t="s">
        <v>92</v>
      </c>
      <c r="G217" s="6" t="s">
        <v>92</v>
      </c>
      <c r="H217" s="6" t="s">
        <v>92</v>
      </c>
      <c r="I217" s="6" t="s">
        <v>92</v>
      </c>
      <c r="J217" s="6" t="s">
        <v>92</v>
      </c>
      <c r="K217" s="7">
        <v>0</v>
      </c>
    </row>
    <row r="218" spans="1:11" ht="15">
      <c r="A218" s="8" t="s">
        <v>293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9" t="s">
        <v>36</v>
      </c>
      <c r="B219" s="6" t="s">
        <v>294</v>
      </c>
      <c r="C219" s="6" t="s">
        <v>92</v>
      </c>
      <c r="D219" s="6" t="s">
        <v>92</v>
      </c>
      <c r="E219" s="6" t="s">
        <v>92</v>
      </c>
      <c r="F219" s="6" t="s">
        <v>92</v>
      </c>
      <c r="G219" s="6" t="s">
        <v>92</v>
      </c>
      <c r="H219" s="6" t="s">
        <v>92</v>
      </c>
      <c r="I219" s="6" t="s">
        <v>92</v>
      </c>
      <c r="J219" s="6" t="s">
        <v>92</v>
      </c>
      <c r="K219" s="7">
        <v>0</v>
      </c>
    </row>
    <row r="220" spans="1:11" ht="15">
      <c r="A220" s="5" t="s">
        <v>295</v>
      </c>
      <c r="B220" s="6" t="s">
        <v>296</v>
      </c>
      <c r="C220" s="6" t="s">
        <v>92</v>
      </c>
      <c r="D220" s="6" t="s">
        <v>92</v>
      </c>
      <c r="E220" s="6" t="s">
        <v>92</v>
      </c>
      <c r="F220" s="6" t="s">
        <v>92</v>
      </c>
      <c r="G220" s="6" t="s">
        <v>92</v>
      </c>
      <c r="H220" s="6" t="s">
        <v>92</v>
      </c>
      <c r="I220" s="6" t="s">
        <v>92</v>
      </c>
      <c r="J220" s="6" t="s">
        <v>92</v>
      </c>
      <c r="K220" s="7">
        <v>0</v>
      </c>
    </row>
    <row r="221" spans="1:11" ht="15">
      <c r="A221" s="5" t="s">
        <v>297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39">
      <c r="A222" s="8" t="s">
        <v>298</v>
      </c>
      <c r="B222" s="6" t="s">
        <v>299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</row>
    <row r="223" spans="1:11" ht="26.25">
      <c r="A223" s="8" t="s">
        <v>300</v>
      </c>
      <c r="B223" s="6" t="s">
        <v>301</v>
      </c>
      <c r="C223" s="6" t="s">
        <v>92</v>
      </c>
      <c r="D223" s="6" t="s">
        <v>92</v>
      </c>
      <c r="E223" s="6" t="s">
        <v>92</v>
      </c>
      <c r="F223" s="6" t="s">
        <v>92</v>
      </c>
      <c r="G223" s="6" t="s">
        <v>92</v>
      </c>
      <c r="H223" s="6" t="s">
        <v>92</v>
      </c>
      <c r="I223" s="6" t="s">
        <v>92</v>
      </c>
      <c r="J223" s="6" t="s">
        <v>92</v>
      </c>
      <c r="K223" s="7">
        <v>0</v>
      </c>
    </row>
    <row r="224" spans="1:11" ht="15">
      <c r="A224" s="8" t="s">
        <v>293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9" t="s">
        <v>36</v>
      </c>
      <c r="B225" s="6" t="s">
        <v>302</v>
      </c>
      <c r="C225" s="6" t="s">
        <v>92</v>
      </c>
      <c r="D225" s="6" t="s">
        <v>92</v>
      </c>
      <c r="E225" s="6" t="s">
        <v>92</v>
      </c>
      <c r="F225" s="6" t="s">
        <v>92</v>
      </c>
      <c r="G225" s="6" t="s">
        <v>92</v>
      </c>
      <c r="H225" s="6" t="s">
        <v>92</v>
      </c>
      <c r="I225" s="6" t="s">
        <v>92</v>
      </c>
      <c r="J225" s="6" t="s">
        <v>92</v>
      </c>
      <c r="K225" s="7">
        <v>0</v>
      </c>
    </row>
    <row r="226" spans="1:11" ht="51.75">
      <c r="A226" s="9" t="s">
        <v>303</v>
      </c>
      <c r="B226" s="6" t="s">
        <v>304</v>
      </c>
      <c r="C226" s="6" t="s">
        <v>92</v>
      </c>
      <c r="D226" s="6" t="s">
        <v>92</v>
      </c>
      <c r="E226" s="6" t="s">
        <v>92</v>
      </c>
      <c r="F226" s="6" t="s">
        <v>92</v>
      </c>
      <c r="G226" s="6" t="s">
        <v>92</v>
      </c>
      <c r="H226" s="6" t="s">
        <v>92</v>
      </c>
      <c r="I226" s="6" t="s">
        <v>92</v>
      </c>
      <c r="J226" s="6" t="s">
        <v>92</v>
      </c>
      <c r="K226" s="7">
        <v>0</v>
      </c>
    </row>
    <row r="227" spans="1:11" ht="51.75">
      <c r="A227" s="5" t="s">
        <v>305</v>
      </c>
      <c r="B227" s="6" t="s">
        <v>306</v>
      </c>
      <c r="C227" s="6" t="s">
        <v>92</v>
      </c>
      <c r="D227" s="6" t="s">
        <v>92</v>
      </c>
      <c r="E227" s="6" t="s">
        <v>92</v>
      </c>
      <c r="F227" s="6" t="s">
        <v>92</v>
      </c>
      <c r="G227" s="6" t="s">
        <v>92</v>
      </c>
      <c r="H227" s="6" t="s">
        <v>92</v>
      </c>
      <c r="I227" s="6" t="s">
        <v>92</v>
      </c>
      <c r="J227" s="6" t="s">
        <v>92</v>
      </c>
      <c r="K227" s="7">
        <v>0</v>
      </c>
    </row>
    <row r="228" spans="1:11" ht="15">
      <c r="A228" s="5" t="s">
        <v>307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51.75">
      <c r="A229" s="8" t="s">
        <v>308</v>
      </c>
      <c r="B229" s="6" t="s">
        <v>309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</row>
    <row r="230" spans="1:11" ht="51.75">
      <c r="A230" s="8" t="s">
        <v>310</v>
      </c>
      <c r="B230" s="6" t="s">
        <v>311</v>
      </c>
      <c r="C230" s="6" t="s">
        <v>92</v>
      </c>
      <c r="D230" s="6" t="s">
        <v>92</v>
      </c>
      <c r="E230" s="6" t="s">
        <v>92</v>
      </c>
      <c r="F230" s="6" t="s">
        <v>92</v>
      </c>
      <c r="G230" s="6" t="s">
        <v>92</v>
      </c>
      <c r="H230" s="6" t="s">
        <v>92</v>
      </c>
      <c r="I230" s="6" t="s">
        <v>92</v>
      </c>
      <c r="J230" s="6" t="s">
        <v>92</v>
      </c>
      <c r="K230" s="7">
        <v>0</v>
      </c>
    </row>
    <row r="231" spans="1:11" ht="15">
      <c r="A231" s="8" t="s">
        <v>293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9" t="s">
        <v>36</v>
      </c>
      <c r="B232" s="6" t="s">
        <v>312</v>
      </c>
      <c r="C232" s="6" t="s">
        <v>92</v>
      </c>
      <c r="D232" s="6" t="s">
        <v>92</v>
      </c>
      <c r="E232" s="6" t="s">
        <v>92</v>
      </c>
      <c r="F232" s="6" t="s">
        <v>92</v>
      </c>
      <c r="G232" s="6" t="s">
        <v>92</v>
      </c>
      <c r="H232" s="6" t="s">
        <v>92</v>
      </c>
      <c r="I232" s="6" t="s">
        <v>92</v>
      </c>
      <c r="J232" s="6" t="s">
        <v>92</v>
      </c>
      <c r="K232" s="7">
        <v>0</v>
      </c>
    </row>
    <row r="233" spans="1:11" ht="51.75">
      <c r="A233" s="8" t="s">
        <v>313</v>
      </c>
      <c r="B233" s="6" t="s">
        <v>314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</row>
    <row r="234" spans="1:11" ht="51.75">
      <c r="A234" s="8" t="s">
        <v>315</v>
      </c>
      <c r="B234" s="6" t="s">
        <v>316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</row>
    <row r="235" spans="1:11" ht="15">
      <c r="A235" s="5" t="s">
        <v>317</v>
      </c>
      <c r="B235" s="6" t="s">
        <v>318</v>
      </c>
      <c r="C235" s="6" t="s">
        <v>92</v>
      </c>
      <c r="D235" s="6" t="s">
        <v>92</v>
      </c>
      <c r="E235" s="6" t="s">
        <v>92</v>
      </c>
      <c r="F235" s="6" t="s">
        <v>92</v>
      </c>
      <c r="G235" s="6" t="s">
        <v>92</v>
      </c>
      <c r="H235" s="6" t="s">
        <v>92</v>
      </c>
      <c r="I235" s="6" t="s">
        <v>92</v>
      </c>
      <c r="J235" s="6" t="s">
        <v>92</v>
      </c>
      <c r="K235" s="7">
        <v>0</v>
      </c>
    </row>
    <row r="236" spans="1:11" ht="15">
      <c r="A236" s="5" t="s">
        <v>33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26.25">
      <c r="A237" s="8" t="s">
        <v>319</v>
      </c>
      <c r="B237" s="6" t="s">
        <v>320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</row>
    <row r="238" spans="1:11" ht="26.25">
      <c r="A238" s="8" t="s">
        <v>321</v>
      </c>
      <c r="B238" s="6" t="s">
        <v>322</v>
      </c>
      <c r="C238" s="6" t="s">
        <v>92</v>
      </c>
      <c r="D238" s="6" t="s">
        <v>92</v>
      </c>
      <c r="E238" s="6" t="s">
        <v>92</v>
      </c>
      <c r="F238" s="6" t="s">
        <v>92</v>
      </c>
      <c r="G238" s="6" t="s">
        <v>92</v>
      </c>
      <c r="H238" s="6" t="s">
        <v>92</v>
      </c>
      <c r="I238" s="6" t="s">
        <v>92</v>
      </c>
      <c r="J238" s="6" t="s">
        <v>92</v>
      </c>
      <c r="K238" s="7">
        <v>0</v>
      </c>
    </row>
    <row r="239" spans="1:11" ht="15">
      <c r="A239" s="8" t="s">
        <v>293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9" t="s">
        <v>36</v>
      </c>
      <c r="B240" s="6" t="s">
        <v>323</v>
      </c>
      <c r="C240" s="6" t="s">
        <v>92</v>
      </c>
      <c r="D240" s="6" t="s">
        <v>92</v>
      </c>
      <c r="E240" s="6" t="s">
        <v>92</v>
      </c>
      <c r="F240" s="6" t="s">
        <v>92</v>
      </c>
      <c r="G240" s="6" t="s">
        <v>92</v>
      </c>
      <c r="H240" s="6" t="s">
        <v>92</v>
      </c>
      <c r="I240" s="6" t="s">
        <v>92</v>
      </c>
      <c r="J240" s="6" t="s">
        <v>92</v>
      </c>
      <c r="K240" s="7">
        <v>0</v>
      </c>
    </row>
    <row r="241" spans="1:11" ht="26.25">
      <c r="A241" s="5" t="s">
        <v>324</v>
      </c>
      <c r="B241" s="6" t="s">
        <v>325</v>
      </c>
      <c r="C241" s="6" t="s">
        <v>92</v>
      </c>
      <c r="D241" s="6" t="s">
        <v>92</v>
      </c>
      <c r="E241" s="6" t="s">
        <v>92</v>
      </c>
      <c r="F241" s="6" t="s">
        <v>92</v>
      </c>
      <c r="G241" s="6" t="s">
        <v>92</v>
      </c>
      <c r="H241" s="6" t="s">
        <v>92</v>
      </c>
      <c r="I241" s="6" t="s">
        <v>92</v>
      </c>
      <c r="J241" s="6" t="s">
        <v>92</v>
      </c>
      <c r="K241" s="7">
        <v>0</v>
      </c>
    </row>
    <row r="242" spans="1:11" ht="15">
      <c r="A242" s="5" t="s">
        <v>33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39">
      <c r="A243" s="8" t="s">
        <v>326</v>
      </c>
      <c r="B243" s="6" t="s">
        <v>327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</row>
    <row r="244" spans="1:11" ht="26.25">
      <c r="A244" s="8" t="s">
        <v>328</v>
      </c>
      <c r="B244" s="6" t="s">
        <v>329</v>
      </c>
      <c r="C244" s="6" t="s">
        <v>92</v>
      </c>
      <c r="D244" s="6" t="s">
        <v>92</v>
      </c>
      <c r="E244" s="6" t="s">
        <v>92</v>
      </c>
      <c r="F244" s="6" t="s">
        <v>92</v>
      </c>
      <c r="G244" s="6" t="s">
        <v>92</v>
      </c>
      <c r="H244" s="6" t="s">
        <v>92</v>
      </c>
      <c r="I244" s="6" t="s">
        <v>92</v>
      </c>
      <c r="J244" s="6" t="s">
        <v>92</v>
      </c>
      <c r="K244" s="7">
        <v>0</v>
      </c>
    </row>
    <row r="245" spans="1:11" ht="15">
      <c r="A245" s="8" t="s">
        <v>293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9" t="s">
        <v>36</v>
      </c>
      <c r="B246" s="6" t="s">
        <v>330</v>
      </c>
      <c r="C246" s="6" t="s">
        <v>92</v>
      </c>
      <c r="D246" s="6" t="s">
        <v>92</v>
      </c>
      <c r="E246" s="6" t="s">
        <v>92</v>
      </c>
      <c r="F246" s="6" t="s">
        <v>92</v>
      </c>
      <c r="G246" s="6" t="s">
        <v>92</v>
      </c>
      <c r="H246" s="6" t="s">
        <v>92</v>
      </c>
      <c r="I246" s="6" t="s">
        <v>92</v>
      </c>
      <c r="J246" s="6" t="s">
        <v>92</v>
      </c>
      <c r="K246" s="7">
        <v>0</v>
      </c>
    </row>
    <row r="247" spans="1:11" ht="26.25">
      <c r="A247" s="5" t="s">
        <v>331</v>
      </c>
      <c r="B247" s="6" t="s">
        <v>332</v>
      </c>
      <c r="C247" s="6" t="s">
        <v>92</v>
      </c>
      <c r="D247" s="6" t="s">
        <v>92</v>
      </c>
      <c r="E247" s="6" t="s">
        <v>92</v>
      </c>
      <c r="F247" s="6" t="s">
        <v>92</v>
      </c>
      <c r="G247" s="6" t="s">
        <v>92</v>
      </c>
      <c r="H247" s="6" t="s">
        <v>92</v>
      </c>
      <c r="I247" s="6" t="s">
        <v>92</v>
      </c>
      <c r="J247" s="6" t="s">
        <v>92</v>
      </c>
      <c r="K247" s="7">
        <v>0</v>
      </c>
    </row>
    <row r="248" spans="1:11" ht="15">
      <c r="A248" s="5" t="s">
        <v>33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39">
      <c r="A249" s="8" t="s">
        <v>333</v>
      </c>
      <c r="B249" s="6" t="s">
        <v>334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</row>
    <row r="250" spans="1:11" ht="26.25">
      <c r="A250" s="8" t="s">
        <v>335</v>
      </c>
      <c r="B250" s="6" t="s">
        <v>336</v>
      </c>
      <c r="C250" s="6" t="s">
        <v>92</v>
      </c>
      <c r="D250" s="6" t="s">
        <v>92</v>
      </c>
      <c r="E250" s="6" t="s">
        <v>92</v>
      </c>
      <c r="F250" s="6" t="s">
        <v>92</v>
      </c>
      <c r="G250" s="6" t="s">
        <v>92</v>
      </c>
      <c r="H250" s="6" t="s">
        <v>92</v>
      </c>
      <c r="I250" s="6" t="s">
        <v>92</v>
      </c>
      <c r="J250" s="6" t="s">
        <v>92</v>
      </c>
      <c r="K250" s="7">
        <v>0</v>
      </c>
    </row>
    <row r="251" spans="1:11" ht="15">
      <c r="A251" s="8" t="s">
        <v>293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9" t="s">
        <v>36</v>
      </c>
      <c r="B252" s="6" t="s">
        <v>337</v>
      </c>
      <c r="C252" s="6" t="s">
        <v>92</v>
      </c>
      <c r="D252" s="6" t="s">
        <v>92</v>
      </c>
      <c r="E252" s="6" t="s">
        <v>92</v>
      </c>
      <c r="F252" s="6" t="s">
        <v>92</v>
      </c>
      <c r="G252" s="6" t="s">
        <v>92</v>
      </c>
      <c r="H252" s="6" t="s">
        <v>92</v>
      </c>
      <c r="I252" s="6" t="s">
        <v>92</v>
      </c>
      <c r="J252" s="6" t="s">
        <v>92</v>
      </c>
      <c r="K252" s="7">
        <v>0</v>
      </c>
    </row>
    <row r="253" spans="1:11" ht="15">
      <c r="A253" s="5" t="s">
        <v>338</v>
      </c>
      <c r="B253" s="6" t="s">
        <v>339</v>
      </c>
      <c r="C253" s="6" t="s">
        <v>92</v>
      </c>
      <c r="D253" s="6" t="s">
        <v>92</v>
      </c>
      <c r="E253" s="6" t="s">
        <v>92</v>
      </c>
      <c r="F253" s="6" t="s">
        <v>92</v>
      </c>
      <c r="G253" s="6" t="s">
        <v>92</v>
      </c>
      <c r="H253" s="6" t="s">
        <v>92</v>
      </c>
      <c r="I253" s="6" t="s">
        <v>92</v>
      </c>
      <c r="J253" s="6" t="s">
        <v>92</v>
      </c>
      <c r="K253" s="7">
        <v>0</v>
      </c>
    </row>
    <row r="254" spans="1:11" ht="15">
      <c r="A254" s="5" t="s">
        <v>33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26.25">
      <c r="A255" s="8" t="s">
        <v>340</v>
      </c>
      <c r="B255" s="6" t="s">
        <v>341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</row>
    <row r="256" spans="1:11" ht="26.25">
      <c r="A256" s="8" t="s">
        <v>342</v>
      </c>
      <c r="B256" s="6" t="s">
        <v>343</v>
      </c>
      <c r="C256" s="6" t="s">
        <v>92</v>
      </c>
      <c r="D256" s="6" t="s">
        <v>92</v>
      </c>
      <c r="E256" s="6" t="s">
        <v>92</v>
      </c>
      <c r="F256" s="6" t="s">
        <v>92</v>
      </c>
      <c r="G256" s="6" t="s">
        <v>92</v>
      </c>
      <c r="H256" s="6" t="s">
        <v>92</v>
      </c>
      <c r="I256" s="6" t="s">
        <v>92</v>
      </c>
      <c r="J256" s="6" t="s">
        <v>92</v>
      </c>
      <c r="K256" s="7">
        <v>0</v>
      </c>
    </row>
    <row r="257" spans="1:11" ht="15">
      <c r="A257" s="8" t="s">
        <v>293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9" t="s">
        <v>36</v>
      </c>
      <c r="B258" s="6" t="s">
        <v>344</v>
      </c>
      <c r="C258" s="6" t="s">
        <v>92</v>
      </c>
      <c r="D258" s="6" t="s">
        <v>92</v>
      </c>
      <c r="E258" s="6" t="s">
        <v>92</v>
      </c>
      <c r="F258" s="6" t="s">
        <v>92</v>
      </c>
      <c r="G258" s="6" t="s">
        <v>92</v>
      </c>
      <c r="H258" s="6" t="s">
        <v>92</v>
      </c>
      <c r="I258" s="6" t="s">
        <v>92</v>
      </c>
      <c r="J258" s="6" t="s">
        <v>92</v>
      </c>
      <c r="K258" s="7">
        <v>0</v>
      </c>
    </row>
    <row r="259" spans="1:11" ht="15">
      <c r="A259" s="5" t="s">
        <v>345</v>
      </c>
      <c r="B259" s="6" t="s">
        <v>346</v>
      </c>
      <c r="C259" s="6" t="s">
        <v>92</v>
      </c>
      <c r="D259" s="6" t="s">
        <v>92</v>
      </c>
      <c r="E259" s="6" t="s">
        <v>92</v>
      </c>
      <c r="F259" s="6" t="s">
        <v>92</v>
      </c>
      <c r="G259" s="6" t="s">
        <v>92</v>
      </c>
      <c r="H259" s="6" t="s">
        <v>92</v>
      </c>
      <c r="I259" s="6" t="s">
        <v>92</v>
      </c>
      <c r="J259" s="6" t="s">
        <v>92</v>
      </c>
      <c r="K259" s="7">
        <v>0</v>
      </c>
    </row>
    <row r="260" spans="1:11" ht="15">
      <c r="A260" s="5" t="s">
        <v>33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26.25">
      <c r="A261" s="8" t="s">
        <v>347</v>
      </c>
      <c r="B261" s="6" t="s">
        <v>348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</row>
    <row r="262" spans="1:11" ht="26.25">
      <c r="A262" s="8" t="s">
        <v>349</v>
      </c>
      <c r="B262" s="6" t="s">
        <v>350</v>
      </c>
      <c r="C262" s="6" t="s">
        <v>92</v>
      </c>
      <c r="D262" s="6" t="s">
        <v>92</v>
      </c>
      <c r="E262" s="6" t="s">
        <v>92</v>
      </c>
      <c r="F262" s="6" t="s">
        <v>92</v>
      </c>
      <c r="G262" s="6" t="s">
        <v>92</v>
      </c>
      <c r="H262" s="6" t="s">
        <v>92</v>
      </c>
      <c r="I262" s="6" t="s">
        <v>92</v>
      </c>
      <c r="J262" s="6" t="s">
        <v>92</v>
      </c>
      <c r="K262" s="7">
        <v>0</v>
      </c>
    </row>
    <row r="263" spans="1:11" ht="15">
      <c r="A263" s="8" t="s">
        <v>293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9" t="s">
        <v>36</v>
      </c>
      <c r="B264" s="6" t="s">
        <v>351</v>
      </c>
      <c r="C264" s="6" t="s">
        <v>92</v>
      </c>
      <c r="D264" s="6" t="s">
        <v>92</v>
      </c>
      <c r="E264" s="6" t="s">
        <v>92</v>
      </c>
      <c r="F264" s="6" t="s">
        <v>92</v>
      </c>
      <c r="G264" s="6" t="s">
        <v>92</v>
      </c>
      <c r="H264" s="6" t="s">
        <v>92</v>
      </c>
      <c r="I264" s="6" t="s">
        <v>92</v>
      </c>
      <c r="J264" s="6" t="s">
        <v>92</v>
      </c>
      <c r="K264" s="7">
        <v>0</v>
      </c>
    </row>
    <row r="265" spans="1:11" ht="15">
      <c r="A265" s="5" t="s">
        <v>352</v>
      </c>
      <c r="B265" s="6" t="s">
        <v>353</v>
      </c>
      <c r="C265" s="7">
        <v>12898</v>
      </c>
      <c r="D265" s="7">
        <v>1576</v>
      </c>
      <c r="E265" s="7">
        <v>1113</v>
      </c>
      <c r="F265" s="7">
        <v>460</v>
      </c>
      <c r="G265" s="7">
        <v>17136</v>
      </c>
      <c r="H265" s="7">
        <v>8783</v>
      </c>
      <c r="I265" s="7">
        <v>311</v>
      </c>
      <c r="J265" s="7">
        <v>5965</v>
      </c>
      <c r="K265" s="7">
        <f>C265+D265+E265+F265+G265+H265+I265+J265</f>
        <v>48242</v>
      </c>
    </row>
    <row r="266" spans="1:11" ht="15">
      <c r="A266" s="5" t="s">
        <v>354</v>
      </c>
      <c r="B266" s="6" t="s">
        <v>355</v>
      </c>
      <c r="C266" s="7">
        <v>12898</v>
      </c>
      <c r="D266" s="7">
        <v>1576</v>
      </c>
      <c r="E266" s="7">
        <v>1113</v>
      </c>
      <c r="F266" s="7">
        <v>460</v>
      </c>
      <c r="G266" s="7">
        <v>17136</v>
      </c>
      <c r="H266" s="7">
        <v>8783</v>
      </c>
      <c r="I266" s="7">
        <v>311</v>
      </c>
      <c r="J266" s="7">
        <v>5965</v>
      </c>
      <c r="K266" s="7">
        <f>C266+D266+E266+F266+G266+H266+I266+J266</f>
        <v>48242</v>
      </c>
    </row>
    <row r="267" s="1" customFormat="1" ht="15">
      <c r="A267" s="2"/>
    </row>
    <row r="268" s="1" customFormat="1" ht="15">
      <c r="A268" s="2"/>
    </row>
    <row r="269" s="1" customFormat="1" ht="15">
      <c r="A269" s="2" t="s">
        <v>16</v>
      </c>
    </row>
    <row r="270" s="1" customFormat="1" ht="15">
      <c r="A270" s="2" t="s">
        <v>251</v>
      </c>
    </row>
    <row r="271" spans="1:11" s="3" customFormat="1" ht="89.25">
      <c r="A271" s="4" t="s">
        <v>18</v>
      </c>
      <c r="B271" s="4" t="s">
        <v>19</v>
      </c>
      <c r="C271" s="4" t="s">
        <v>20</v>
      </c>
      <c r="D271" s="4" t="s">
        <v>21</v>
      </c>
      <c r="E271" s="4" t="s">
        <v>22</v>
      </c>
      <c r="F271" s="4" t="s">
        <v>22</v>
      </c>
      <c r="G271" s="4" t="s">
        <v>20</v>
      </c>
      <c r="H271" s="4" t="s">
        <v>22</v>
      </c>
      <c r="I271" s="4" t="s">
        <v>20</v>
      </c>
      <c r="J271" s="4" t="s">
        <v>22</v>
      </c>
      <c r="K271" s="4" t="s">
        <v>24</v>
      </c>
    </row>
    <row r="272" spans="1:11" ht="15">
      <c r="A272" s="5" t="s">
        <v>25</v>
      </c>
      <c r="B272" s="6" t="s">
        <v>26</v>
      </c>
      <c r="C272" s="6" t="s">
        <v>27</v>
      </c>
      <c r="D272" s="6" t="s">
        <v>28</v>
      </c>
      <c r="E272" s="6" t="s">
        <v>29</v>
      </c>
      <c r="F272" s="6" t="s">
        <v>29</v>
      </c>
      <c r="G272" s="6" t="s">
        <v>27</v>
      </c>
      <c r="H272" s="6" t="s">
        <v>29</v>
      </c>
      <c r="I272" s="6" t="s">
        <v>27</v>
      </c>
      <c r="J272" s="6" t="s">
        <v>29</v>
      </c>
      <c r="K272" s="6" t="s">
        <v>30</v>
      </c>
    </row>
    <row r="273" spans="1:11" ht="26.25">
      <c r="A273" s="5" t="s">
        <v>254</v>
      </c>
      <c r="B273" s="6" t="s">
        <v>255</v>
      </c>
      <c r="C273" s="6" t="s">
        <v>92</v>
      </c>
      <c r="D273" s="6" t="s">
        <v>92</v>
      </c>
      <c r="E273" s="6" t="s">
        <v>92</v>
      </c>
      <c r="F273" s="6" t="s">
        <v>92</v>
      </c>
      <c r="G273" s="6" t="s">
        <v>92</v>
      </c>
      <c r="H273" s="6" t="s">
        <v>92</v>
      </c>
      <c r="I273" s="6" t="s">
        <v>92</v>
      </c>
      <c r="J273" s="6" t="s">
        <v>92</v>
      </c>
      <c r="K273" s="7">
        <v>0</v>
      </c>
    </row>
    <row r="274" spans="1:11" ht="15">
      <c r="A274" s="5" t="s">
        <v>256</v>
      </c>
      <c r="B274" s="6" t="s">
        <v>257</v>
      </c>
      <c r="C274" s="6" t="s">
        <v>92</v>
      </c>
      <c r="D274" s="6" t="s">
        <v>92</v>
      </c>
      <c r="E274" s="6" t="s">
        <v>92</v>
      </c>
      <c r="F274" s="6" t="s">
        <v>92</v>
      </c>
      <c r="G274" s="6" t="s">
        <v>92</v>
      </c>
      <c r="H274" s="6" t="s">
        <v>92</v>
      </c>
      <c r="I274" s="6" t="s">
        <v>92</v>
      </c>
      <c r="J274" s="6" t="s">
        <v>92</v>
      </c>
      <c r="K274" s="7">
        <v>0</v>
      </c>
    </row>
    <row r="275" spans="1:11" ht="15">
      <c r="A275" s="5" t="s">
        <v>258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39">
      <c r="A276" s="8" t="s">
        <v>259</v>
      </c>
      <c r="B276" s="6" t="s">
        <v>260</v>
      </c>
      <c r="C276" s="6" t="s">
        <v>92</v>
      </c>
      <c r="D276" s="6" t="s">
        <v>92</v>
      </c>
      <c r="E276" s="6" t="s">
        <v>92</v>
      </c>
      <c r="F276" s="6" t="s">
        <v>92</v>
      </c>
      <c r="G276" s="6" t="s">
        <v>92</v>
      </c>
      <c r="H276" s="6" t="s">
        <v>92</v>
      </c>
      <c r="I276" s="6" t="s">
        <v>92</v>
      </c>
      <c r="J276" s="6" t="s">
        <v>92</v>
      </c>
      <c r="K276" s="7">
        <v>0</v>
      </c>
    </row>
    <row r="277" spans="1:11" ht="39">
      <c r="A277" s="8" t="s">
        <v>261</v>
      </c>
      <c r="B277" s="6" t="s">
        <v>262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</row>
    <row r="278" spans="1:11" ht="15">
      <c r="A278" s="8" t="s">
        <v>33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9" t="s">
        <v>36</v>
      </c>
      <c r="B279" s="6" t="s">
        <v>263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</row>
    <row r="280" spans="1:11" ht="26.25">
      <c r="A280" s="5" t="s">
        <v>264</v>
      </c>
      <c r="B280" s="6" t="s">
        <v>265</v>
      </c>
      <c r="C280" s="6" t="s">
        <v>92</v>
      </c>
      <c r="D280" s="6" t="s">
        <v>92</v>
      </c>
      <c r="E280" s="6" t="s">
        <v>92</v>
      </c>
      <c r="F280" s="6" t="s">
        <v>92</v>
      </c>
      <c r="G280" s="6" t="s">
        <v>92</v>
      </c>
      <c r="H280" s="6" t="s">
        <v>92</v>
      </c>
      <c r="I280" s="6" t="s">
        <v>92</v>
      </c>
      <c r="J280" s="6" t="s">
        <v>92</v>
      </c>
      <c r="K280" s="7">
        <v>0</v>
      </c>
    </row>
    <row r="281" spans="1:11" ht="15">
      <c r="A281" s="5" t="s">
        <v>266</v>
      </c>
      <c r="B281" s="6" t="s">
        <v>267</v>
      </c>
      <c r="C281" s="6" t="s">
        <v>92</v>
      </c>
      <c r="D281" s="6" t="s">
        <v>92</v>
      </c>
      <c r="E281" s="6" t="s">
        <v>92</v>
      </c>
      <c r="F281" s="6" t="s">
        <v>92</v>
      </c>
      <c r="G281" s="6" t="s">
        <v>92</v>
      </c>
      <c r="H281" s="6" t="s">
        <v>92</v>
      </c>
      <c r="I281" s="6" t="s">
        <v>92</v>
      </c>
      <c r="J281" s="6" t="s">
        <v>92</v>
      </c>
      <c r="K281" s="7">
        <v>0</v>
      </c>
    </row>
    <row r="282" spans="1:11" ht="15">
      <c r="A282" s="5" t="s">
        <v>268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39">
      <c r="A283" s="8" t="s">
        <v>269</v>
      </c>
      <c r="B283" s="6" t="s">
        <v>270</v>
      </c>
      <c r="C283" s="6" t="s">
        <v>92</v>
      </c>
      <c r="D283" s="6" t="s">
        <v>92</v>
      </c>
      <c r="E283" s="6" t="s">
        <v>92</v>
      </c>
      <c r="F283" s="6" t="s">
        <v>92</v>
      </c>
      <c r="G283" s="6" t="s">
        <v>92</v>
      </c>
      <c r="H283" s="6" t="s">
        <v>92</v>
      </c>
      <c r="I283" s="6" t="s">
        <v>92</v>
      </c>
      <c r="J283" s="6" t="s">
        <v>92</v>
      </c>
      <c r="K283" s="7">
        <v>0</v>
      </c>
    </row>
    <row r="284" spans="1:11" ht="26.25">
      <c r="A284" s="8" t="s">
        <v>271</v>
      </c>
      <c r="B284" s="6" t="s">
        <v>272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</row>
    <row r="285" spans="1:11" ht="15">
      <c r="A285" s="8" t="s">
        <v>33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9" t="s">
        <v>36</v>
      </c>
      <c r="B286" s="6" t="s">
        <v>273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</row>
    <row r="287" spans="1:11" ht="26.25">
      <c r="A287" s="5" t="s">
        <v>274</v>
      </c>
      <c r="B287" s="6" t="s">
        <v>275</v>
      </c>
      <c r="C287" s="6" t="s">
        <v>92</v>
      </c>
      <c r="D287" s="6" t="s">
        <v>92</v>
      </c>
      <c r="E287" s="6" t="s">
        <v>92</v>
      </c>
      <c r="F287" s="6" t="s">
        <v>92</v>
      </c>
      <c r="G287" s="6" t="s">
        <v>92</v>
      </c>
      <c r="H287" s="6" t="s">
        <v>92</v>
      </c>
      <c r="I287" s="6" t="s">
        <v>92</v>
      </c>
      <c r="J287" s="6" t="s">
        <v>92</v>
      </c>
      <c r="K287" s="7">
        <v>0</v>
      </c>
    </row>
    <row r="288" spans="1:11" ht="15">
      <c r="A288" s="5" t="s">
        <v>276</v>
      </c>
      <c r="B288" s="6" t="s">
        <v>277</v>
      </c>
      <c r="C288" s="6" t="s">
        <v>92</v>
      </c>
      <c r="D288" s="6" t="s">
        <v>92</v>
      </c>
      <c r="E288" s="6" t="s">
        <v>92</v>
      </c>
      <c r="F288" s="6" t="s">
        <v>92</v>
      </c>
      <c r="G288" s="6" t="s">
        <v>92</v>
      </c>
      <c r="H288" s="6" t="s">
        <v>92</v>
      </c>
      <c r="I288" s="6" t="s">
        <v>92</v>
      </c>
      <c r="J288" s="6" t="s">
        <v>92</v>
      </c>
      <c r="K288" s="7">
        <v>0</v>
      </c>
    </row>
    <row r="289" spans="1:11" ht="15">
      <c r="A289" s="5" t="s">
        <v>278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39">
      <c r="A290" s="8" t="s">
        <v>279</v>
      </c>
      <c r="B290" s="6" t="s">
        <v>280</v>
      </c>
      <c r="C290" s="6" t="s">
        <v>92</v>
      </c>
      <c r="D290" s="6" t="s">
        <v>92</v>
      </c>
      <c r="E290" s="6" t="s">
        <v>92</v>
      </c>
      <c r="F290" s="6" t="s">
        <v>92</v>
      </c>
      <c r="G290" s="6" t="s">
        <v>92</v>
      </c>
      <c r="H290" s="6" t="s">
        <v>92</v>
      </c>
      <c r="I290" s="6" t="s">
        <v>92</v>
      </c>
      <c r="J290" s="6" t="s">
        <v>92</v>
      </c>
      <c r="K290" s="7">
        <v>0</v>
      </c>
    </row>
    <row r="291" spans="1:11" ht="26.25">
      <c r="A291" s="8" t="s">
        <v>281</v>
      </c>
      <c r="B291" s="6" t="s">
        <v>282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</row>
    <row r="292" spans="1:11" ht="15">
      <c r="A292" s="8" t="s">
        <v>33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9" t="s">
        <v>36</v>
      </c>
      <c r="B293" s="6" t="s">
        <v>283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</row>
    <row r="294" spans="1:11" ht="15">
      <c r="A294" s="5" t="s">
        <v>284</v>
      </c>
      <c r="B294" s="6" t="s">
        <v>285</v>
      </c>
      <c r="C294" s="6" t="s">
        <v>92</v>
      </c>
      <c r="D294" s="6" t="s">
        <v>92</v>
      </c>
      <c r="E294" s="6" t="s">
        <v>92</v>
      </c>
      <c r="F294" s="6" t="s">
        <v>92</v>
      </c>
      <c r="G294" s="6" t="s">
        <v>92</v>
      </c>
      <c r="H294" s="6" t="s">
        <v>92</v>
      </c>
      <c r="I294" s="6" t="s">
        <v>92</v>
      </c>
      <c r="J294" s="6" t="s">
        <v>92</v>
      </c>
      <c r="K294" s="7">
        <v>0</v>
      </c>
    </row>
    <row r="295" spans="1:11" ht="15">
      <c r="A295" s="5" t="s">
        <v>286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39">
      <c r="A296" s="8" t="s">
        <v>287</v>
      </c>
      <c r="B296" s="6" t="s">
        <v>288</v>
      </c>
      <c r="C296" s="6" t="s">
        <v>92</v>
      </c>
      <c r="D296" s="6" t="s">
        <v>92</v>
      </c>
      <c r="E296" s="6" t="s">
        <v>92</v>
      </c>
      <c r="F296" s="6" t="s">
        <v>92</v>
      </c>
      <c r="G296" s="6" t="s">
        <v>92</v>
      </c>
      <c r="H296" s="6" t="s">
        <v>92</v>
      </c>
      <c r="I296" s="6" t="s">
        <v>92</v>
      </c>
      <c r="J296" s="6" t="s">
        <v>92</v>
      </c>
      <c r="K296" s="7">
        <v>0</v>
      </c>
    </row>
    <row r="297" spans="1:11" ht="15">
      <c r="A297" s="8" t="s">
        <v>33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>
      <c r="A298" s="9" t="s">
        <v>289</v>
      </c>
      <c r="B298" s="6" t="s">
        <v>290</v>
      </c>
      <c r="C298" s="6" t="s">
        <v>92</v>
      </c>
      <c r="D298" s="6" t="s">
        <v>92</v>
      </c>
      <c r="E298" s="6" t="s">
        <v>92</v>
      </c>
      <c r="F298" s="6" t="s">
        <v>92</v>
      </c>
      <c r="G298" s="6" t="s">
        <v>92</v>
      </c>
      <c r="H298" s="6" t="s">
        <v>92</v>
      </c>
      <c r="I298" s="6" t="s">
        <v>92</v>
      </c>
      <c r="J298" s="6" t="s">
        <v>92</v>
      </c>
      <c r="K298" s="7">
        <v>0</v>
      </c>
    </row>
    <row r="299" spans="1:11" ht="26.25">
      <c r="A299" s="8" t="s">
        <v>291</v>
      </c>
      <c r="B299" s="6" t="s">
        <v>292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</row>
    <row r="300" spans="1:11" ht="15">
      <c r="A300" s="8" t="s">
        <v>293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>
      <c r="A301" s="9" t="s">
        <v>36</v>
      </c>
      <c r="B301" s="6" t="s">
        <v>294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</row>
    <row r="302" spans="1:11" ht="15">
      <c r="A302" s="5" t="s">
        <v>295</v>
      </c>
      <c r="B302" s="6" t="s">
        <v>296</v>
      </c>
      <c r="C302" s="6" t="s">
        <v>92</v>
      </c>
      <c r="D302" s="6" t="s">
        <v>92</v>
      </c>
      <c r="E302" s="6" t="s">
        <v>92</v>
      </c>
      <c r="F302" s="6" t="s">
        <v>92</v>
      </c>
      <c r="G302" s="6" t="s">
        <v>92</v>
      </c>
      <c r="H302" s="6" t="s">
        <v>92</v>
      </c>
      <c r="I302" s="6" t="s">
        <v>92</v>
      </c>
      <c r="J302" s="6" t="s">
        <v>92</v>
      </c>
      <c r="K302" s="7">
        <v>0</v>
      </c>
    </row>
    <row r="303" spans="1:11" ht="15">
      <c r="A303" s="5" t="s">
        <v>297</v>
      </c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39">
      <c r="A304" s="8" t="s">
        <v>298</v>
      </c>
      <c r="B304" s="6" t="s">
        <v>299</v>
      </c>
      <c r="C304" s="6" t="s">
        <v>92</v>
      </c>
      <c r="D304" s="6" t="s">
        <v>92</v>
      </c>
      <c r="E304" s="6" t="s">
        <v>92</v>
      </c>
      <c r="F304" s="6" t="s">
        <v>92</v>
      </c>
      <c r="G304" s="6" t="s">
        <v>92</v>
      </c>
      <c r="H304" s="6" t="s">
        <v>92</v>
      </c>
      <c r="I304" s="6" t="s">
        <v>92</v>
      </c>
      <c r="J304" s="6" t="s">
        <v>92</v>
      </c>
      <c r="K304" s="7">
        <v>0</v>
      </c>
    </row>
    <row r="305" spans="1:11" ht="26.25">
      <c r="A305" s="8" t="s">
        <v>300</v>
      </c>
      <c r="B305" s="6" t="s">
        <v>301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</row>
    <row r="306" spans="1:11" ht="15">
      <c r="A306" s="8" t="s">
        <v>293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>
      <c r="A307" s="9" t="s">
        <v>36</v>
      </c>
      <c r="B307" s="6" t="s">
        <v>302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</row>
    <row r="308" spans="1:11" ht="51.75">
      <c r="A308" s="9" t="s">
        <v>303</v>
      </c>
      <c r="B308" s="6" t="s">
        <v>304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</row>
    <row r="309" spans="1:11" ht="51.75">
      <c r="A309" s="5" t="s">
        <v>305</v>
      </c>
      <c r="B309" s="6" t="s">
        <v>306</v>
      </c>
      <c r="C309" s="6" t="s">
        <v>92</v>
      </c>
      <c r="D309" s="6" t="s">
        <v>92</v>
      </c>
      <c r="E309" s="6" t="s">
        <v>92</v>
      </c>
      <c r="F309" s="6" t="s">
        <v>92</v>
      </c>
      <c r="G309" s="6" t="s">
        <v>92</v>
      </c>
      <c r="H309" s="6" t="s">
        <v>92</v>
      </c>
      <c r="I309" s="6" t="s">
        <v>92</v>
      </c>
      <c r="J309" s="6" t="s">
        <v>92</v>
      </c>
      <c r="K309" s="7">
        <v>0</v>
      </c>
    </row>
    <row r="310" spans="1:11" ht="15">
      <c r="A310" s="5" t="s">
        <v>307</v>
      </c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51.75">
      <c r="A311" s="8" t="s">
        <v>308</v>
      </c>
      <c r="B311" s="6" t="s">
        <v>309</v>
      </c>
      <c r="C311" s="6" t="s">
        <v>92</v>
      </c>
      <c r="D311" s="6" t="s">
        <v>92</v>
      </c>
      <c r="E311" s="6" t="s">
        <v>92</v>
      </c>
      <c r="F311" s="6" t="s">
        <v>92</v>
      </c>
      <c r="G311" s="6" t="s">
        <v>92</v>
      </c>
      <c r="H311" s="6" t="s">
        <v>92</v>
      </c>
      <c r="I311" s="6" t="s">
        <v>92</v>
      </c>
      <c r="J311" s="6" t="s">
        <v>92</v>
      </c>
      <c r="K311" s="7">
        <v>0</v>
      </c>
    </row>
    <row r="312" spans="1:11" ht="51.75">
      <c r="A312" s="8" t="s">
        <v>310</v>
      </c>
      <c r="B312" s="6" t="s">
        <v>311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</row>
    <row r="313" spans="1:11" ht="15">
      <c r="A313" s="8" t="s">
        <v>293</v>
      </c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>
      <c r="A314" s="9" t="s">
        <v>36</v>
      </c>
      <c r="B314" s="6" t="s">
        <v>312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</row>
    <row r="315" spans="1:11" ht="51.75">
      <c r="A315" s="8" t="s">
        <v>313</v>
      </c>
      <c r="B315" s="6" t="s">
        <v>314</v>
      </c>
      <c r="C315" s="6" t="s">
        <v>92</v>
      </c>
      <c r="D315" s="6" t="s">
        <v>92</v>
      </c>
      <c r="E315" s="6" t="s">
        <v>92</v>
      </c>
      <c r="F315" s="6" t="s">
        <v>92</v>
      </c>
      <c r="G315" s="6" t="s">
        <v>92</v>
      </c>
      <c r="H315" s="6" t="s">
        <v>92</v>
      </c>
      <c r="I315" s="6" t="s">
        <v>92</v>
      </c>
      <c r="J315" s="6" t="s">
        <v>92</v>
      </c>
      <c r="K315" s="7">
        <v>0</v>
      </c>
    </row>
    <row r="316" spans="1:11" ht="51.75">
      <c r="A316" s="8" t="s">
        <v>315</v>
      </c>
      <c r="B316" s="6" t="s">
        <v>316</v>
      </c>
      <c r="C316" s="6" t="s">
        <v>92</v>
      </c>
      <c r="D316" s="6" t="s">
        <v>92</v>
      </c>
      <c r="E316" s="6" t="s">
        <v>92</v>
      </c>
      <c r="F316" s="6" t="s">
        <v>92</v>
      </c>
      <c r="G316" s="6" t="s">
        <v>92</v>
      </c>
      <c r="H316" s="6" t="s">
        <v>92</v>
      </c>
      <c r="I316" s="6" t="s">
        <v>92</v>
      </c>
      <c r="J316" s="6" t="s">
        <v>92</v>
      </c>
      <c r="K316" s="7">
        <v>0</v>
      </c>
    </row>
    <row r="317" spans="1:11" ht="15">
      <c r="A317" s="5" t="s">
        <v>317</v>
      </c>
      <c r="B317" s="6" t="s">
        <v>318</v>
      </c>
      <c r="C317" s="6" t="s">
        <v>92</v>
      </c>
      <c r="D317" s="6" t="s">
        <v>92</v>
      </c>
      <c r="E317" s="6" t="s">
        <v>92</v>
      </c>
      <c r="F317" s="6" t="s">
        <v>92</v>
      </c>
      <c r="G317" s="6" t="s">
        <v>92</v>
      </c>
      <c r="H317" s="6" t="s">
        <v>92</v>
      </c>
      <c r="I317" s="6" t="s">
        <v>92</v>
      </c>
      <c r="J317" s="6" t="s">
        <v>92</v>
      </c>
      <c r="K317" s="7">
        <v>0</v>
      </c>
    </row>
    <row r="318" spans="1:11" ht="15">
      <c r="A318" s="5" t="s">
        <v>33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26.25">
      <c r="A319" s="8" t="s">
        <v>319</v>
      </c>
      <c r="B319" s="6" t="s">
        <v>320</v>
      </c>
      <c r="C319" s="6" t="s">
        <v>92</v>
      </c>
      <c r="D319" s="6" t="s">
        <v>92</v>
      </c>
      <c r="E319" s="6" t="s">
        <v>92</v>
      </c>
      <c r="F319" s="6" t="s">
        <v>92</v>
      </c>
      <c r="G319" s="6" t="s">
        <v>92</v>
      </c>
      <c r="H319" s="6" t="s">
        <v>92</v>
      </c>
      <c r="I319" s="6" t="s">
        <v>92</v>
      </c>
      <c r="J319" s="6" t="s">
        <v>92</v>
      </c>
      <c r="K319" s="7">
        <v>0</v>
      </c>
    </row>
    <row r="320" spans="1:11" ht="26.25">
      <c r="A320" s="8" t="s">
        <v>321</v>
      </c>
      <c r="B320" s="6" t="s">
        <v>322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</row>
    <row r="321" spans="1:11" ht="15">
      <c r="A321" s="8" t="s">
        <v>293</v>
      </c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>
      <c r="A322" s="9" t="s">
        <v>36</v>
      </c>
      <c r="B322" s="6" t="s">
        <v>323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</row>
    <row r="323" spans="1:11" ht="26.25">
      <c r="A323" s="5" t="s">
        <v>324</v>
      </c>
      <c r="B323" s="6" t="s">
        <v>325</v>
      </c>
      <c r="C323" s="6" t="s">
        <v>92</v>
      </c>
      <c r="D323" s="6" t="s">
        <v>92</v>
      </c>
      <c r="E323" s="6" t="s">
        <v>92</v>
      </c>
      <c r="F323" s="6" t="s">
        <v>92</v>
      </c>
      <c r="G323" s="6" t="s">
        <v>92</v>
      </c>
      <c r="H323" s="6" t="s">
        <v>92</v>
      </c>
      <c r="I323" s="6" t="s">
        <v>92</v>
      </c>
      <c r="J323" s="6" t="s">
        <v>92</v>
      </c>
      <c r="K323" s="7">
        <v>0</v>
      </c>
    </row>
    <row r="324" spans="1:11" ht="15">
      <c r="A324" s="5" t="s">
        <v>33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39">
      <c r="A325" s="8" t="s">
        <v>326</v>
      </c>
      <c r="B325" s="6" t="s">
        <v>327</v>
      </c>
      <c r="C325" s="6" t="s">
        <v>92</v>
      </c>
      <c r="D325" s="6" t="s">
        <v>92</v>
      </c>
      <c r="E325" s="6" t="s">
        <v>92</v>
      </c>
      <c r="F325" s="6" t="s">
        <v>92</v>
      </c>
      <c r="G325" s="6" t="s">
        <v>92</v>
      </c>
      <c r="H325" s="6" t="s">
        <v>92</v>
      </c>
      <c r="I325" s="6" t="s">
        <v>92</v>
      </c>
      <c r="J325" s="6" t="s">
        <v>92</v>
      </c>
      <c r="K325" s="7">
        <v>0</v>
      </c>
    </row>
    <row r="326" spans="1:11" ht="26.25">
      <c r="A326" s="8" t="s">
        <v>328</v>
      </c>
      <c r="B326" s="6" t="s">
        <v>329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</row>
    <row r="327" spans="1:11" ht="15">
      <c r="A327" s="8" t="s">
        <v>293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>
      <c r="A328" s="9" t="s">
        <v>36</v>
      </c>
      <c r="B328" s="6" t="s">
        <v>330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</row>
    <row r="329" spans="1:11" ht="26.25">
      <c r="A329" s="5" t="s">
        <v>331</v>
      </c>
      <c r="B329" s="6" t="s">
        <v>332</v>
      </c>
      <c r="C329" s="6" t="s">
        <v>92</v>
      </c>
      <c r="D329" s="6" t="s">
        <v>92</v>
      </c>
      <c r="E329" s="6" t="s">
        <v>92</v>
      </c>
      <c r="F329" s="6" t="s">
        <v>92</v>
      </c>
      <c r="G329" s="6" t="s">
        <v>92</v>
      </c>
      <c r="H329" s="6" t="s">
        <v>92</v>
      </c>
      <c r="I329" s="6" t="s">
        <v>92</v>
      </c>
      <c r="J329" s="6" t="s">
        <v>92</v>
      </c>
      <c r="K329" s="7">
        <v>0</v>
      </c>
    </row>
    <row r="330" spans="1:11" ht="15">
      <c r="A330" s="5" t="s">
        <v>33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39">
      <c r="A331" s="8" t="s">
        <v>333</v>
      </c>
      <c r="B331" s="6" t="s">
        <v>334</v>
      </c>
      <c r="C331" s="6" t="s">
        <v>92</v>
      </c>
      <c r="D331" s="6" t="s">
        <v>92</v>
      </c>
      <c r="E331" s="6" t="s">
        <v>92</v>
      </c>
      <c r="F331" s="6" t="s">
        <v>92</v>
      </c>
      <c r="G331" s="6" t="s">
        <v>92</v>
      </c>
      <c r="H331" s="6" t="s">
        <v>92</v>
      </c>
      <c r="I331" s="6" t="s">
        <v>92</v>
      </c>
      <c r="J331" s="6" t="s">
        <v>92</v>
      </c>
      <c r="K331" s="7">
        <v>0</v>
      </c>
    </row>
    <row r="332" spans="1:11" ht="26.25">
      <c r="A332" s="8" t="s">
        <v>335</v>
      </c>
      <c r="B332" s="6" t="s">
        <v>336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</row>
    <row r="333" spans="1:11" ht="15">
      <c r="A333" s="8" t="s">
        <v>293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>
      <c r="A334" s="9" t="s">
        <v>36</v>
      </c>
      <c r="B334" s="6" t="s">
        <v>337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</row>
    <row r="335" spans="1:11" ht="15">
      <c r="A335" s="5" t="s">
        <v>338</v>
      </c>
      <c r="B335" s="6" t="s">
        <v>339</v>
      </c>
      <c r="C335" s="6" t="s">
        <v>92</v>
      </c>
      <c r="D335" s="6" t="s">
        <v>92</v>
      </c>
      <c r="E335" s="6" t="s">
        <v>92</v>
      </c>
      <c r="F335" s="6" t="s">
        <v>92</v>
      </c>
      <c r="G335" s="6" t="s">
        <v>92</v>
      </c>
      <c r="H335" s="6" t="s">
        <v>92</v>
      </c>
      <c r="I335" s="6" t="s">
        <v>92</v>
      </c>
      <c r="J335" s="6" t="s">
        <v>92</v>
      </c>
      <c r="K335" s="7">
        <v>0</v>
      </c>
    </row>
    <row r="336" spans="1:11" ht="15">
      <c r="A336" s="5" t="s">
        <v>33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26.25">
      <c r="A337" s="8" t="s">
        <v>340</v>
      </c>
      <c r="B337" s="6" t="s">
        <v>341</v>
      </c>
      <c r="C337" s="6" t="s">
        <v>92</v>
      </c>
      <c r="D337" s="6" t="s">
        <v>92</v>
      </c>
      <c r="E337" s="6" t="s">
        <v>92</v>
      </c>
      <c r="F337" s="6" t="s">
        <v>92</v>
      </c>
      <c r="G337" s="6" t="s">
        <v>92</v>
      </c>
      <c r="H337" s="6" t="s">
        <v>92</v>
      </c>
      <c r="I337" s="6" t="s">
        <v>92</v>
      </c>
      <c r="J337" s="6" t="s">
        <v>92</v>
      </c>
      <c r="K337" s="7">
        <v>0</v>
      </c>
    </row>
    <row r="338" spans="1:11" ht="26.25">
      <c r="A338" s="8" t="s">
        <v>342</v>
      </c>
      <c r="B338" s="6" t="s">
        <v>343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</row>
    <row r="339" spans="1:11" ht="15">
      <c r="A339" s="8" t="s">
        <v>293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">
      <c r="A340" s="9" t="s">
        <v>36</v>
      </c>
      <c r="B340" s="6" t="s">
        <v>344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</row>
    <row r="341" spans="1:11" ht="15">
      <c r="A341" s="5" t="s">
        <v>345</v>
      </c>
      <c r="B341" s="6" t="s">
        <v>346</v>
      </c>
      <c r="C341" s="6" t="s">
        <v>92</v>
      </c>
      <c r="D341" s="6" t="s">
        <v>92</v>
      </c>
      <c r="E341" s="6" t="s">
        <v>92</v>
      </c>
      <c r="F341" s="6" t="s">
        <v>92</v>
      </c>
      <c r="G341" s="6" t="s">
        <v>92</v>
      </c>
      <c r="H341" s="6" t="s">
        <v>92</v>
      </c>
      <c r="I341" s="6" t="s">
        <v>92</v>
      </c>
      <c r="J341" s="6" t="s">
        <v>92</v>
      </c>
      <c r="K341" s="7">
        <v>0</v>
      </c>
    </row>
    <row r="342" spans="1:11" ht="15">
      <c r="A342" s="5" t="s">
        <v>33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26.25">
      <c r="A343" s="8" t="s">
        <v>347</v>
      </c>
      <c r="B343" s="6" t="s">
        <v>348</v>
      </c>
      <c r="C343" s="6" t="s">
        <v>92</v>
      </c>
      <c r="D343" s="6" t="s">
        <v>92</v>
      </c>
      <c r="E343" s="6" t="s">
        <v>92</v>
      </c>
      <c r="F343" s="6" t="s">
        <v>92</v>
      </c>
      <c r="G343" s="6" t="s">
        <v>92</v>
      </c>
      <c r="H343" s="6" t="s">
        <v>92</v>
      </c>
      <c r="I343" s="6" t="s">
        <v>92</v>
      </c>
      <c r="J343" s="6" t="s">
        <v>92</v>
      </c>
      <c r="K343" s="7">
        <v>0</v>
      </c>
    </row>
    <row r="344" spans="1:11" ht="26.25">
      <c r="A344" s="8" t="s">
        <v>349</v>
      </c>
      <c r="B344" s="6" t="s">
        <v>350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</row>
    <row r="345" spans="1:11" ht="15">
      <c r="A345" s="8" t="s">
        <v>293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">
      <c r="A346" s="9" t="s">
        <v>36</v>
      </c>
      <c r="B346" s="6" t="s">
        <v>351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</row>
    <row r="347" spans="1:11" ht="15">
      <c r="A347" s="5" t="s">
        <v>352</v>
      </c>
      <c r="B347" s="6" t="s">
        <v>353</v>
      </c>
      <c r="C347" s="6" t="s">
        <v>92</v>
      </c>
      <c r="D347" s="6" t="s">
        <v>92</v>
      </c>
      <c r="E347" s="6" t="s">
        <v>92</v>
      </c>
      <c r="F347" s="6" t="s">
        <v>92</v>
      </c>
      <c r="G347" s="6" t="s">
        <v>92</v>
      </c>
      <c r="H347" s="6" t="s">
        <v>92</v>
      </c>
      <c r="I347" s="6" t="s">
        <v>92</v>
      </c>
      <c r="J347" s="6" t="s">
        <v>92</v>
      </c>
      <c r="K347" s="7">
        <v>0</v>
      </c>
    </row>
    <row r="348" spans="1:11" ht="15">
      <c r="A348" s="5" t="s">
        <v>354</v>
      </c>
      <c r="B348" s="6" t="s">
        <v>355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B15">
      <selection activeCell="N42" sqref="N42"/>
    </sheetView>
  </sheetViews>
  <sheetFormatPr defaultColWidth="9.140625" defaultRowHeight="15"/>
  <cols>
    <col min="1" max="1" width="52.421875" style="0" customWidth="1"/>
    <col min="2" max="215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/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356</v>
      </c>
    </row>
    <row r="22" s="1" customFormat="1" ht="15">
      <c r="A22" s="2" t="s">
        <v>357</v>
      </c>
    </row>
    <row r="23" s="1" customFormat="1" ht="15">
      <c r="A23" s="2" t="s">
        <v>358</v>
      </c>
    </row>
    <row r="24" s="1" customFormat="1" ht="15">
      <c r="A24" s="2"/>
    </row>
    <row r="25" s="1" customFormat="1" ht="15">
      <c r="A25" s="2" t="s">
        <v>16</v>
      </c>
    </row>
    <row r="26" s="1" customFormat="1" ht="15">
      <c r="A26" s="2" t="s">
        <v>359</v>
      </c>
    </row>
    <row r="27" spans="1:14" s="3" customFormat="1" ht="89.25">
      <c r="A27" s="4" t="s">
        <v>18</v>
      </c>
      <c r="B27" s="4" t="s">
        <v>19</v>
      </c>
      <c r="C27" s="4" t="s">
        <v>20</v>
      </c>
      <c r="D27" s="4" t="s">
        <v>21</v>
      </c>
      <c r="E27" s="4" t="s">
        <v>22</v>
      </c>
      <c r="F27" s="4" t="s">
        <v>22</v>
      </c>
      <c r="G27" s="4" t="s">
        <v>23</v>
      </c>
      <c r="H27" s="4" t="s">
        <v>20</v>
      </c>
      <c r="I27" s="4" t="s">
        <v>22</v>
      </c>
      <c r="J27" s="4" t="s">
        <v>20</v>
      </c>
      <c r="K27" s="4" t="s">
        <v>20</v>
      </c>
      <c r="L27" s="4" t="s">
        <v>20</v>
      </c>
      <c r="M27" s="4" t="s">
        <v>22</v>
      </c>
      <c r="N27" s="4" t="s">
        <v>24</v>
      </c>
    </row>
    <row r="28" spans="1:14" ht="15">
      <c r="A28" s="5" t="s">
        <v>25</v>
      </c>
      <c r="B28" s="6" t="s">
        <v>26</v>
      </c>
      <c r="C28" s="6" t="s">
        <v>27</v>
      </c>
      <c r="D28" s="6" t="s">
        <v>28</v>
      </c>
      <c r="E28" s="6" t="s">
        <v>29</v>
      </c>
      <c r="F28" s="6" t="s">
        <v>29</v>
      </c>
      <c r="G28" s="6" t="s">
        <v>29</v>
      </c>
      <c r="H28" s="6" t="s">
        <v>27</v>
      </c>
      <c r="I28" s="6" t="s">
        <v>29</v>
      </c>
      <c r="J28" s="6" t="s">
        <v>27</v>
      </c>
      <c r="K28" s="6" t="s">
        <v>27</v>
      </c>
      <c r="L28" s="6" t="s">
        <v>27</v>
      </c>
      <c r="M28" s="6" t="s">
        <v>29</v>
      </c>
      <c r="N28" s="6" t="s">
        <v>30</v>
      </c>
    </row>
    <row r="29" spans="1:14" ht="26.25">
      <c r="A29" s="5" t="s">
        <v>360</v>
      </c>
      <c r="B29" s="6" t="s">
        <v>361</v>
      </c>
      <c r="C29" s="7">
        <v>6807865</v>
      </c>
      <c r="D29" s="7">
        <v>1576</v>
      </c>
      <c r="E29" s="7">
        <v>856914</v>
      </c>
      <c r="F29" s="7">
        <v>159132</v>
      </c>
      <c r="G29" s="7">
        <v>15352</v>
      </c>
      <c r="H29" s="7">
        <v>17136</v>
      </c>
      <c r="I29" s="7">
        <v>7089716</v>
      </c>
      <c r="J29" s="7">
        <v>198277</v>
      </c>
      <c r="K29" s="7">
        <v>265060</v>
      </c>
      <c r="L29" s="7">
        <v>9176</v>
      </c>
      <c r="M29" s="7">
        <v>35548169</v>
      </c>
      <c r="N29" s="7">
        <f>C29+D29+E29+F29+G29+H29+I29+J29+K29+L29+M29</f>
        <v>50968373</v>
      </c>
    </row>
    <row r="30" spans="1:14" ht="51.75">
      <c r="A30" s="5" t="s">
        <v>362</v>
      </c>
      <c r="B30" s="6" t="s">
        <v>363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65</v>
      </c>
      <c r="N30" s="7">
        <f>M30</f>
        <v>65</v>
      </c>
    </row>
    <row r="31" spans="1:14" ht="15">
      <c r="A31" s="5" t="s">
        <v>33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">
      <c r="A32" s="8" t="s">
        <v>364</v>
      </c>
      <c r="B32" s="6" t="s">
        <v>365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65</v>
      </c>
      <c r="N32" s="7">
        <f>M32</f>
        <v>65</v>
      </c>
    </row>
    <row r="33" spans="1:14" ht="15">
      <c r="A33" s="8" t="s">
        <v>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26.25">
      <c r="A34" s="9" t="s">
        <v>366</v>
      </c>
      <c r="B34" s="6" t="s">
        <v>367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65</v>
      </c>
      <c r="N34" s="7">
        <f>M34</f>
        <v>65</v>
      </c>
    </row>
    <row r="35" spans="1:14" ht="15">
      <c r="A35" s="9" t="s">
        <v>368</v>
      </c>
      <c r="B35" s="6" t="s">
        <v>369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ht="15">
      <c r="A36" s="9" t="s">
        <v>38</v>
      </c>
      <c r="B36" s="6" t="s">
        <v>370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51.75">
      <c r="A37" s="9" t="s">
        <v>371</v>
      </c>
      <c r="B37" s="6" t="s">
        <v>372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</row>
    <row r="38" spans="1:14" ht="39">
      <c r="A38" s="9" t="s">
        <v>373</v>
      </c>
      <c r="B38" s="6" t="s">
        <v>374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ht="15">
      <c r="A39" s="8" t="s">
        <v>375</v>
      </c>
      <c r="B39" s="6" t="s">
        <v>376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1:14" ht="64.5">
      <c r="A40" s="8" t="s">
        <v>377</v>
      </c>
      <c r="B40" s="6" t="s">
        <v>378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1:14" ht="15">
      <c r="A41" s="5" t="s">
        <v>379</v>
      </c>
      <c r="B41" s="6" t="s">
        <v>380</v>
      </c>
      <c r="C41" s="7">
        <v>2</v>
      </c>
      <c r="D41" s="7">
        <v>1</v>
      </c>
      <c r="E41" s="7">
        <v>2</v>
      </c>
      <c r="F41" s="7">
        <v>5</v>
      </c>
      <c r="G41" s="7">
        <v>1</v>
      </c>
      <c r="H41" s="7">
        <v>1</v>
      </c>
      <c r="I41" s="7">
        <v>1</v>
      </c>
      <c r="J41" s="7">
        <v>1</v>
      </c>
      <c r="K41" s="7">
        <v>2</v>
      </c>
      <c r="L41" s="7">
        <v>1</v>
      </c>
      <c r="M41" s="7">
        <v>3</v>
      </c>
      <c r="N41" s="7">
        <f>C41+D41+E41+F41+G41+H41+I41+J41+K41+L41+M41</f>
        <v>20</v>
      </c>
    </row>
    <row r="42" spans="1:14" ht="15">
      <c r="A42" s="5" t="s">
        <v>33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</row>
    <row r="43" spans="1:14" ht="15">
      <c r="A43" s="8" t="s">
        <v>381</v>
      </c>
      <c r="B43" s="6" t="s">
        <v>382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f aca="true" t="shared" si="0" ref="N42:N53">C43+D43+E43+F43+G43+H43+I43+J43+K43+L43+M43</f>
        <v>1</v>
      </c>
    </row>
    <row r="44" spans="1:14" ht="26.25">
      <c r="A44" s="8" t="s">
        <v>383</v>
      </c>
      <c r="B44" s="6" t="s">
        <v>384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f t="shared" si="0"/>
        <v>1</v>
      </c>
    </row>
    <row r="45" spans="1:14" ht="26.25">
      <c r="A45" s="8" t="s">
        <v>385</v>
      </c>
      <c r="B45" s="6" t="s">
        <v>386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0"/>
        <v>0</v>
      </c>
    </row>
    <row r="46" spans="1:14" ht="15">
      <c r="A46" s="8" t="s">
        <v>387</v>
      </c>
      <c r="B46" s="6" t="s">
        <v>388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0"/>
        <v>0</v>
      </c>
    </row>
    <row r="47" spans="1:14" ht="15">
      <c r="A47" s="8" t="s">
        <v>389</v>
      </c>
      <c r="B47" s="6" t="s">
        <v>390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0"/>
        <v>0</v>
      </c>
    </row>
    <row r="48" spans="1:14" ht="15">
      <c r="A48" s="8" t="s">
        <v>391</v>
      </c>
      <c r="B48" s="6" t="s">
        <v>392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0"/>
        <v>0</v>
      </c>
    </row>
    <row r="49" spans="1:14" ht="26.25">
      <c r="A49" s="8" t="s">
        <v>393</v>
      </c>
      <c r="B49" s="6" t="s">
        <v>394</v>
      </c>
      <c r="C49" s="7">
        <v>2</v>
      </c>
      <c r="D49" s="7">
        <v>0</v>
      </c>
      <c r="E49" s="7">
        <v>1</v>
      </c>
      <c r="F49" s="7">
        <v>2</v>
      </c>
      <c r="G49" s="7">
        <v>0</v>
      </c>
      <c r="H49" s="7">
        <v>0</v>
      </c>
      <c r="I49" s="7">
        <v>1</v>
      </c>
      <c r="J49" s="7">
        <v>1</v>
      </c>
      <c r="K49" s="7">
        <v>0</v>
      </c>
      <c r="L49" s="7">
        <v>1</v>
      </c>
      <c r="M49" s="7">
        <v>3</v>
      </c>
      <c r="N49" s="7">
        <f t="shared" si="0"/>
        <v>11</v>
      </c>
    </row>
    <row r="50" spans="1:14" ht="15">
      <c r="A50" s="8" t="s">
        <v>395</v>
      </c>
      <c r="B50" s="6" t="s">
        <v>396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f t="shared" si="0"/>
        <v>0</v>
      </c>
    </row>
    <row r="51" spans="1:14" ht="26.25">
      <c r="A51" s="8" t="s">
        <v>397</v>
      </c>
      <c r="B51" s="6" t="s">
        <v>398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f t="shared" si="0"/>
        <v>0</v>
      </c>
    </row>
    <row r="52" spans="1:14" ht="39">
      <c r="A52" s="8" t="s">
        <v>399</v>
      </c>
      <c r="B52" s="6" t="s">
        <v>400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0"/>
        <v>0</v>
      </c>
    </row>
    <row r="53" spans="1:14" ht="15">
      <c r="A53" s="5" t="s">
        <v>401</v>
      </c>
      <c r="B53" s="6" t="s">
        <v>402</v>
      </c>
      <c r="C53" s="7">
        <v>6807869</v>
      </c>
      <c r="D53" s="7">
        <v>1577</v>
      </c>
      <c r="E53" s="7">
        <v>856917</v>
      </c>
      <c r="F53" s="7">
        <v>159139</v>
      </c>
      <c r="G53" s="7">
        <v>15353</v>
      </c>
      <c r="H53" s="7">
        <v>17137</v>
      </c>
      <c r="I53" s="7">
        <v>7089718</v>
      </c>
      <c r="J53" s="7">
        <v>198279</v>
      </c>
      <c r="K53" s="7">
        <v>265062</v>
      </c>
      <c r="L53" s="7">
        <v>9178</v>
      </c>
      <c r="M53" s="7">
        <v>35548372</v>
      </c>
      <c r="N53" s="7">
        <f t="shared" si="0"/>
        <v>50968601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Уварова Юлия Александровна</dc:creator>
  <cp:keywords/>
  <dc:description/>
  <cp:lastModifiedBy>Юлия Александровна Уварова</cp:lastModifiedBy>
  <dcterms:created xsi:type="dcterms:W3CDTF">2017-12-04T08:31:50Z</dcterms:created>
  <dcterms:modified xsi:type="dcterms:W3CDTF">2017-12-04T09:03:32Z</dcterms:modified>
  <cp:category/>
  <cp:version/>
  <cp:contentType/>
  <cp:contentStatus/>
</cp:coreProperties>
</file>