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'Лист1'!$A$1:$L$112</definedName>
  </definedNames>
  <calcPr fullCalcOnLoad="1"/>
</workbook>
</file>

<file path=xl/sharedStrings.xml><?xml version="1.0" encoding="utf-8"?>
<sst xmlns="http://schemas.openxmlformats.org/spreadsheetml/2006/main" count="136" uniqueCount="88">
  <si>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</si>
  <si>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</si>
  <si>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</si>
  <si>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</si>
  <si>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</si>
  <si>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</si>
  <si>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</si>
  <si>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</si>
  <si>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</si>
  <si>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</si>
  <si>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</si>
  <si>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</si>
  <si>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</si>
  <si>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</si>
  <si>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</si>
  <si>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</si>
  <si>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</si>
  <si>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</si>
  <si>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</si>
  <si>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</si>
  <si>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</si>
  <si>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</si>
  <si>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</si>
  <si>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</si>
  <si>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</si>
  <si>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</si>
  <si>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</si>
  <si>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</si>
  <si>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</si>
  <si>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</si>
  <si>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</si>
  <si>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</si>
  <si>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</si>
  <si>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</si>
  <si>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</si>
  <si>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</si>
  <si>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</si>
  <si>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</si>
  <si>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</si>
  <si>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</si>
  <si>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</si>
  <si>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</si>
  <si>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</si>
  <si>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</si>
  <si>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</si>
  <si>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</si>
  <si>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</si>
  <si>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</si>
  <si>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</si>
  <si>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</si>
  <si>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</si>
  <si>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</si>
  <si>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</si>
  <si>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</si>
  <si>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</si>
  <si>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</si>
  <si>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</si>
  <si>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</si>
  <si>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</si>
  <si>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</si>
  <si>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</si>
  <si>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</si>
  <si>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</si>
  <si>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</si>
  <si>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</si>
  <si>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</si>
  <si>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</si>
  <si>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</si>
  <si>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</si>
  <si>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</si>
  <si>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</si>
  <si>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</si>
  <si>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</si>
  <si>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</si>
  <si>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</si>
  <si>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</si>
  <si>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</si>
  <si>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</si>
  <si>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</si>
  <si>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</si>
  <si>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</si>
  <si>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</si>
  <si>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</si>
  <si>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</si>
  <si>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</si>
  <si>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>Физичес-кие лица</t>
  </si>
  <si>
    <t>Должност-ные лица</t>
  </si>
  <si>
    <t>Юридичес-кие лица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</si>
</sst>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3"/>
    </xf>
    <xf numFmtId="0" fontId="42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8"/>
    </xf>
    <xf numFmtId="0" fontId="40" fillId="0" borderId="0" xfId="0" applyFont="1" applyAlignment="1">
      <alignment horizontal="left" vertical="top" indent="3"/>
    </xf>
    <xf numFmtId="0" fontId="43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2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41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17" xfId="0" applyFont="1" applyBorder="1" applyAlignment="1">
      <alignment horizontal="righ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4" borderId="15" xfId="0" applyFont="1" applyFill="1" applyBorder="1" applyAlignment="1">
      <alignment horizontal="left" vertical="top" wrapText="1"/>
    </xf>
    <xf numFmtId="0" fontId="41" fillId="34" borderId="19" xfId="0" applyFont="1" applyFill="1" applyBorder="1" applyAlignment="1">
      <alignment horizontal="left" vertical="top" wrapText="1"/>
    </xf>
    <xf numFmtId="0" fontId="41" fillId="34" borderId="18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5" borderId="15" xfId="0" applyFont="1" applyFill="1" applyBorder="1" applyAlignment="1">
      <alignment horizontal="left" vertical="top" wrapText="1"/>
    </xf>
    <xf numFmtId="0" fontId="41" fillId="35" borderId="19" xfId="0" applyFont="1" applyFill="1" applyBorder="1" applyAlignment="1">
      <alignment horizontal="left" vertical="top" wrapText="1"/>
    </xf>
    <xf numFmtId="0" fontId="41" fillId="35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">
        <row r="8">
          <cell r="I8">
            <v>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E13" t="str">
            <v>X</v>
          </cell>
          <cell r="I13" t="str">
            <v>X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E17" t="str">
            <v>X</v>
          </cell>
          <cell r="I17" t="str">
            <v>X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E37" t="str">
            <v>X</v>
          </cell>
          <cell r="I37" t="str">
            <v>X</v>
          </cell>
        </row>
        <row r="39">
          <cell r="E39" t="str">
            <v>Х</v>
          </cell>
          <cell r="I39" t="str">
            <v>Х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E48" t="str">
            <v>X</v>
          </cell>
          <cell r="I48" t="str">
            <v>X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E52" t="str">
            <v>X</v>
          </cell>
          <cell r="I52" t="str">
            <v>X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E72" t="str">
            <v>Х</v>
          </cell>
          <cell r="I72" t="str">
            <v>Х</v>
          </cell>
        </row>
        <row r="74">
          <cell r="E74" t="str">
            <v>Х</v>
          </cell>
          <cell r="I74" t="str">
            <v>Х</v>
          </cell>
        </row>
      </sheetData>
      <sheetData sheetId="2">
        <row r="9">
          <cell r="E9" t="str">
            <v>X</v>
          </cell>
          <cell r="I9" t="str">
            <v>X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 t="str">
            <v>X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 t="str">
            <v>X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workbookViewId="0" topLeftCell="A1">
      <selection activeCell="A113" sqref="A113:IV117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36" t="s">
        <v>11</v>
      </c>
      <c r="B2" s="36"/>
      <c r="C2" s="36"/>
      <c r="D2" s="36"/>
      <c r="E2" s="36"/>
      <c r="F2" s="2"/>
      <c r="G2" s="2"/>
      <c r="H2" s="2"/>
      <c r="I2" s="2"/>
      <c r="J2" s="2"/>
    </row>
    <row r="3" spans="1:10" ht="15.75" thickBot="1">
      <c r="A3" s="37" t="s">
        <v>0</v>
      </c>
      <c r="B3" s="37"/>
      <c r="C3" s="37"/>
      <c r="D3" s="37"/>
      <c r="E3" s="37"/>
      <c r="F3" s="2"/>
      <c r="G3" s="2"/>
      <c r="H3" s="2"/>
      <c r="I3" s="2"/>
      <c r="J3" s="2"/>
    </row>
    <row r="4" spans="1:10" ht="15.75" thickBot="1">
      <c r="A4" s="38" t="s">
        <v>1</v>
      </c>
      <c r="B4" s="38" t="s">
        <v>2</v>
      </c>
      <c r="C4" s="38" t="s">
        <v>3</v>
      </c>
      <c r="D4" s="41" t="s">
        <v>4</v>
      </c>
      <c r="E4" s="42"/>
      <c r="F4" s="2"/>
      <c r="G4" s="2"/>
      <c r="H4" s="2"/>
      <c r="I4" s="2"/>
      <c r="J4" s="2"/>
    </row>
    <row r="5" spans="1:10" ht="54" customHeight="1">
      <c r="A5" s="39"/>
      <c r="B5" s="39"/>
      <c r="C5" s="39"/>
      <c r="D5" s="38" t="s">
        <v>5</v>
      </c>
      <c r="E5" s="38" t="s">
        <v>6</v>
      </c>
      <c r="F5" s="2"/>
      <c r="G5" s="2"/>
      <c r="H5" s="2"/>
      <c r="I5" s="2"/>
      <c r="J5" s="2"/>
    </row>
    <row r="6" spans="1:10" ht="15.75" thickBot="1">
      <c r="A6" s="40"/>
      <c r="B6" s="40"/>
      <c r="C6" s="40"/>
      <c r="D6" s="40"/>
      <c r="E6" s="40"/>
      <c r="F6" s="2"/>
      <c r="G6" s="2"/>
      <c r="H6" s="2"/>
      <c r="I6" s="2"/>
      <c r="J6" s="2"/>
    </row>
    <row r="7" spans="1:10" ht="15.7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.75" thickBot="1">
      <c r="A8" s="41" t="s">
        <v>12</v>
      </c>
      <c r="B8" s="43"/>
      <c r="C8" s="43"/>
      <c r="D8" s="43"/>
      <c r="E8" s="42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v>405</v>
      </c>
      <c r="D9" s="6">
        <v>384</v>
      </c>
      <c r="E9" s="6">
        <v>21</v>
      </c>
      <c r="F9" s="2"/>
      <c r="G9" s="2"/>
      <c r="H9" s="2"/>
      <c r="I9" s="2"/>
      <c r="J9" s="2"/>
    </row>
    <row r="10" spans="1:10" ht="15.7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.75" thickBot="1">
      <c r="A11" s="5" t="s">
        <v>14</v>
      </c>
      <c r="B11" s="4">
        <v>2011</v>
      </c>
      <c r="C11" s="6">
        <v>398</v>
      </c>
      <c r="D11" s="6">
        <v>382</v>
      </c>
      <c r="E11" s="6">
        <v>16</v>
      </c>
      <c r="F11" s="2"/>
      <c r="G11" s="2"/>
      <c r="H11" s="2"/>
      <c r="I11" s="2"/>
      <c r="J11" s="2"/>
    </row>
    <row r="12" spans="1:10" ht="15.75" thickBot="1">
      <c r="A12" s="5" t="s">
        <v>15</v>
      </c>
      <c r="B12" s="4">
        <v>2012</v>
      </c>
      <c r="C12" s="6">
        <v>7</v>
      </c>
      <c r="D12" s="6">
        <v>2</v>
      </c>
      <c r="E12" s="6">
        <v>5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v>405</v>
      </c>
      <c r="D13" s="6">
        <v>384</v>
      </c>
      <c r="E13" s="6">
        <v>21</v>
      </c>
      <c r="F13" s="2"/>
      <c r="G13" s="2"/>
      <c r="H13" s="2"/>
      <c r="I13" s="2"/>
      <c r="J13" s="2"/>
    </row>
    <row r="14" spans="1:10" ht="15.7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38">
        <v>2014</v>
      </c>
      <c r="C15" s="44">
        <v>349</v>
      </c>
      <c r="D15" s="44">
        <v>339</v>
      </c>
      <c r="E15" s="44">
        <v>10</v>
      </c>
      <c r="F15" s="2"/>
      <c r="G15" s="2"/>
      <c r="H15" s="2"/>
      <c r="I15" s="2"/>
      <c r="J15" s="2"/>
    </row>
    <row r="16" spans="1:10" ht="15.75" thickBot="1">
      <c r="A16" s="5" t="s">
        <v>19</v>
      </c>
      <c r="B16" s="40"/>
      <c r="C16" s="45"/>
      <c r="D16" s="45"/>
      <c r="E16" s="45"/>
      <c r="F16" s="2"/>
      <c r="G16" s="2"/>
      <c r="H16" s="2"/>
      <c r="I16" s="2"/>
      <c r="J16" s="2"/>
    </row>
    <row r="17" spans="1:10" s="32" customFormat="1" ht="15.75" thickBot="1">
      <c r="A17" s="30" t="s">
        <v>20</v>
      </c>
      <c r="B17" s="21">
        <v>2015</v>
      </c>
      <c r="C17" s="22">
        <v>6</v>
      </c>
      <c r="D17" s="22">
        <v>6</v>
      </c>
      <c r="E17" s="22">
        <v>0</v>
      </c>
      <c r="F17" s="31"/>
      <c r="G17" s="31"/>
      <c r="H17" s="31"/>
      <c r="I17" s="31"/>
      <c r="J17" s="31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1">
        <v>2017</v>
      </c>
      <c r="C19" s="22">
        <v>49</v>
      </c>
      <c r="D19" s="22">
        <v>43</v>
      </c>
      <c r="E19" s="22">
        <v>6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v>0</v>
      </c>
      <c r="D20" s="6">
        <v>0</v>
      </c>
      <c r="E20" s="6"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1">
        <v>2019</v>
      </c>
      <c r="C21" s="22">
        <v>0</v>
      </c>
      <c r="D21" s="22">
        <v>0</v>
      </c>
      <c r="E21" s="22">
        <v>0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4" t="s">
        <v>34</v>
      </c>
      <c r="B31" s="15">
        <v>2030</v>
      </c>
      <c r="C31" s="16">
        <v>7</v>
      </c>
      <c r="D31" s="16">
        <v>2</v>
      </c>
      <c r="E31" s="16">
        <v>5</v>
      </c>
      <c r="F31" s="2"/>
      <c r="G31" s="2"/>
      <c r="H31" s="2"/>
      <c r="I31" s="2"/>
      <c r="J31" s="2"/>
    </row>
    <row r="32" spans="1:10" ht="15.7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.7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7" t="s">
        <v>36</v>
      </c>
      <c r="B34" s="18">
        <v>2032</v>
      </c>
      <c r="C34" s="19">
        <v>0</v>
      </c>
      <c r="D34" s="19">
        <v>0</v>
      </c>
      <c r="E34" s="19">
        <v>0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v>4</v>
      </c>
      <c r="D35" s="6">
        <v>2</v>
      </c>
      <c r="E35" s="6">
        <v>2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3</v>
      </c>
      <c r="D36" s="6">
        <v>0</v>
      </c>
      <c r="E36" s="6">
        <v>3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v>0</v>
      </c>
      <c r="D37" s="6">
        <v>0</v>
      </c>
      <c r="E37" s="6">
        <v>0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.7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0" t="s">
        <v>41</v>
      </c>
      <c r="B40" s="21">
        <v>2037</v>
      </c>
      <c r="C40" s="22">
        <f>'[1]раздел 2'!C40</f>
        <v>0</v>
      </c>
      <c r="D40" s="22">
        <f>'[1]раздел 2'!D40</f>
        <v>0</v>
      </c>
      <c r="E40" s="22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0" t="s">
        <v>42</v>
      </c>
      <c r="B41" s="21">
        <v>2038</v>
      </c>
      <c r="C41" s="22">
        <f>'[1]раздел 2'!C41</f>
        <v>0</v>
      </c>
      <c r="D41" s="22">
        <f>'[1]раздел 2'!D41</f>
        <v>0</v>
      </c>
      <c r="E41" s="22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46" t="s">
        <v>43</v>
      </c>
      <c r="B42" s="47"/>
      <c r="C42" s="47"/>
      <c r="D42" s="47"/>
      <c r="E42" s="48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v>592</v>
      </c>
      <c r="D43" s="6">
        <v>228</v>
      </c>
      <c r="E43" s="19">
        <v>364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19">
        <v>522</v>
      </c>
      <c r="D44" s="19">
        <v>213</v>
      </c>
      <c r="E44" s="19">
        <v>309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19">
        <v>0</v>
      </c>
      <c r="D45" s="19">
        <v>0</v>
      </c>
      <c r="E45" s="19">
        <v>0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38">
        <v>2070</v>
      </c>
      <c r="C46" s="49">
        <v>0</v>
      </c>
      <c r="D46" s="49">
        <v>0</v>
      </c>
      <c r="E46" s="49">
        <v>0</v>
      </c>
      <c r="F46" s="2"/>
      <c r="G46" s="2"/>
      <c r="H46" s="2"/>
      <c r="I46" s="2"/>
      <c r="J46" s="2"/>
    </row>
    <row r="47" spans="1:10" ht="15.75" thickBot="1">
      <c r="A47" s="5" t="s">
        <v>48</v>
      </c>
      <c r="B47" s="40"/>
      <c r="C47" s="50"/>
      <c r="D47" s="50"/>
      <c r="E47" s="50"/>
      <c r="F47" s="2"/>
      <c r="G47" s="2"/>
      <c r="H47" s="2"/>
      <c r="I47" s="2"/>
      <c r="J47" s="2"/>
    </row>
    <row r="48" spans="1:10" ht="15.75" thickBot="1">
      <c r="A48" s="5" t="s">
        <v>20</v>
      </c>
      <c r="B48" s="4">
        <v>2071</v>
      </c>
      <c r="C48" s="6">
        <f>'[1]раздел 2'!C48</f>
        <v>0</v>
      </c>
      <c r="D48" s="6">
        <f>'[1]раздел 2'!D48</f>
        <v>0</v>
      </c>
      <c r="E48" s="6">
        <f>'[1]раздел 2'!E48</f>
        <v>0</v>
      </c>
      <c r="F48" s="2"/>
      <c r="G48" s="2"/>
      <c r="H48" s="2"/>
      <c r="I48" s="2"/>
      <c r="J48" s="2"/>
    </row>
    <row r="49" spans="1:10" ht="15.75" thickBot="1">
      <c r="A49" s="5" t="s">
        <v>49</v>
      </c>
      <c r="B49" s="4"/>
      <c r="C49" s="6">
        <f>'[1]раздел 2'!C49</f>
        <v>0</v>
      </c>
      <c r="D49" s="6">
        <f>'[1]раздел 2'!D49</f>
        <v>0</v>
      </c>
      <c r="E49" s="6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6">
        <v>0</v>
      </c>
      <c r="D50" s="6">
        <v>0</v>
      </c>
      <c r="E50" s="6"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6">
        <v>0</v>
      </c>
      <c r="D51" s="6">
        <v>0</v>
      </c>
      <c r="E51" s="6">
        <v>0</v>
      </c>
      <c r="F51" s="2"/>
      <c r="G51" s="2"/>
      <c r="H51" s="2"/>
      <c r="I51" s="2"/>
      <c r="J51" s="2"/>
    </row>
    <row r="52" spans="1:10" ht="15.75" thickBot="1">
      <c r="A52" s="3" t="s">
        <v>10</v>
      </c>
      <c r="B52" s="4">
        <v>2100</v>
      </c>
      <c r="C52" s="21">
        <v>2747</v>
      </c>
      <c r="D52" s="21">
        <v>1985</v>
      </c>
      <c r="E52" s="21">
        <v>762</v>
      </c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51" t="s">
        <v>52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6.5" thickBot="1">
      <c r="A55" s="12"/>
      <c r="B55" s="2"/>
      <c r="C55" s="2"/>
      <c r="D55" s="2"/>
      <c r="E55" s="2"/>
      <c r="F55" s="2"/>
      <c r="G55" s="2"/>
      <c r="H55" s="2"/>
      <c r="I55" s="2"/>
      <c r="J55" s="24" t="s">
        <v>53</v>
      </c>
    </row>
    <row r="56" spans="1:10" ht="27" customHeight="1" thickBot="1">
      <c r="A56" s="38" t="s">
        <v>1</v>
      </c>
      <c r="B56" s="38" t="s">
        <v>2</v>
      </c>
      <c r="C56" s="38" t="s">
        <v>54</v>
      </c>
      <c r="D56" s="41" t="s">
        <v>55</v>
      </c>
      <c r="E56" s="43"/>
      <c r="F56" s="43"/>
      <c r="G56" s="42"/>
      <c r="H56" s="41" t="s">
        <v>56</v>
      </c>
      <c r="I56" s="43"/>
      <c r="J56" s="42"/>
    </row>
    <row r="57" spans="1:10" ht="15.75" thickBot="1">
      <c r="A57" s="39"/>
      <c r="B57" s="39"/>
      <c r="C57" s="39"/>
      <c r="D57" s="38" t="s">
        <v>57</v>
      </c>
      <c r="E57" s="41" t="s">
        <v>9</v>
      </c>
      <c r="F57" s="43"/>
      <c r="G57" s="42"/>
      <c r="H57" s="38" t="s">
        <v>57</v>
      </c>
      <c r="I57" s="41" t="s">
        <v>9</v>
      </c>
      <c r="J57" s="42"/>
    </row>
    <row r="58" spans="1:10" ht="43.5" thickBot="1">
      <c r="A58" s="40"/>
      <c r="B58" s="40"/>
      <c r="C58" s="40"/>
      <c r="D58" s="40"/>
      <c r="E58" s="4" t="s">
        <v>85</v>
      </c>
      <c r="F58" s="4" t="s">
        <v>86</v>
      </c>
      <c r="G58" s="4" t="s">
        <v>87</v>
      </c>
      <c r="H58" s="40"/>
      <c r="I58" s="4" t="s">
        <v>85</v>
      </c>
      <c r="J58" s="4" t="s">
        <v>86</v>
      </c>
    </row>
    <row r="59" spans="1:10" ht="15.75" thickBot="1">
      <c r="A59" s="3" t="s">
        <v>7</v>
      </c>
      <c r="B59" s="28" t="s">
        <v>8</v>
      </c>
      <c r="C59" s="25">
        <v>1</v>
      </c>
      <c r="D59" s="25">
        <v>2</v>
      </c>
      <c r="E59" s="25">
        <v>3</v>
      </c>
      <c r="F59" s="25">
        <v>4</v>
      </c>
      <c r="G59" s="25">
        <v>5</v>
      </c>
      <c r="H59" s="25">
        <v>6</v>
      </c>
      <c r="I59" s="25">
        <v>7</v>
      </c>
      <c r="J59" s="25">
        <v>8</v>
      </c>
    </row>
    <row r="60" spans="1:10" ht="15.75" thickBot="1">
      <c r="A60" s="3" t="s">
        <v>58</v>
      </c>
      <c r="B60" s="25">
        <v>3010</v>
      </c>
      <c r="C60" s="25">
        <v>1624</v>
      </c>
      <c r="D60" s="25">
        <v>266</v>
      </c>
      <c r="E60" s="25">
        <v>0</v>
      </c>
      <c r="F60" s="25">
        <v>71</v>
      </c>
      <c r="G60" s="25">
        <v>195</v>
      </c>
      <c r="H60" s="25">
        <v>1358</v>
      </c>
      <c r="I60" s="25">
        <f>'[1]раздел3'!I8</f>
        <v>0</v>
      </c>
      <c r="J60" s="25">
        <v>1358</v>
      </c>
    </row>
    <row r="61" spans="1:10" ht="15.75" thickBot="1">
      <c r="A61" s="23" t="s">
        <v>70</v>
      </c>
      <c r="B61" s="26">
        <v>3011</v>
      </c>
      <c r="C61" s="26">
        <v>1540</v>
      </c>
      <c r="D61" s="26">
        <v>210</v>
      </c>
      <c r="E61" s="26">
        <v>0</v>
      </c>
      <c r="F61" s="26">
        <v>60</v>
      </c>
      <c r="G61" s="26">
        <v>150</v>
      </c>
      <c r="H61" s="26">
        <v>1330</v>
      </c>
      <c r="I61" s="26">
        <v>0</v>
      </c>
      <c r="J61" s="26">
        <v>1330</v>
      </c>
    </row>
    <row r="62" spans="1:10" ht="15.75" thickBot="1">
      <c r="A62" s="23" t="s">
        <v>71</v>
      </c>
      <c r="B62" s="26">
        <v>3012</v>
      </c>
      <c r="C62" s="26">
        <f>'[1]раздел3'!C11</f>
        <v>0</v>
      </c>
      <c r="D62" s="26">
        <f>'[1]раздел3'!D11</f>
        <v>0</v>
      </c>
      <c r="E62" s="26" t="str">
        <f>'[1]раздел3'!E11</f>
        <v>X</v>
      </c>
      <c r="F62" s="26">
        <f>'[1]раздел3'!F11</f>
        <v>0</v>
      </c>
      <c r="G62" s="26">
        <f>'[1]раздел3'!G11</f>
        <v>0</v>
      </c>
      <c r="H62" s="26">
        <f>'[1]раздел3'!H11</f>
        <v>0</v>
      </c>
      <c r="I62" s="26" t="str">
        <f>'[1]раздел3'!I11</f>
        <v>X</v>
      </c>
      <c r="J62" s="26">
        <f>'[1]раздел3'!J11</f>
        <v>0</v>
      </c>
    </row>
    <row r="63" spans="1:10" ht="15.75" thickBot="1">
      <c r="A63" s="10" t="s">
        <v>72</v>
      </c>
      <c r="B63" s="26">
        <v>3013</v>
      </c>
      <c r="C63" s="26">
        <v>28</v>
      </c>
      <c r="D63" s="26">
        <v>8</v>
      </c>
      <c r="E63" s="26" t="str">
        <f>'[1]раздел3'!E13</f>
        <v>X</v>
      </c>
      <c r="F63" s="26">
        <v>3</v>
      </c>
      <c r="G63" s="26">
        <v>5</v>
      </c>
      <c r="H63" s="26">
        <v>20</v>
      </c>
      <c r="I63" s="26" t="str">
        <f>'[1]раздел3'!I13</f>
        <v>X</v>
      </c>
      <c r="J63" s="26">
        <v>20</v>
      </c>
    </row>
    <row r="64" spans="1:10" ht="15.75" thickBot="1">
      <c r="A64" s="23" t="s">
        <v>65</v>
      </c>
      <c r="B64" s="26">
        <v>3014</v>
      </c>
      <c r="C64" s="26">
        <f>'[1]раздел3'!C15</f>
        <v>0</v>
      </c>
      <c r="D64" s="26">
        <f>'[1]раздел3'!D15</f>
        <v>0</v>
      </c>
      <c r="E64" s="26" t="str">
        <f>'[1]раздел3'!E15</f>
        <v>X</v>
      </c>
      <c r="F64" s="26">
        <f>'[1]раздел3'!F15</f>
        <v>0</v>
      </c>
      <c r="G64" s="26">
        <f>'[1]раздел3'!G15</f>
        <v>0</v>
      </c>
      <c r="H64" s="26">
        <f>'[1]раздел3'!H15</f>
        <v>0</v>
      </c>
      <c r="I64" s="26" t="str">
        <f>'[1]раздел3'!I15</f>
        <v>X</v>
      </c>
      <c r="J64" s="26">
        <f>'[1]раздел3'!J15</f>
        <v>0</v>
      </c>
    </row>
    <row r="65" spans="1:10" ht="15.75" thickBot="1">
      <c r="A65" s="10" t="s">
        <v>66</v>
      </c>
      <c r="B65" s="26">
        <v>3015</v>
      </c>
      <c r="C65" s="26">
        <v>0</v>
      </c>
      <c r="D65" s="26">
        <v>0</v>
      </c>
      <c r="E65" s="26" t="str">
        <f>'[1]раздел3'!E17</f>
        <v>X</v>
      </c>
      <c r="F65" s="26">
        <v>0</v>
      </c>
      <c r="G65" s="26">
        <v>0</v>
      </c>
      <c r="H65" s="26">
        <v>0</v>
      </c>
      <c r="I65" s="26" t="str">
        <f>'[1]раздел3'!I17</f>
        <v>X</v>
      </c>
      <c r="J65" s="26">
        <v>0</v>
      </c>
    </row>
    <row r="66" spans="1:10" ht="15.75" thickBot="1">
      <c r="A66" s="23" t="s">
        <v>73</v>
      </c>
      <c r="B66" s="26">
        <v>3016</v>
      </c>
      <c r="C66" s="26">
        <f>'[1]раздел3'!C19</f>
        <v>0</v>
      </c>
      <c r="D66" s="26">
        <f>'[1]раздел3'!D19</f>
        <v>0</v>
      </c>
      <c r="E66" s="26" t="str">
        <f>'[1]раздел3'!E19</f>
        <v>X</v>
      </c>
      <c r="F66" s="26">
        <f>'[1]раздел3'!F19</f>
        <v>0</v>
      </c>
      <c r="G66" s="26">
        <f>'[1]раздел3'!G19</f>
        <v>0</v>
      </c>
      <c r="H66" s="26" t="str">
        <f>'[1]раздел3'!H19</f>
        <v>Х</v>
      </c>
      <c r="I66" s="26" t="str">
        <f>'[1]раздел3'!I19</f>
        <v>X</v>
      </c>
      <c r="J66" s="26">
        <f>'[1]раздел3'!J19</f>
        <v>0</v>
      </c>
    </row>
    <row r="67" spans="1:10" ht="15.75" thickBot="1">
      <c r="A67" s="10" t="s">
        <v>74</v>
      </c>
      <c r="B67" s="26">
        <v>3017</v>
      </c>
      <c r="C67" s="26">
        <f>'[1]раздел3'!C21</f>
        <v>0</v>
      </c>
      <c r="D67" s="26">
        <f>'[1]раздел3'!D21</f>
        <v>0</v>
      </c>
      <c r="E67" s="26" t="str">
        <f>'[1]раздел3'!E21</f>
        <v>X</v>
      </c>
      <c r="F67" s="26">
        <f>'[1]раздел3'!F21</f>
        <v>0</v>
      </c>
      <c r="G67" s="26">
        <f>'[1]раздел3'!G21</f>
        <v>0</v>
      </c>
      <c r="H67" s="26" t="str">
        <f>'[1]раздел3'!H21</f>
        <v>Х</v>
      </c>
      <c r="I67" s="26" t="str">
        <f>'[1]раздел3'!I21</f>
        <v>X</v>
      </c>
      <c r="J67" s="26">
        <f>'[1]раздел3'!J21</f>
        <v>0</v>
      </c>
    </row>
    <row r="68" spans="1:10" ht="15.75" thickBot="1">
      <c r="A68" s="23" t="s">
        <v>75</v>
      </c>
      <c r="B68" s="26">
        <v>3018</v>
      </c>
      <c r="C68" s="26">
        <f>'[1]раздел3'!C23</f>
        <v>0</v>
      </c>
      <c r="D68" s="26">
        <f>'[1]раздел3'!D23</f>
        <v>0</v>
      </c>
      <c r="E68" s="26" t="str">
        <f>'[1]раздел3'!E23</f>
        <v>X</v>
      </c>
      <c r="F68" s="26">
        <f>'[1]раздел3'!F23</f>
        <v>0</v>
      </c>
      <c r="G68" s="26">
        <f>'[1]раздел3'!G23</f>
        <v>0</v>
      </c>
      <c r="H68" s="26" t="str">
        <f>'[1]раздел3'!H23</f>
        <v>Х</v>
      </c>
      <c r="I68" s="26" t="str">
        <f>'[1]раздел3'!I23</f>
        <v>X</v>
      </c>
      <c r="J68" s="26">
        <f>'[1]раздел3'!J23</f>
        <v>0</v>
      </c>
    </row>
    <row r="69" spans="1:10" ht="15.75" thickBot="1">
      <c r="A69" s="10" t="s">
        <v>76</v>
      </c>
      <c r="B69" s="26">
        <v>3019</v>
      </c>
      <c r="C69" s="26">
        <f>'[1]раздел3'!C25</f>
        <v>0</v>
      </c>
      <c r="D69" s="26">
        <f>'[1]раздел3'!D25</f>
        <v>0</v>
      </c>
      <c r="E69" s="26" t="str">
        <f>'[1]раздел3'!E25</f>
        <v>X</v>
      </c>
      <c r="F69" s="26">
        <f>'[1]раздел3'!F25</f>
        <v>0</v>
      </c>
      <c r="G69" s="26">
        <f>'[1]раздел3'!G25</f>
        <v>0</v>
      </c>
      <c r="H69" s="26" t="str">
        <f>'[1]раздел3'!H25</f>
        <v>Х</v>
      </c>
      <c r="I69" s="26" t="str">
        <f>'[1]раздел3'!I25</f>
        <v>X</v>
      </c>
      <c r="J69" s="26">
        <f>'[1]раздел3'!J25</f>
        <v>0</v>
      </c>
    </row>
    <row r="70" spans="1:10" ht="15.75" thickBot="1">
      <c r="A70" s="23" t="s">
        <v>77</v>
      </c>
      <c r="B70" s="26">
        <v>3020</v>
      </c>
      <c r="C70" s="26">
        <f>'[1]раздел3'!C27</f>
        <v>0</v>
      </c>
      <c r="D70" s="26">
        <f>'[1]раздел3'!D27</f>
        <v>0</v>
      </c>
      <c r="E70" s="26" t="str">
        <f>'[1]раздел3'!E27</f>
        <v>X</v>
      </c>
      <c r="F70" s="26">
        <f>'[1]раздел3'!F27</f>
        <v>0</v>
      </c>
      <c r="G70" s="26">
        <f>'[1]раздел3'!G27</f>
        <v>0</v>
      </c>
      <c r="H70" s="26" t="str">
        <f>'[1]раздел3'!H27</f>
        <v>Х</v>
      </c>
      <c r="I70" s="26" t="str">
        <f>'[1]раздел3'!I27</f>
        <v>X</v>
      </c>
      <c r="J70" s="26">
        <f>'[1]раздел3'!J27</f>
        <v>0</v>
      </c>
    </row>
    <row r="71" spans="1:10" ht="15.75" thickBot="1">
      <c r="A71" s="10" t="s">
        <v>78</v>
      </c>
      <c r="B71" s="26">
        <v>3021</v>
      </c>
      <c r="C71" s="26">
        <f>'[1]раздел3'!C29</f>
        <v>0</v>
      </c>
      <c r="D71" s="26">
        <f>'[1]раздел3'!D29</f>
        <v>0</v>
      </c>
      <c r="E71" s="26" t="str">
        <f>'[1]раздел3'!E29</f>
        <v>X</v>
      </c>
      <c r="F71" s="26">
        <f>'[1]раздел3'!F29</f>
        <v>0</v>
      </c>
      <c r="G71" s="26">
        <f>'[1]раздел3'!G29</f>
        <v>0</v>
      </c>
      <c r="H71" s="26" t="str">
        <f>'[1]раздел3'!H29</f>
        <v>Х</v>
      </c>
      <c r="I71" s="26" t="str">
        <f>'[1]раздел3'!I29</f>
        <v>X</v>
      </c>
      <c r="J71" s="26">
        <f>'[1]раздел3'!J29</f>
        <v>0</v>
      </c>
    </row>
    <row r="72" spans="1:10" ht="15.75" thickBot="1">
      <c r="A72" s="23" t="s">
        <v>79</v>
      </c>
      <c r="B72" s="26">
        <v>3022</v>
      </c>
      <c r="C72" s="26">
        <f>'[1]раздел3'!C31</f>
        <v>0</v>
      </c>
      <c r="D72" s="26">
        <f>'[1]раздел3'!D31</f>
        <v>0</v>
      </c>
      <c r="E72" s="26" t="str">
        <f>'[1]раздел3'!E31</f>
        <v>X</v>
      </c>
      <c r="F72" s="26">
        <f>'[1]раздел3'!F31</f>
        <v>0</v>
      </c>
      <c r="G72" s="26">
        <f>'[1]раздел3'!G31</f>
        <v>0</v>
      </c>
      <c r="H72" s="26" t="str">
        <f>'[1]раздел3'!H31</f>
        <v>Х</v>
      </c>
      <c r="I72" s="26" t="str">
        <f>'[1]раздел3'!I31</f>
        <v>X</v>
      </c>
      <c r="J72" s="26">
        <f>'[1]раздел3'!J31</f>
        <v>0</v>
      </c>
    </row>
    <row r="73" spans="1:10" ht="15.75" thickBot="1">
      <c r="A73" s="10" t="s">
        <v>80</v>
      </c>
      <c r="B73" s="26">
        <v>3023</v>
      </c>
      <c r="C73" s="26">
        <f>'[1]раздел3'!C33</f>
        <v>0</v>
      </c>
      <c r="D73" s="26">
        <f>'[1]раздел3'!D33</f>
        <v>0</v>
      </c>
      <c r="E73" s="26" t="str">
        <f>'[1]раздел3'!E33</f>
        <v>X</v>
      </c>
      <c r="F73" s="26">
        <f>'[1]раздел3'!F33</f>
        <v>0</v>
      </c>
      <c r="G73" s="26">
        <f>'[1]раздел3'!G33</f>
        <v>0</v>
      </c>
      <c r="H73" s="26" t="str">
        <f>'[1]раздел3'!H33</f>
        <v>Х</v>
      </c>
      <c r="I73" s="26" t="str">
        <f>'[1]раздел3'!I33</f>
        <v>X</v>
      </c>
      <c r="J73" s="26">
        <f>'[1]раздел3'!J33</f>
        <v>0</v>
      </c>
    </row>
    <row r="74" spans="1:10" ht="15.75" thickBot="1">
      <c r="A74" s="23" t="s">
        <v>81</v>
      </c>
      <c r="B74" s="26">
        <v>3024</v>
      </c>
      <c r="C74" s="26">
        <f>'[1]раздел3'!C35</f>
        <v>0</v>
      </c>
      <c r="D74" s="26">
        <f>'[1]раздел3'!D35</f>
        <v>0</v>
      </c>
      <c r="E74" s="26" t="str">
        <f>'[1]раздел3'!E35</f>
        <v>X</v>
      </c>
      <c r="F74" s="26">
        <f>'[1]раздел3'!F35</f>
        <v>0</v>
      </c>
      <c r="G74" s="26">
        <f>'[1]раздел3'!G35</f>
        <v>0</v>
      </c>
      <c r="H74" s="26" t="str">
        <f>'[1]раздел3'!H35</f>
        <v>Х</v>
      </c>
      <c r="I74" s="26" t="str">
        <f>'[1]раздел3'!I35</f>
        <v>X</v>
      </c>
      <c r="J74" s="26">
        <f>'[1]раздел3'!J35</f>
        <v>0</v>
      </c>
    </row>
    <row r="75" spans="1:10" ht="15.75" thickBot="1">
      <c r="A75" s="10" t="s">
        <v>82</v>
      </c>
      <c r="B75" s="26">
        <v>3025</v>
      </c>
      <c r="C75" s="26">
        <v>56</v>
      </c>
      <c r="D75" s="26">
        <v>48</v>
      </c>
      <c r="E75" s="26" t="str">
        <f>'[1]раздел3'!E37</f>
        <v>X</v>
      </c>
      <c r="F75" s="26">
        <v>8</v>
      </c>
      <c r="G75" s="26">
        <v>40</v>
      </c>
      <c r="H75" s="26">
        <v>8</v>
      </c>
      <c r="I75" s="26" t="str">
        <f>'[1]раздел3'!I37</f>
        <v>X</v>
      </c>
      <c r="J75" s="26">
        <v>8</v>
      </c>
    </row>
    <row r="76" spans="1:10" ht="15.75" thickBot="1">
      <c r="A76" s="34" t="s">
        <v>83</v>
      </c>
      <c r="B76" s="26">
        <v>3026</v>
      </c>
      <c r="C76" s="26">
        <v>0</v>
      </c>
      <c r="D76" s="26">
        <v>0</v>
      </c>
      <c r="E76" s="26" t="str">
        <f>'[1]раздел3'!E39</f>
        <v>Х</v>
      </c>
      <c r="F76" s="26">
        <v>0</v>
      </c>
      <c r="G76" s="26">
        <v>0</v>
      </c>
      <c r="H76" s="26">
        <v>0</v>
      </c>
      <c r="I76" s="26" t="str">
        <f>'[1]раздел3'!I39</f>
        <v>Х</v>
      </c>
      <c r="J76" s="26">
        <v>0</v>
      </c>
    </row>
    <row r="77" spans="1:10" ht="15.75" thickBot="1">
      <c r="A77" s="35" t="s">
        <v>59</v>
      </c>
      <c r="B77" s="26">
        <v>3030</v>
      </c>
      <c r="C77" s="26">
        <v>847</v>
      </c>
      <c r="D77" s="26">
        <v>188</v>
      </c>
      <c r="E77" s="26">
        <v>0</v>
      </c>
      <c r="F77" s="26">
        <v>57</v>
      </c>
      <c r="G77" s="26">
        <v>131</v>
      </c>
      <c r="H77" s="26">
        <v>659</v>
      </c>
      <c r="I77" s="26">
        <v>0</v>
      </c>
      <c r="J77" s="26">
        <v>659</v>
      </c>
    </row>
    <row r="78" spans="1:10" ht="15.75" thickBot="1">
      <c r="A78" s="10" t="s">
        <v>70</v>
      </c>
      <c r="B78" s="26">
        <v>3031</v>
      </c>
      <c r="C78" s="26">
        <v>784</v>
      </c>
      <c r="D78" s="26">
        <v>140</v>
      </c>
      <c r="E78" s="26">
        <v>0</v>
      </c>
      <c r="F78" s="26">
        <v>50</v>
      </c>
      <c r="G78" s="26">
        <v>90</v>
      </c>
      <c r="H78" s="26">
        <v>644</v>
      </c>
      <c r="I78" s="26">
        <v>0</v>
      </c>
      <c r="J78" s="26">
        <v>644</v>
      </c>
    </row>
    <row r="79" spans="1:10" ht="15.75" thickBot="1">
      <c r="A79" s="23" t="s">
        <v>71</v>
      </c>
      <c r="B79" s="26">
        <v>3032</v>
      </c>
      <c r="C79" s="26">
        <f>'[1]раздел3'!C46</f>
        <v>0</v>
      </c>
      <c r="D79" s="26">
        <f>'[1]раздел3'!D46</f>
        <v>0</v>
      </c>
      <c r="E79" s="26" t="str">
        <f>'[1]раздел3'!E46</f>
        <v>X</v>
      </c>
      <c r="F79" s="26">
        <f>'[1]раздел3'!F46</f>
        <v>0</v>
      </c>
      <c r="G79" s="26">
        <f>'[1]раздел3'!G46</f>
        <v>0</v>
      </c>
      <c r="H79" s="26">
        <f>'[1]раздел3'!H46</f>
        <v>0</v>
      </c>
      <c r="I79" s="26" t="str">
        <f>'[1]раздел3'!I46</f>
        <v>X</v>
      </c>
      <c r="J79" s="26">
        <f>'[1]раздел3'!J46</f>
        <v>0</v>
      </c>
    </row>
    <row r="80" spans="1:10" ht="15.75" thickBot="1">
      <c r="A80" s="10" t="s">
        <v>72</v>
      </c>
      <c r="B80" s="26">
        <v>3033</v>
      </c>
      <c r="C80" s="26">
        <v>19</v>
      </c>
      <c r="D80" s="26">
        <v>8</v>
      </c>
      <c r="E80" s="26" t="str">
        <f>'[1]раздел3'!E48</f>
        <v>X</v>
      </c>
      <c r="F80" s="26">
        <v>3</v>
      </c>
      <c r="G80" s="26">
        <v>5</v>
      </c>
      <c r="H80" s="26">
        <v>11</v>
      </c>
      <c r="I80" s="26" t="str">
        <f>'[1]раздел3'!I48</f>
        <v>X</v>
      </c>
      <c r="J80" s="26">
        <v>11</v>
      </c>
    </row>
    <row r="81" spans="1:10" ht="15.75" thickBot="1">
      <c r="A81" s="23" t="s">
        <v>65</v>
      </c>
      <c r="B81" s="26">
        <v>3034</v>
      </c>
      <c r="C81" s="26">
        <f>'[1]раздел3'!C50</f>
        <v>0</v>
      </c>
      <c r="D81" s="26">
        <f>'[1]раздел3'!D50</f>
        <v>0</v>
      </c>
      <c r="E81" s="26" t="str">
        <f>'[1]раздел3'!E50</f>
        <v>X</v>
      </c>
      <c r="F81" s="26">
        <f>'[1]раздел3'!F50</f>
        <v>0</v>
      </c>
      <c r="G81" s="26">
        <f>'[1]раздел3'!G50</f>
        <v>0</v>
      </c>
      <c r="H81" s="26">
        <f>'[1]раздел3'!H50</f>
        <v>0</v>
      </c>
      <c r="I81" s="26" t="str">
        <f>'[1]раздел3'!I50</f>
        <v>X</v>
      </c>
      <c r="J81" s="26">
        <f>'[1]раздел3'!J50</f>
        <v>0</v>
      </c>
    </row>
    <row r="82" spans="1:10" ht="15.75" thickBot="1">
      <c r="A82" s="10" t="s">
        <v>66</v>
      </c>
      <c r="B82" s="26">
        <v>3035</v>
      </c>
      <c r="C82" s="26">
        <v>0</v>
      </c>
      <c r="D82" s="26">
        <v>0</v>
      </c>
      <c r="E82" s="26" t="str">
        <f>'[1]раздел3'!E52</f>
        <v>X</v>
      </c>
      <c r="F82" s="26">
        <v>0</v>
      </c>
      <c r="G82" s="26">
        <v>0</v>
      </c>
      <c r="H82" s="26">
        <v>0</v>
      </c>
      <c r="I82" s="26" t="str">
        <f>'[1]раздел3'!I52</f>
        <v>X</v>
      </c>
      <c r="J82" s="26">
        <v>0</v>
      </c>
    </row>
    <row r="83" spans="1:10" ht="15.75" thickBot="1">
      <c r="A83" s="23" t="s">
        <v>73</v>
      </c>
      <c r="B83" s="26">
        <v>3036</v>
      </c>
      <c r="C83" s="26">
        <f>'[1]раздел3'!C54</f>
        <v>0</v>
      </c>
      <c r="D83" s="26">
        <f>'[1]раздел3'!D54</f>
        <v>0</v>
      </c>
      <c r="E83" s="26" t="str">
        <f>'[1]раздел3'!E54</f>
        <v>X</v>
      </c>
      <c r="F83" s="26">
        <f>'[1]раздел3'!F54</f>
        <v>0</v>
      </c>
      <c r="G83" s="26">
        <f>'[1]раздел3'!G54</f>
        <v>0</v>
      </c>
      <c r="H83" s="26" t="str">
        <f>'[1]раздел3'!H54</f>
        <v>Х</v>
      </c>
      <c r="I83" s="26" t="str">
        <f>'[1]раздел3'!I54</f>
        <v>X</v>
      </c>
      <c r="J83" s="26">
        <f>'[1]раздел3'!J54</f>
        <v>0</v>
      </c>
    </row>
    <row r="84" spans="1:10" ht="15.75" thickBot="1">
      <c r="A84" s="10" t="s">
        <v>74</v>
      </c>
      <c r="B84" s="26">
        <v>3037</v>
      </c>
      <c r="C84" s="26">
        <f>'[1]раздел3'!C56</f>
        <v>0</v>
      </c>
      <c r="D84" s="26">
        <f>'[1]раздел3'!D56</f>
        <v>0</v>
      </c>
      <c r="E84" s="26" t="str">
        <f>'[1]раздел3'!E56</f>
        <v>X</v>
      </c>
      <c r="F84" s="26">
        <f>'[1]раздел3'!F56</f>
        <v>0</v>
      </c>
      <c r="G84" s="26">
        <f>'[1]раздел3'!G56</f>
        <v>0</v>
      </c>
      <c r="H84" s="26" t="str">
        <f>'[1]раздел3'!H56</f>
        <v>Х</v>
      </c>
      <c r="I84" s="26" t="str">
        <f>'[1]раздел3'!I56</f>
        <v>X</v>
      </c>
      <c r="J84" s="26">
        <f>'[1]раздел3'!J56</f>
        <v>0</v>
      </c>
    </row>
    <row r="85" spans="1:10" ht="15.75" thickBot="1">
      <c r="A85" s="23" t="s">
        <v>75</v>
      </c>
      <c r="B85" s="26">
        <v>3038</v>
      </c>
      <c r="C85" s="26">
        <f>'[1]раздел3'!C58</f>
        <v>0</v>
      </c>
      <c r="D85" s="26">
        <f>'[1]раздел3'!D58</f>
        <v>0</v>
      </c>
      <c r="E85" s="26" t="str">
        <f>'[1]раздел3'!E58</f>
        <v>X</v>
      </c>
      <c r="F85" s="26">
        <f>'[1]раздел3'!F58</f>
        <v>0</v>
      </c>
      <c r="G85" s="26">
        <f>'[1]раздел3'!G58</f>
        <v>0</v>
      </c>
      <c r="H85" s="26" t="str">
        <f>'[1]раздел3'!H58</f>
        <v>Х</v>
      </c>
      <c r="I85" s="26" t="str">
        <f>'[1]раздел3'!I58</f>
        <v>X</v>
      </c>
      <c r="J85" s="26">
        <f>'[1]раздел3'!J58</f>
        <v>0</v>
      </c>
    </row>
    <row r="86" spans="1:10" ht="15.75" thickBot="1">
      <c r="A86" s="10" t="s">
        <v>76</v>
      </c>
      <c r="B86" s="26">
        <v>3039</v>
      </c>
      <c r="C86" s="26">
        <f>'[1]раздел3'!C60</f>
        <v>0</v>
      </c>
      <c r="D86" s="26">
        <f>'[1]раздел3'!D60</f>
        <v>0</v>
      </c>
      <c r="E86" s="26" t="str">
        <f>'[1]раздел3'!E60</f>
        <v>X</v>
      </c>
      <c r="F86" s="26">
        <f>'[1]раздел3'!F60</f>
        <v>0</v>
      </c>
      <c r="G86" s="26">
        <f>'[1]раздел3'!G60</f>
        <v>0</v>
      </c>
      <c r="H86" s="26" t="str">
        <f>'[1]раздел3'!H60</f>
        <v>Х</v>
      </c>
      <c r="I86" s="26" t="str">
        <f>'[1]раздел3'!I60</f>
        <v>X</v>
      </c>
      <c r="J86" s="26">
        <f>'[1]раздел3'!J60</f>
        <v>0</v>
      </c>
    </row>
    <row r="87" spans="1:10" ht="15.75" thickBot="1">
      <c r="A87" s="23" t="s">
        <v>77</v>
      </c>
      <c r="B87" s="26">
        <v>3040</v>
      </c>
      <c r="C87" s="26">
        <f>'[1]раздел3'!C62</f>
        <v>0</v>
      </c>
      <c r="D87" s="26">
        <f>'[1]раздел3'!D62</f>
        <v>0</v>
      </c>
      <c r="E87" s="26" t="str">
        <f>'[1]раздел3'!E62</f>
        <v>X</v>
      </c>
      <c r="F87" s="26">
        <f>'[1]раздел3'!F62</f>
        <v>0</v>
      </c>
      <c r="G87" s="26">
        <f>'[1]раздел3'!G62</f>
        <v>0</v>
      </c>
      <c r="H87" s="26" t="str">
        <f>'[1]раздел3'!H62</f>
        <v>Х</v>
      </c>
      <c r="I87" s="26" t="str">
        <f>'[1]раздел3'!I62</f>
        <v>X</v>
      </c>
      <c r="J87" s="26">
        <f>'[1]раздел3'!J62</f>
        <v>0</v>
      </c>
    </row>
    <row r="88" spans="1:10" ht="15.75" thickBot="1">
      <c r="A88" s="10" t="s">
        <v>78</v>
      </c>
      <c r="B88" s="26">
        <v>3041</v>
      </c>
      <c r="C88" s="26">
        <f>'[1]раздел3'!C64</f>
        <v>0</v>
      </c>
      <c r="D88" s="26">
        <f>'[1]раздел3'!D64</f>
        <v>0</v>
      </c>
      <c r="E88" s="26" t="str">
        <f>'[1]раздел3'!E64</f>
        <v>X</v>
      </c>
      <c r="F88" s="26">
        <f>'[1]раздел3'!F64</f>
        <v>0</v>
      </c>
      <c r="G88" s="26">
        <f>'[1]раздел3'!G64</f>
        <v>0</v>
      </c>
      <c r="H88" s="26" t="str">
        <f>'[1]раздел3'!H64</f>
        <v>Х</v>
      </c>
      <c r="I88" s="26" t="str">
        <f>'[1]раздел3'!I64</f>
        <v>X</v>
      </c>
      <c r="J88" s="26">
        <f>'[1]раздел3'!J64</f>
        <v>0</v>
      </c>
    </row>
    <row r="89" spans="1:10" ht="15.75" thickBot="1">
      <c r="A89" s="23" t="s">
        <v>79</v>
      </c>
      <c r="B89" s="26">
        <v>3042</v>
      </c>
      <c r="C89" s="26">
        <f>'[1]раздел3'!C66</f>
        <v>0</v>
      </c>
      <c r="D89" s="26">
        <f>'[1]раздел3'!D66</f>
        <v>0</v>
      </c>
      <c r="E89" s="26" t="str">
        <f>'[1]раздел3'!E66</f>
        <v>X</v>
      </c>
      <c r="F89" s="26">
        <f>'[1]раздел3'!F66</f>
        <v>0</v>
      </c>
      <c r="G89" s="26">
        <f>'[1]раздел3'!G66</f>
        <v>0</v>
      </c>
      <c r="H89" s="26" t="str">
        <f>'[1]раздел3'!H66</f>
        <v>Х</v>
      </c>
      <c r="I89" s="26" t="str">
        <f>'[1]раздел3'!I66</f>
        <v>X</v>
      </c>
      <c r="J89" s="26">
        <f>'[1]раздел3'!J66</f>
        <v>0</v>
      </c>
    </row>
    <row r="90" spans="1:10" ht="15.75" thickBot="1">
      <c r="A90" s="10" t="s">
        <v>80</v>
      </c>
      <c r="B90" s="26">
        <v>3043</v>
      </c>
      <c r="C90" s="26">
        <f>'[1]раздел3'!C68</f>
        <v>0</v>
      </c>
      <c r="D90" s="26">
        <f>'[1]раздел3'!D68</f>
        <v>0</v>
      </c>
      <c r="E90" s="26" t="str">
        <f>'[1]раздел3'!E68</f>
        <v>X</v>
      </c>
      <c r="F90" s="26">
        <f>'[1]раздел3'!F68</f>
        <v>0</v>
      </c>
      <c r="G90" s="26">
        <f>'[1]раздел3'!G68</f>
        <v>0</v>
      </c>
      <c r="H90" s="26" t="str">
        <f>'[1]раздел3'!H68</f>
        <v>Х</v>
      </c>
      <c r="I90" s="26" t="str">
        <f>'[1]раздел3'!I68</f>
        <v>X</v>
      </c>
      <c r="J90" s="26">
        <f>'[1]раздел3'!J68</f>
        <v>0</v>
      </c>
    </row>
    <row r="91" spans="1:10" ht="15.75" thickBot="1">
      <c r="A91" s="23" t="s">
        <v>81</v>
      </c>
      <c r="B91" s="26">
        <v>3044</v>
      </c>
      <c r="C91" s="26">
        <f>'[1]раздел3'!C70</f>
        <v>0</v>
      </c>
      <c r="D91" s="26">
        <f>'[1]раздел3'!D70</f>
        <v>0</v>
      </c>
      <c r="E91" s="26" t="str">
        <f>'[1]раздел3'!E70</f>
        <v>X</v>
      </c>
      <c r="F91" s="26">
        <f>'[1]раздел3'!F70</f>
        <v>0</v>
      </c>
      <c r="G91" s="26">
        <f>'[1]раздел3'!G70</f>
        <v>0</v>
      </c>
      <c r="H91" s="26" t="str">
        <f>'[1]раздел3'!H70</f>
        <v>Х</v>
      </c>
      <c r="I91" s="26" t="str">
        <f>'[1]раздел3'!I70</f>
        <v>X</v>
      </c>
      <c r="J91" s="26">
        <f>'[1]раздел3'!J70</f>
        <v>0</v>
      </c>
    </row>
    <row r="92" spans="1:10" ht="15.75" thickBot="1">
      <c r="A92" s="10" t="s">
        <v>82</v>
      </c>
      <c r="B92" s="26">
        <v>3045</v>
      </c>
      <c r="C92" s="26">
        <v>44</v>
      </c>
      <c r="D92" s="26">
        <v>40</v>
      </c>
      <c r="E92" s="26" t="str">
        <f>'[1]раздел3'!E72</f>
        <v>Х</v>
      </c>
      <c r="F92" s="26">
        <v>4</v>
      </c>
      <c r="G92" s="26">
        <v>36</v>
      </c>
      <c r="H92" s="26">
        <v>4</v>
      </c>
      <c r="I92" s="26" t="str">
        <f>'[1]раздел3'!I72</f>
        <v>Х</v>
      </c>
      <c r="J92" s="26">
        <v>4</v>
      </c>
    </row>
    <row r="93" spans="1:10" ht="15.75" thickBot="1">
      <c r="A93" s="34" t="s">
        <v>84</v>
      </c>
      <c r="B93" s="26">
        <v>3046</v>
      </c>
      <c r="C93" s="26">
        <v>0</v>
      </c>
      <c r="D93" s="26">
        <v>0</v>
      </c>
      <c r="E93" s="26" t="str">
        <f>'[1]раздел3'!E74</f>
        <v>Х</v>
      </c>
      <c r="F93" s="26">
        <v>0</v>
      </c>
      <c r="G93" s="26">
        <v>0</v>
      </c>
      <c r="H93" s="26">
        <v>0</v>
      </c>
      <c r="I93" s="26" t="str">
        <f>'[1]раздел3'!I74</f>
        <v>Х</v>
      </c>
      <c r="J93" s="26">
        <v>0</v>
      </c>
    </row>
    <row r="94" spans="1:10" ht="15.75" thickBot="1">
      <c r="A94" s="33" t="s">
        <v>10</v>
      </c>
      <c r="B94" s="27">
        <v>3100</v>
      </c>
      <c r="C94" s="27">
        <v>4942</v>
      </c>
      <c r="D94" s="27">
        <v>908</v>
      </c>
      <c r="E94" s="27">
        <f>SUM(E60:E93)</f>
        <v>0</v>
      </c>
      <c r="F94" s="27">
        <v>256</v>
      </c>
      <c r="G94" s="27">
        <v>652</v>
      </c>
      <c r="H94" s="27">
        <v>4034</v>
      </c>
      <c r="I94" s="27">
        <f>SUM(I60:I93)</f>
        <v>0</v>
      </c>
      <c r="J94" s="27">
        <v>4034</v>
      </c>
    </row>
    <row r="95" spans="1:10" ht="18.75">
      <c r="A95" s="13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1" t="s">
        <v>60</v>
      </c>
      <c r="B96" s="2"/>
      <c r="C96" s="2"/>
      <c r="D96" s="2"/>
      <c r="E96" s="2"/>
      <c r="F96" s="2"/>
      <c r="G96" s="2"/>
      <c r="H96" s="2"/>
      <c r="I96" s="2"/>
      <c r="J96" s="2"/>
    </row>
    <row r="97" spans="2:10" ht="15.75" thickBot="1">
      <c r="B97" s="2"/>
      <c r="C97" s="2"/>
      <c r="D97" s="2"/>
      <c r="E97" s="2"/>
      <c r="F97" s="2"/>
      <c r="G97" s="2"/>
      <c r="H97" s="2"/>
      <c r="I97" s="2"/>
      <c r="J97" s="29" t="s">
        <v>0</v>
      </c>
    </row>
    <row r="98" spans="1:10" ht="27" customHeight="1" thickBot="1">
      <c r="A98" s="38" t="s">
        <v>1</v>
      </c>
      <c r="B98" s="38" t="s">
        <v>2</v>
      </c>
      <c r="C98" s="38" t="s">
        <v>54</v>
      </c>
      <c r="D98" s="41" t="s">
        <v>55</v>
      </c>
      <c r="E98" s="43"/>
      <c r="F98" s="43"/>
      <c r="G98" s="42"/>
      <c r="H98" s="41" t="s">
        <v>56</v>
      </c>
      <c r="I98" s="43"/>
      <c r="J98" s="42"/>
    </row>
    <row r="99" spans="1:10" ht="15.75" thickBot="1">
      <c r="A99" s="39"/>
      <c r="B99" s="39"/>
      <c r="C99" s="39"/>
      <c r="D99" s="38" t="s">
        <v>57</v>
      </c>
      <c r="E99" s="41" t="s">
        <v>9</v>
      </c>
      <c r="F99" s="43"/>
      <c r="G99" s="42"/>
      <c r="H99" s="38" t="s">
        <v>57</v>
      </c>
      <c r="I99" s="41" t="s">
        <v>9</v>
      </c>
      <c r="J99" s="42"/>
    </row>
    <row r="100" spans="1:10" ht="43.5" thickBot="1">
      <c r="A100" s="40"/>
      <c r="B100" s="40"/>
      <c r="C100" s="40"/>
      <c r="D100" s="40"/>
      <c r="E100" s="4" t="s">
        <v>85</v>
      </c>
      <c r="F100" s="4" t="s">
        <v>86</v>
      </c>
      <c r="G100" s="4" t="s">
        <v>87</v>
      </c>
      <c r="H100" s="40"/>
      <c r="I100" s="4" t="s">
        <v>85</v>
      </c>
      <c r="J100" s="4" t="s">
        <v>86</v>
      </c>
    </row>
    <row r="101" spans="1:10" ht="15.75" thickBot="1">
      <c r="A101" s="3" t="s">
        <v>7</v>
      </c>
      <c r="B101" s="6" t="s">
        <v>8</v>
      </c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>
        <v>7</v>
      </c>
      <c r="J101" s="4">
        <v>8</v>
      </c>
    </row>
    <row r="102" spans="1:10" ht="27" customHeight="1" thickBot="1">
      <c r="A102" s="53" t="s">
        <v>61</v>
      </c>
      <c r="B102" s="54"/>
      <c r="C102" s="54"/>
      <c r="D102" s="54"/>
      <c r="E102" s="54"/>
      <c r="F102" s="54"/>
      <c r="G102" s="54"/>
      <c r="H102" s="54"/>
      <c r="I102" s="54"/>
      <c r="J102" s="55"/>
    </row>
    <row r="103" spans="1:10" ht="30.75" thickBot="1">
      <c r="A103" s="5" t="s">
        <v>62</v>
      </c>
      <c r="B103" s="4">
        <v>2210</v>
      </c>
      <c r="C103" s="4">
        <v>155</v>
      </c>
      <c r="D103" s="4">
        <v>17</v>
      </c>
      <c r="E103" s="4" t="str">
        <f>'[1]справочно к р.3'!E9</f>
        <v>X</v>
      </c>
      <c r="F103" s="4">
        <v>7</v>
      </c>
      <c r="G103" s="4">
        <v>10</v>
      </c>
      <c r="H103" s="4">
        <v>138</v>
      </c>
      <c r="I103" s="4" t="str">
        <f>'[1]справочно к р.3'!I9</f>
        <v>X</v>
      </c>
      <c r="J103" s="4">
        <v>138</v>
      </c>
    </row>
    <row r="104" spans="1:10" ht="15.75" thickBot="1">
      <c r="A104" s="5" t="s">
        <v>9</v>
      </c>
      <c r="B104" s="4"/>
      <c r="C104" s="4">
        <f>'[1]справочно к р.3'!C10</f>
        <v>0</v>
      </c>
      <c r="D104" s="4">
        <f>'[1]справочно к р.3'!D10</f>
        <v>0</v>
      </c>
      <c r="E104" s="4">
        <f>'[1]справочно к р.3'!E10</f>
        <v>0</v>
      </c>
      <c r="F104" s="4">
        <f>'[1]справочно к р.3'!F10</f>
        <v>0</v>
      </c>
      <c r="G104" s="4">
        <f>'[1]справочно к р.3'!G10</f>
        <v>0</v>
      </c>
      <c r="H104" s="4">
        <f>'[1]справочно к р.3'!H10</f>
        <v>0</v>
      </c>
      <c r="I104" s="4">
        <f>'[1]справочно к р.3'!I10</f>
        <v>0</v>
      </c>
      <c r="J104" s="4">
        <f>'[1]справочно к р.3'!J10</f>
        <v>0</v>
      </c>
    </row>
    <row r="105" spans="1:10" ht="15.75" thickBot="1">
      <c r="A105" s="5" t="s">
        <v>63</v>
      </c>
      <c r="B105" s="4">
        <v>2211</v>
      </c>
      <c r="C105" s="4">
        <v>121</v>
      </c>
      <c r="D105" s="4">
        <v>7</v>
      </c>
      <c r="E105" s="4" t="str">
        <f>'[1]справочно к р.3'!E11</f>
        <v>X</v>
      </c>
      <c r="F105" s="4">
        <v>3</v>
      </c>
      <c r="G105" s="4">
        <v>4</v>
      </c>
      <c r="H105" s="4">
        <v>114</v>
      </c>
      <c r="I105" s="4" t="str">
        <f>'[1]справочно к р.3'!I11</f>
        <v>X</v>
      </c>
      <c r="J105" s="4">
        <v>114</v>
      </c>
    </row>
    <row r="106" spans="1:10" ht="15.75" thickBot="1">
      <c r="A106" s="5" t="s">
        <v>64</v>
      </c>
      <c r="B106" s="4">
        <v>2212</v>
      </c>
      <c r="C106" s="21">
        <v>33</v>
      </c>
      <c r="D106" s="21">
        <v>9</v>
      </c>
      <c r="E106" s="21" t="str">
        <f>'[1]справочно к р.3'!E12</f>
        <v>X</v>
      </c>
      <c r="F106" s="21">
        <v>4</v>
      </c>
      <c r="G106" s="21">
        <v>5</v>
      </c>
      <c r="H106" s="21">
        <v>24</v>
      </c>
      <c r="I106" s="21" t="str">
        <f>'[1]справочно к р.3'!I12</f>
        <v>X</v>
      </c>
      <c r="J106" s="21">
        <v>24</v>
      </c>
    </row>
    <row r="107" spans="1:10" ht="15.75" thickBot="1">
      <c r="A107" s="5" t="s">
        <v>65</v>
      </c>
      <c r="B107" s="4">
        <v>2213</v>
      </c>
      <c r="C107" s="4">
        <f>'[1]справочно к р.3'!C13</f>
        <v>0</v>
      </c>
      <c r="D107" s="4">
        <f>'[1]справочно к р.3'!D13</f>
        <v>0</v>
      </c>
      <c r="E107" s="4" t="str">
        <f>'[1]справочно к р.3'!E13</f>
        <v>X</v>
      </c>
      <c r="F107" s="4">
        <f>'[1]справочно к р.3'!F13</f>
        <v>0</v>
      </c>
      <c r="G107" s="4">
        <f>'[1]справочно к р.3'!G13</f>
        <v>0</v>
      </c>
      <c r="H107" s="4">
        <f>'[1]справочно к р.3'!H13</f>
        <v>0</v>
      </c>
      <c r="I107" s="4" t="str">
        <f>'[1]справочно к р.3'!I13</f>
        <v>X</v>
      </c>
      <c r="J107" s="4">
        <f>'[1]справочно к р.3'!J13</f>
        <v>0</v>
      </c>
    </row>
    <row r="108" spans="1:10" ht="15.75" thickBot="1">
      <c r="A108" s="5" t="s">
        <v>66</v>
      </c>
      <c r="B108" s="4">
        <v>2214</v>
      </c>
      <c r="C108" s="4">
        <v>0</v>
      </c>
      <c r="D108" s="4">
        <v>0</v>
      </c>
      <c r="E108" s="4" t="str">
        <f>'[1]справочно к р.3'!E14</f>
        <v>X</v>
      </c>
      <c r="F108" s="4">
        <v>0</v>
      </c>
      <c r="G108" s="4">
        <v>0</v>
      </c>
      <c r="H108" s="4">
        <v>0</v>
      </c>
      <c r="I108" s="4" t="str">
        <f>'[1]справочно к р.3'!I14</f>
        <v>X</v>
      </c>
      <c r="J108" s="4">
        <v>0</v>
      </c>
    </row>
    <row r="109" spans="1:10" ht="15.75" thickBot="1">
      <c r="A109" s="5" t="s">
        <v>67</v>
      </c>
      <c r="B109" s="4">
        <v>2215</v>
      </c>
      <c r="C109" s="4">
        <v>1</v>
      </c>
      <c r="D109" s="4">
        <v>1</v>
      </c>
      <c r="E109" s="4" t="str">
        <f>'[1]справочно к р.3'!E15</f>
        <v>X</v>
      </c>
      <c r="F109" s="4">
        <v>0</v>
      </c>
      <c r="G109" s="4">
        <v>1</v>
      </c>
      <c r="H109" s="4">
        <v>0</v>
      </c>
      <c r="I109" s="4" t="str">
        <f>'[1]справочно к р.3'!I15</f>
        <v>X</v>
      </c>
      <c r="J109" s="4">
        <v>0</v>
      </c>
    </row>
    <row r="110" spans="1:10" ht="30.75" thickBot="1">
      <c r="A110" s="5" t="s">
        <v>68</v>
      </c>
      <c r="B110" s="4">
        <v>2216</v>
      </c>
      <c r="C110" s="4">
        <f>'[1]справочно к р.3'!C16</f>
        <v>0</v>
      </c>
      <c r="D110" s="4">
        <f>'[1]справочно к р.3'!D16</f>
        <v>0</v>
      </c>
      <c r="E110" s="4" t="str">
        <f>'[1]справочно к р.3'!E16</f>
        <v>X</v>
      </c>
      <c r="F110" s="4">
        <f>'[1]справочно к р.3'!F16</f>
        <v>0</v>
      </c>
      <c r="G110" s="4" t="str">
        <f>'[1]справочно к р.3'!G16</f>
        <v>X</v>
      </c>
      <c r="H110" s="4">
        <f>'[1]справочно к р.3'!H16</f>
        <v>0</v>
      </c>
      <c r="I110" s="4" t="str">
        <f>'[1]справочно к р.3'!I16</f>
        <v>X</v>
      </c>
      <c r="J110" s="4">
        <f>'[1]справочно к р.3'!J16</f>
        <v>0</v>
      </c>
    </row>
    <row r="111" spans="1:10" ht="30.75" thickBot="1">
      <c r="A111" s="5" t="s">
        <v>69</v>
      </c>
      <c r="B111" s="4">
        <v>2217</v>
      </c>
      <c r="C111" s="4">
        <f>'[1]справочно к р.3'!C17</f>
        <v>0</v>
      </c>
      <c r="D111" s="4">
        <f>'[1]справочно к р.3'!D17</f>
        <v>0</v>
      </c>
      <c r="E111" s="4" t="str">
        <f>'[1]справочно к р.3'!E17</f>
        <v>X</v>
      </c>
      <c r="F111" s="4" t="str">
        <f>'[1]справочно к р.3'!F17</f>
        <v>X</v>
      </c>
      <c r="G111" s="4">
        <f>'[1]справочно к р.3'!G17</f>
        <v>0</v>
      </c>
      <c r="H111" s="4">
        <f>'[1]справочно к р.3'!H17</f>
        <v>0</v>
      </c>
      <c r="I111" s="4" t="str">
        <f>'[1]справочно к р.3'!I17</f>
        <v>X</v>
      </c>
      <c r="J111" s="4">
        <f>'[1]справочно к р.3'!J17</f>
        <v>0</v>
      </c>
    </row>
  </sheetData>
  <sheetProtection/>
  <mergeCells count="38">
    <mergeCell ref="A102:J102"/>
    <mergeCell ref="A98:A100"/>
    <mergeCell ref="B98:B100"/>
    <mergeCell ref="C98:C100"/>
    <mergeCell ref="D98:G98"/>
    <mergeCell ref="H98:J98"/>
    <mergeCell ref="D99:D100"/>
    <mergeCell ref="D57:D58"/>
    <mergeCell ref="E57:G57"/>
    <mergeCell ref="H57:H58"/>
    <mergeCell ref="I57:J57"/>
    <mergeCell ref="E99:G99"/>
    <mergeCell ref="H99:H100"/>
    <mergeCell ref="I99:J99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A8:E8"/>
    <mergeCell ref="B15:B16"/>
    <mergeCell ref="C15:C16"/>
    <mergeCell ref="D15:D16"/>
    <mergeCell ref="E15:E16"/>
    <mergeCell ref="A42:E42"/>
    <mergeCell ref="A2:E2"/>
    <mergeCell ref="A3:E3"/>
    <mergeCell ref="A4:A6"/>
    <mergeCell ref="B4:B6"/>
    <mergeCell ref="C4:C6"/>
    <mergeCell ref="D4:E4"/>
    <mergeCell ref="D5:D6"/>
    <mergeCell ref="E5:E6"/>
  </mergeCells>
  <printOptions/>
  <pageMargins left="0.7086614173228347" right="0.31496062992125984" top="0.35433070866141736" bottom="0.3937007874015748" header="0.31496062992125984" footer="0.31496062992125984"/>
  <pageSetup orientation="portrait" paperSize="9" scale="84" r:id="rId1"/>
  <rowBreaks count="3" manualBreakCount="3">
    <brk id="29" max="11" man="1"/>
    <brk id="53" max="11" man="1"/>
    <brk id="94" max="11" man="1"/>
  </rowBreaks>
  <colBreaks count="1" manualBreakCount="1">
    <brk id="10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3200-00-194</cp:lastModifiedBy>
  <cp:lastPrinted>2021-07-13T07:57:50Z</cp:lastPrinted>
  <dcterms:created xsi:type="dcterms:W3CDTF">2018-04-02T12:39:58Z</dcterms:created>
  <dcterms:modified xsi:type="dcterms:W3CDTF">2021-07-14T08:00:20Z</dcterms:modified>
  <cp:category/>
  <cp:version/>
  <cp:contentType/>
  <cp:contentStatus/>
</cp:coreProperties>
</file>