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9005" windowHeight="699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OLE_LINK2" localSheetId="0">'Лист1'!#REF!</definedName>
    <definedName name="_xlnm.Print_Area" localSheetId="0">'Лист1'!$A$1:$L$115</definedName>
  </definedNames>
  <calcPr fullCalcOnLoad="1"/>
</workbook>
</file>

<file path=xl/sharedStrings.xml><?xml version="1.0" encoding="utf-8"?>
<sst xmlns="http://schemas.openxmlformats.org/spreadsheetml/2006/main" count="146" uniqueCount="92">
  <si>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</si>
  <si>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</si>
  <si>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</si>
  <si>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</si>
  <si>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</si>
  <si>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</si>
  <si>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</si>
  <si>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</si>
  <si>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</si>
  <si>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в том числе: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</si>
  <si>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</si>
  <si>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</si>
  <si>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</si>
  <si>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</si>
  <si>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</si>
  <si>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</si>
  <si>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</si>
  <si>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</si>
  <si>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</si>
  <si>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</si>
  <si>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</si>
  <si>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</si>
  <si>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</si>
  <si>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</si>
  <si>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</si>
  <si>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</si>
  <si>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</si>
  <si>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</si>
  <si>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</si>
  <si>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</si>
  <si>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</si>
  <si>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</si>
  <si>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</si>
  <si>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</si>
  <si>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</si>
  <si>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</si>
  <si>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</si>
  <si>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</si>
  <si>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</si>
  <si>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</si>
  <si>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</si>
  <si>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</si>
  <si>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</si>
  <si>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</si>
  <si>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</si>
  <si>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</si>
  <si>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</si>
  <si>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</si>
  <si>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</si>
  <si>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</si>
  <si>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</si>
  <si>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</si>
  <si>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</si>
  <si>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</si>
  <si>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</si>
  <si>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</si>
  <si>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</si>
  <si>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</si>
  <si>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r>
      <t xml:space="preserve">Предъявлено </t>
    </r>
    <r>
      <rPr>
        <sz val="11"/>
        <color indexed="8"/>
        <rFont val="Times New Roman"/>
        <family val="1"/>
      </rPr>
      <t>штрафных санкций, в том числе:</t>
    </r>
    <r>
      <rPr>
        <b/>
        <sz val="11"/>
        <color indexed="8"/>
        <rFont val="Times New Roman"/>
        <family val="1"/>
      </rPr>
      <t xml:space="preserve"> </t>
    </r>
  </si>
  <si>
    <r>
      <t xml:space="preserve">Взыскано </t>
    </r>
    <r>
      <rPr>
        <sz val="11"/>
        <color indexed="8"/>
        <rFont val="Times New Roman"/>
        <family val="1"/>
      </rPr>
      <t>штрафных санкций, в том числе:</t>
    </r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</si>
  <si>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</si>
  <si>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</si>
  <si>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</si>
  <si>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</si>
  <si>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</si>
  <si>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</si>
  <si>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</si>
  <si>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</si>
  <si>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</si>
  <si>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</si>
  <si>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по ч.2 ст. 14.5 КоАП РФ</t>
  </si>
  <si>
    <t xml:space="preserve">по ч. 3 ст. 14.5 КоАП РФ </t>
  </si>
  <si>
    <t>по ч. 4 ст. 14.5 КоАП РФ</t>
  </si>
  <si>
    <t xml:space="preserve">по ч. 7 ст. 14.5 КоАП РФ </t>
  </si>
  <si>
    <t xml:space="preserve">по ч. 8 ст. 14.5 КоАП РФ </t>
  </si>
  <si>
    <t xml:space="preserve">по ч. 9 ст. 14.5 КоАП РФ </t>
  </si>
  <si>
    <t xml:space="preserve">по ч. 10 ст. 14.5 КоАП РФ </t>
  </si>
  <si>
    <t xml:space="preserve">по ч. 11 ст. 14.5 КоАП РФ </t>
  </si>
  <si>
    <t xml:space="preserve">по ч. 12 ст. 14.5 КоАП РФ </t>
  </si>
  <si>
    <t xml:space="preserve">по ч. 13 ст. 14.5 КоАП РФ </t>
  </si>
  <si>
    <t xml:space="preserve">по ч. 14 ст. 14.5 КоАП РФ </t>
  </si>
  <si>
    <t xml:space="preserve">по ч. 15 ст. 14.5 КоАП РФ </t>
  </si>
  <si>
    <t>по ч.1 ст. 15.1 КоАП РФ</t>
  </si>
  <si>
    <t>по ч.2 ст. 15.1 КоАП РФ</t>
  </si>
  <si>
    <t xml:space="preserve">по ч.2 ст. 15.1 КоАП РФ  </t>
  </si>
  <si>
    <t xml:space="preserve">прочие штрафные санкции  </t>
  </si>
  <si>
    <t xml:space="preserve">прочие штрафные санкции </t>
  </si>
  <si>
    <t>Физичес-кие лица</t>
  </si>
  <si>
    <t>Должност-ные лица</t>
  </si>
  <si>
    <t>Юридичес-кие лица</t>
  </si>
  <si>
    <t>по ч. 2 ст. 15.1 КоАП РФ</t>
  </si>
  <si>
    <t>X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</si>
</sst>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1" fillId="0" borderId="10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2" fillId="0" borderId="10" xfId="0" applyFont="1" applyBorder="1" applyAlignment="1">
      <alignment horizontal="left" vertical="top" wrapText="1" indent="3"/>
    </xf>
    <xf numFmtId="0" fontId="42" fillId="0" borderId="12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 indent="8"/>
    </xf>
    <xf numFmtId="0" fontId="40" fillId="0" borderId="0" xfId="0" applyFont="1" applyAlignment="1">
      <alignment horizontal="left" vertical="top" indent="3"/>
    </xf>
    <xf numFmtId="0" fontId="43" fillId="0" borderId="0" xfId="0" applyFont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2" fillId="33" borderId="10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31" fillId="0" borderId="0" xfId="0" applyFont="1" applyAlignment="1">
      <alignment horizontal="left" vertical="top"/>
    </xf>
    <xf numFmtId="0" fontId="41" fillId="0" borderId="13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top"/>
    </xf>
    <xf numFmtId="0" fontId="42" fillId="33" borderId="10" xfId="0" applyFont="1" applyFill="1" applyBorder="1" applyAlignment="1">
      <alignment horizontal="left" vertical="top" wrapText="1" indent="8"/>
    </xf>
    <xf numFmtId="0" fontId="0" fillId="33" borderId="0" xfId="0" applyFill="1" applyAlignment="1">
      <alignment horizontal="left" vertical="top"/>
    </xf>
    <xf numFmtId="0" fontId="0" fillId="33" borderId="0" xfId="0" applyFill="1" applyAlignment="1">
      <alignment/>
    </xf>
    <xf numFmtId="0" fontId="42" fillId="0" borderId="0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41" fillId="34" borderId="15" xfId="0" applyFont="1" applyFill="1" applyBorder="1" applyAlignment="1">
      <alignment horizontal="left" vertical="top" wrapText="1"/>
    </xf>
    <xf numFmtId="0" fontId="41" fillId="34" borderId="16" xfId="0" applyFont="1" applyFill="1" applyBorder="1" applyAlignment="1">
      <alignment horizontal="left" vertical="top" wrapText="1"/>
    </xf>
    <xf numFmtId="0" fontId="41" fillId="34" borderId="17" xfId="0" applyFont="1" applyFill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5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top" wrapText="1"/>
    </xf>
    <xf numFmtId="0" fontId="41" fillId="0" borderId="1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2" fillId="33" borderId="14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left" vertical="top" wrapText="1"/>
    </xf>
    <xf numFmtId="0" fontId="41" fillId="35" borderId="15" xfId="0" applyFont="1" applyFill="1" applyBorder="1" applyAlignment="1">
      <alignment horizontal="left" vertical="top" wrapText="1"/>
    </xf>
    <xf numFmtId="0" fontId="41" fillId="35" borderId="16" xfId="0" applyFont="1" applyFill="1" applyBorder="1" applyAlignment="1">
      <alignment horizontal="left" vertical="top" wrapText="1"/>
    </xf>
    <xf numFmtId="0" fontId="41" fillId="35" borderId="17" xfId="0" applyFont="1" applyFill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1" fillId="0" borderId="18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3;&#1056;&#1048;&#1062;&#1050;&#1054;&#1042;%202018\&#1054;&#1058;&#1063;&#1045;&#1058;&#1067;\1-&#1050;&#1050;&#1058;\1&#1050;&#1050;&#1058;%20&#1085;&#1072;%202018%20&#1075;&#1086;&#1076;\4%20&#1082;&#1074;&#1072;&#1088;&#1090;&#1072;&#1083;\&#1057;&#1042;&#1054;&#1044;%201&#1082;&#1082;&#1090;%20&#1076;&#1083;&#1103;%20&#1079;&#1072;&#1087;&#1086;&#1083;&#1085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3"/>
      <sheetName val="справочно к р.3"/>
    </sheetNames>
    <sheetDataSet>
      <sheetData sheetId="0">
        <row r="17"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22">
          <cell r="C22">
            <v>0</v>
          </cell>
          <cell r="D22" t="str">
            <v>Х</v>
          </cell>
          <cell r="E22">
            <v>0</v>
          </cell>
        </row>
        <row r="23">
          <cell r="C23">
            <v>0</v>
          </cell>
          <cell r="D23" t="str">
            <v>Х</v>
          </cell>
          <cell r="E23">
            <v>0</v>
          </cell>
        </row>
        <row r="24">
          <cell r="C24">
            <v>0</v>
          </cell>
          <cell r="D24" t="str">
            <v>Х</v>
          </cell>
          <cell r="E24">
            <v>0</v>
          </cell>
        </row>
        <row r="25">
          <cell r="C25">
            <v>0</v>
          </cell>
          <cell r="D25" t="str">
            <v>Х</v>
          </cell>
          <cell r="E25">
            <v>0</v>
          </cell>
        </row>
        <row r="26">
          <cell r="C26">
            <v>0</v>
          </cell>
          <cell r="D26" t="str">
            <v>Х</v>
          </cell>
          <cell r="E26">
            <v>0</v>
          </cell>
        </row>
        <row r="27">
          <cell r="C27">
            <v>0</v>
          </cell>
          <cell r="D27" t="str">
            <v>Х</v>
          </cell>
          <cell r="E27">
            <v>0</v>
          </cell>
        </row>
        <row r="28">
          <cell r="C28">
            <v>0</v>
          </cell>
          <cell r="D28" t="str">
            <v>Х</v>
          </cell>
          <cell r="E28">
            <v>0</v>
          </cell>
        </row>
        <row r="29">
          <cell r="C29">
            <v>0</v>
          </cell>
          <cell r="D29" t="str">
            <v>Х</v>
          </cell>
          <cell r="E29">
            <v>0</v>
          </cell>
        </row>
        <row r="30">
          <cell r="C30">
            <v>0</v>
          </cell>
          <cell r="D30" t="str">
            <v>Х</v>
          </cell>
          <cell r="E30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</sheetData>
      <sheetData sheetId="1">
        <row r="8">
          <cell r="I8">
            <v>0</v>
          </cell>
        </row>
        <row r="11">
          <cell r="C11">
            <v>0</v>
          </cell>
          <cell r="D11">
            <v>0</v>
          </cell>
          <cell r="E11" t="str">
            <v>X</v>
          </cell>
          <cell r="F11">
            <v>0</v>
          </cell>
          <cell r="G11">
            <v>0</v>
          </cell>
          <cell r="H11">
            <v>0</v>
          </cell>
          <cell r="I11" t="str">
            <v>X</v>
          </cell>
          <cell r="J11">
            <v>0</v>
          </cell>
        </row>
        <row r="13">
          <cell r="E13" t="str">
            <v>X</v>
          </cell>
          <cell r="I13" t="str">
            <v>X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>
            <v>0</v>
          </cell>
          <cell r="H15">
            <v>0</v>
          </cell>
          <cell r="I15" t="str">
            <v>X</v>
          </cell>
          <cell r="J15">
            <v>0</v>
          </cell>
        </row>
        <row r="17">
          <cell r="E17" t="str">
            <v>X</v>
          </cell>
          <cell r="I17" t="str">
            <v>X</v>
          </cell>
        </row>
        <row r="19">
          <cell r="C19">
            <v>0</v>
          </cell>
          <cell r="D19">
            <v>0</v>
          </cell>
          <cell r="E19" t="str">
            <v>X</v>
          </cell>
          <cell r="F19">
            <v>0</v>
          </cell>
          <cell r="G19">
            <v>0</v>
          </cell>
          <cell r="H19" t="str">
            <v>Х</v>
          </cell>
          <cell r="I19" t="str">
            <v>X</v>
          </cell>
          <cell r="J19">
            <v>0</v>
          </cell>
        </row>
        <row r="21">
          <cell r="C21">
            <v>0</v>
          </cell>
          <cell r="D21">
            <v>0</v>
          </cell>
          <cell r="E21" t="str">
            <v>X</v>
          </cell>
          <cell r="F21">
            <v>0</v>
          </cell>
          <cell r="G21">
            <v>0</v>
          </cell>
          <cell r="H21" t="str">
            <v>Х</v>
          </cell>
          <cell r="I21" t="str">
            <v>X</v>
          </cell>
          <cell r="J21">
            <v>0</v>
          </cell>
        </row>
        <row r="23">
          <cell r="C23">
            <v>0</v>
          </cell>
          <cell r="D23">
            <v>0</v>
          </cell>
          <cell r="E23" t="str">
            <v>X</v>
          </cell>
          <cell r="F23">
            <v>0</v>
          </cell>
          <cell r="G23">
            <v>0</v>
          </cell>
          <cell r="H23" t="str">
            <v>Х</v>
          </cell>
          <cell r="I23" t="str">
            <v>X</v>
          </cell>
          <cell r="J23">
            <v>0</v>
          </cell>
        </row>
        <row r="25">
          <cell r="C25">
            <v>0</v>
          </cell>
          <cell r="D25">
            <v>0</v>
          </cell>
          <cell r="E25" t="str">
            <v>X</v>
          </cell>
          <cell r="F25">
            <v>0</v>
          </cell>
          <cell r="G25">
            <v>0</v>
          </cell>
          <cell r="H25" t="str">
            <v>Х</v>
          </cell>
          <cell r="I25" t="str">
            <v>X</v>
          </cell>
          <cell r="J25">
            <v>0</v>
          </cell>
        </row>
        <row r="27">
          <cell r="C27">
            <v>0</v>
          </cell>
          <cell r="D27">
            <v>0</v>
          </cell>
          <cell r="E27" t="str">
            <v>X</v>
          </cell>
          <cell r="F27">
            <v>0</v>
          </cell>
          <cell r="G27">
            <v>0</v>
          </cell>
          <cell r="H27" t="str">
            <v>Х</v>
          </cell>
          <cell r="I27" t="str">
            <v>X</v>
          </cell>
          <cell r="J27">
            <v>0</v>
          </cell>
        </row>
        <row r="29">
          <cell r="C29">
            <v>0</v>
          </cell>
          <cell r="D29">
            <v>0</v>
          </cell>
          <cell r="E29" t="str">
            <v>X</v>
          </cell>
          <cell r="F29">
            <v>0</v>
          </cell>
          <cell r="G29">
            <v>0</v>
          </cell>
          <cell r="H29" t="str">
            <v>Х</v>
          </cell>
          <cell r="I29" t="str">
            <v>X</v>
          </cell>
          <cell r="J29">
            <v>0</v>
          </cell>
        </row>
        <row r="31">
          <cell r="C31">
            <v>0</v>
          </cell>
          <cell r="D31">
            <v>0</v>
          </cell>
          <cell r="E31" t="str">
            <v>X</v>
          </cell>
          <cell r="F31">
            <v>0</v>
          </cell>
          <cell r="G31">
            <v>0</v>
          </cell>
          <cell r="H31" t="str">
            <v>Х</v>
          </cell>
          <cell r="I31" t="str">
            <v>X</v>
          </cell>
          <cell r="J31">
            <v>0</v>
          </cell>
        </row>
        <row r="33">
          <cell r="C33">
            <v>0</v>
          </cell>
          <cell r="D33">
            <v>0</v>
          </cell>
          <cell r="E33" t="str">
            <v>X</v>
          </cell>
          <cell r="F33">
            <v>0</v>
          </cell>
          <cell r="G33">
            <v>0</v>
          </cell>
          <cell r="H33" t="str">
            <v>Х</v>
          </cell>
          <cell r="I33" t="str">
            <v>X</v>
          </cell>
          <cell r="J33">
            <v>0</v>
          </cell>
        </row>
        <row r="35">
          <cell r="C35">
            <v>0</v>
          </cell>
          <cell r="D35">
            <v>0</v>
          </cell>
          <cell r="E35" t="str">
            <v>X</v>
          </cell>
          <cell r="F35">
            <v>0</v>
          </cell>
          <cell r="G35">
            <v>0</v>
          </cell>
          <cell r="H35" t="str">
            <v>Х</v>
          </cell>
          <cell r="I35" t="str">
            <v>X</v>
          </cell>
          <cell r="J35">
            <v>0</v>
          </cell>
        </row>
        <row r="37">
          <cell r="E37" t="str">
            <v>X</v>
          </cell>
          <cell r="I37" t="str">
            <v>X</v>
          </cell>
        </row>
        <row r="39">
          <cell r="E39" t="str">
            <v>Х</v>
          </cell>
          <cell r="I39" t="str">
            <v>Х</v>
          </cell>
        </row>
        <row r="41">
          <cell r="E41" t="str">
            <v>X</v>
          </cell>
          <cell r="I41" t="str">
            <v>X</v>
          </cell>
        </row>
        <row r="46">
          <cell r="C46">
            <v>0</v>
          </cell>
          <cell r="D46">
            <v>0</v>
          </cell>
          <cell r="E46" t="str">
            <v>X</v>
          </cell>
          <cell r="F46">
            <v>0</v>
          </cell>
          <cell r="G46">
            <v>0</v>
          </cell>
          <cell r="H46">
            <v>0</v>
          </cell>
          <cell r="I46" t="str">
            <v>X</v>
          </cell>
          <cell r="J46">
            <v>0</v>
          </cell>
        </row>
        <row r="48">
          <cell r="E48" t="str">
            <v>X</v>
          </cell>
          <cell r="I48" t="str">
            <v>X</v>
          </cell>
        </row>
        <row r="50">
          <cell r="C50">
            <v>0</v>
          </cell>
          <cell r="D50">
            <v>0</v>
          </cell>
          <cell r="E50" t="str">
            <v>X</v>
          </cell>
          <cell r="F50">
            <v>0</v>
          </cell>
          <cell r="G50">
            <v>0</v>
          </cell>
          <cell r="H50">
            <v>0</v>
          </cell>
          <cell r="I50" t="str">
            <v>X</v>
          </cell>
          <cell r="J50">
            <v>0</v>
          </cell>
        </row>
        <row r="52">
          <cell r="E52" t="str">
            <v>X</v>
          </cell>
          <cell r="I52" t="str">
            <v>X</v>
          </cell>
        </row>
        <row r="54">
          <cell r="C54">
            <v>0</v>
          </cell>
          <cell r="D54">
            <v>0</v>
          </cell>
          <cell r="E54" t="str">
            <v>X</v>
          </cell>
          <cell r="F54">
            <v>0</v>
          </cell>
          <cell r="G54">
            <v>0</v>
          </cell>
          <cell r="H54" t="str">
            <v>Х</v>
          </cell>
          <cell r="I54" t="str">
            <v>X</v>
          </cell>
          <cell r="J54">
            <v>0</v>
          </cell>
        </row>
        <row r="56">
          <cell r="C56">
            <v>0</v>
          </cell>
          <cell r="D56">
            <v>0</v>
          </cell>
          <cell r="E56" t="str">
            <v>X</v>
          </cell>
          <cell r="F56">
            <v>0</v>
          </cell>
          <cell r="G56">
            <v>0</v>
          </cell>
          <cell r="H56" t="str">
            <v>Х</v>
          </cell>
          <cell r="I56" t="str">
            <v>X</v>
          </cell>
          <cell r="J56">
            <v>0</v>
          </cell>
        </row>
        <row r="58">
          <cell r="C58">
            <v>0</v>
          </cell>
          <cell r="D58">
            <v>0</v>
          </cell>
          <cell r="E58" t="str">
            <v>X</v>
          </cell>
          <cell r="F58">
            <v>0</v>
          </cell>
          <cell r="G58">
            <v>0</v>
          </cell>
          <cell r="H58" t="str">
            <v>Х</v>
          </cell>
          <cell r="I58" t="str">
            <v>X</v>
          </cell>
          <cell r="J58">
            <v>0</v>
          </cell>
        </row>
        <row r="60">
          <cell r="C60">
            <v>0</v>
          </cell>
          <cell r="D60">
            <v>0</v>
          </cell>
          <cell r="E60" t="str">
            <v>X</v>
          </cell>
          <cell r="F60">
            <v>0</v>
          </cell>
          <cell r="G60">
            <v>0</v>
          </cell>
          <cell r="H60" t="str">
            <v>Х</v>
          </cell>
          <cell r="I60" t="str">
            <v>X</v>
          </cell>
          <cell r="J60">
            <v>0</v>
          </cell>
        </row>
        <row r="62">
          <cell r="C62">
            <v>0</v>
          </cell>
          <cell r="D62">
            <v>0</v>
          </cell>
          <cell r="E62" t="str">
            <v>X</v>
          </cell>
          <cell r="F62">
            <v>0</v>
          </cell>
          <cell r="G62">
            <v>0</v>
          </cell>
          <cell r="H62" t="str">
            <v>Х</v>
          </cell>
          <cell r="I62" t="str">
            <v>X</v>
          </cell>
          <cell r="J62">
            <v>0</v>
          </cell>
        </row>
        <row r="64">
          <cell r="C64">
            <v>0</v>
          </cell>
          <cell r="D64">
            <v>0</v>
          </cell>
          <cell r="E64" t="str">
            <v>X</v>
          </cell>
          <cell r="F64">
            <v>0</v>
          </cell>
          <cell r="G64">
            <v>0</v>
          </cell>
          <cell r="H64" t="str">
            <v>Х</v>
          </cell>
          <cell r="I64" t="str">
            <v>X</v>
          </cell>
          <cell r="J64">
            <v>0</v>
          </cell>
        </row>
        <row r="66">
          <cell r="C66">
            <v>0</v>
          </cell>
          <cell r="D66">
            <v>0</v>
          </cell>
          <cell r="E66" t="str">
            <v>X</v>
          </cell>
          <cell r="F66">
            <v>0</v>
          </cell>
          <cell r="G66">
            <v>0</v>
          </cell>
          <cell r="H66" t="str">
            <v>Х</v>
          </cell>
          <cell r="I66" t="str">
            <v>X</v>
          </cell>
          <cell r="J66">
            <v>0</v>
          </cell>
        </row>
        <row r="68">
          <cell r="C68">
            <v>0</v>
          </cell>
          <cell r="D68">
            <v>0</v>
          </cell>
          <cell r="E68" t="str">
            <v>X</v>
          </cell>
          <cell r="F68">
            <v>0</v>
          </cell>
          <cell r="G68">
            <v>0</v>
          </cell>
          <cell r="H68" t="str">
            <v>Х</v>
          </cell>
          <cell r="I68" t="str">
            <v>X</v>
          </cell>
          <cell r="J68">
            <v>0</v>
          </cell>
        </row>
        <row r="70">
          <cell r="C70">
            <v>0</v>
          </cell>
          <cell r="D70">
            <v>0</v>
          </cell>
          <cell r="E70" t="str">
            <v>X</v>
          </cell>
          <cell r="F70">
            <v>0</v>
          </cell>
          <cell r="G70">
            <v>0</v>
          </cell>
          <cell r="H70" t="str">
            <v>Х</v>
          </cell>
          <cell r="I70" t="str">
            <v>X</v>
          </cell>
          <cell r="J70">
            <v>0</v>
          </cell>
        </row>
        <row r="72">
          <cell r="E72" t="str">
            <v>Х</v>
          </cell>
          <cell r="I72" t="str">
            <v>Х</v>
          </cell>
        </row>
        <row r="74">
          <cell r="E74" t="str">
            <v>Х</v>
          </cell>
          <cell r="I74" t="str">
            <v>Х</v>
          </cell>
        </row>
        <row r="76">
          <cell r="E76" t="str">
            <v>X</v>
          </cell>
          <cell r="I76" t="str">
            <v>X</v>
          </cell>
        </row>
      </sheetData>
      <sheetData sheetId="2">
        <row r="9">
          <cell r="E9" t="str">
            <v>X</v>
          </cell>
          <cell r="I9" t="str">
            <v>X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E11" t="str">
            <v>X</v>
          </cell>
          <cell r="I11" t="str">
            <v>X</v>
          </cell>
        </row>
        <row r="12">
          <cell r="E12" t="str">
            <v>X</v>
          </cell>
          <cell r="I12" t="str">
            <v>X</v>
          </cell>
        </row>
        <row r="13">
          <cell r="C13">
            <v>0</v>
          </cell>
          <cell r="D13">
            <v>0</v>
          </cell>
          <cell r="E13" t="str">
            <v>X</v>
          </cell>
          <cell r="F13">
            <v>0</v>
          </cell>
          <cell r="G13">
            <v>0</v>
          </cell>
          <cell r="H13">
            <v>0</v>
          </cell>
          <cell r="I13" t="str">
            <v>X</v>
          </cell>
          <cell r="J13">
            <v>0</v>
          </cell>
        </row>
        <row r="14">
          <cell r="E14" t="str">
            <v>X</v>
          </cell>
          <cell r="I14" t="str">
            <v>X</v>
          </cell>
        </row>
        <row r="15">
          <cell r="E15" t="str">
            <v>X</v>
          </cell>
          <cell r="I15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SheetLayoutView="100" zoomScalePageLayoutView="0" workbookViewId="0" topLeftCell="A1">
      <selection activeCell="A116" sqref="A116:IV120"/>
    </sheetView>
  </sheetViews>
  <sheetFormatPr defaultColWidth="9.140625" defaultRowHeight="15"/>
  <cols>
    <col min="1" max="1" width="65.421875" style="0" customWidth="1"/>
    <col min="2" max="2" width="10.57421875" style="0" customWidth="1"/>
    <col min="3" max="3" width="10.140625" style="0" customWidth="1"/>
    <col min="4" max="4" width="10.57421875" style="0" customWidth="1"/>
    <col min="5" max="5" width="9.8515625" style="0" customWidth="1"/>
    <col min="6" max="6" width="10.57421875" style="0" customWidth="1"/>
    <col min="7" max="7" width="11.421875" style="0" customWidth="1"/>
    <col min="8" max="8" width="10.7109375" style="0" customWidth="1"/>
    <col min="9" max="9" width="10.28125" style="0" customWidth="1"/>
    <col min="10" max="10" width="11.140625" style="0" customWidth="1"/>
    <col min="17" max="17" width="8.7109375" style="0" customWidth="1"/>
  </cols>
  <sheetData>
    <row r="1" spans="1:10" ht="15">
      <c r="A1" s="7"/>
      <c r="B1" s="8"/>
      <c r="C1" s="7"/>
      <c r="D1" s="8"/>
      <c r="E1" s="7"/>
      <c r="F1" s="2"/>
      <c r="G1" s="2"/>
      <c r="H1" s="2"/>
      <c r="I1" s="2"/>
      <c r="J1" s="2"/>
    </row>
    <row r="2" spans="1:10" ht="48.75" customHeight="1">
      <c r="A2" s="55" t="s">
        <v>11</v>
      </c>
      <c r="B2" s="55"/>
      <c r="C2" s="55"/>
      <c r="D2" s="55"/>
      <c r="E2" s="55"/>
      <c r="F2" s="2"/>
      <c r="G2" s="2"/>
      <c r="H2" s="2"/>
      <c r="I2" s="2"/>
      <c r="J2" s="2"/>
    </row>
    <row r="3" spans="1:10" ht="15.75" thickBot="1">
      <c r="A3" s="56" t="s">
        <v>0</v>
      </c>
      <c r="B3" s="56"/>
      <c r="C3" s="56"/>
      <c r="D3" s="56"/>
      <c r="E3" s="56"/>
      <c r="F3" s="2"/>
      <c r="G3" s="2"/>
      <c r="H3" s="2"/>
      <c r="I3" s="2"/>
      <c r="J3" s="2"/>
    </row>
    <row r="4" spans="1:10" ht="15.75" thickBot="1">
      <c r="A4" s="40" t="s">
        <v>1</v>
      </c>
      <c r="B4" s="40" t="s">
        <v>2</v>
      </c>
      <c r="C4" s="40" t="s">
        <v>3</v>
      </c>
      <c r="D4" s="43" t="s">
        <v>4</v>
      </c>
      <c r="E4" s="45"/>
      <c r="F4" s="2"/>
      <c r="G4" s="2"/>
      <c r="H4" s="2"/>
      <c r="I4" s="2"/>
      <c r="J4" s="2"/>
    </row>
    <row r="5" spans="1:10" ht="54" customHeight="1">
      <c r="A5" s="41"/>
      <c r="B5" s="41"/>
      <c r="C5" s="41"/>
      <c r="D5" s="40" t="s">
        <v>5</v>
      </c>
      <c r="E5" s="40" t="s">
        <v>6</v>
      </c>
      <c r="F5" s="2"/>
      <c r="G5" s="2"/>
      <c r="H5" s="2"/>
      <c r="I5" s="2"/>
      <c r="J5" s="2"/>
    </row>
    <row r="6" spans="1:10" ht="15.75" thickBot="1">
      <c r="A6" s="42"/>
      <c r="B6" s="42"/>
      <c r="C6" s="42"/>
      <c r="D6" s="42"/>
      <c r="E6" s="42"/>
      <c r="F6" s="2"/>
      <c r="G6" s="2"/>
      <c r="H6" s="2"/>
      <c r="I6" s="2"/>
      <c r="J6" s="2"/>
    </row>
    <row r="7" spans="1:10" ht="15.75" thickBot="1">
      <c r="A7" s="3" t="s">
        <v>7</v>
      </c>
      <c r="B7" s="4" t="s">
        <v>8</v>
      </c>
      <c r="C7" s="4">
        <v>1</v>
      </c>
      <c r="D7" s="4">
        <v>2</v>
      </c>
      <c r="E7" s="4">
        <v>3</v>
      </c>
      <c r="F7" s="2"/>
      <c r="G7" s="2"/>
      <c r="H7" s="2"/>
      <c r="I7" s="2"/>
      <c r="J7" s="2"/>
    </row>
    <row r="8" spans="1:10" ht="15.75" thickBot="1">
      <c r="A8" s="43" t="s">
        <v>12</v>
      </c>
      <c r="B8" s="44"/>
      <c r="C8" s="44"/>
      <c r="D8" s="44"/>
      <c r="E8" s="45"/>
      <c r="F8" s="2"/>
      <c r="G8" s="2"/>
      <c r="H8" s="2"/>
      <c r="I8" s="2"/>
      <c r="J8" s="2"/>
    </row>
    <row r="9" spans="1:10" ht="15" customHeight="1" thickBot="1">
      <c r="A9" s="5" t="s">
        <v>13</v>
      </c>
      <c r="B9" s="4">
        <v>2010</v>
      </c>
      <c r="C9" s="6">
        <v>149</v>
      </c>
      <c r="D9" s="6">
        <v>113</v>
      </c>
      <c r="E9" s="6">
        <v>36</v>
      </c>
      <c r="F9" s="2"/>
      <c r="G9" s="2"/>
      <c r="H9" s="2"/>
      <c r="I9" s="2"/>
      <c r="J9" s="2"/>
    </row>
    <row r="10" spans="1:10" ht="15.75" thickBot="1">
      <c r="A10" s="9" t="s">
        <v>9</v>
      </c>
      <c r="B10" s="4"/>
      <c r="C10" s="6">
        <f>'[1]раздел 2'!C10</f>
        <v>0</v>
      </c>
      <c r="D10" s="6">
        <f>'[1]раздел 2'!D10</f>
        <v>0</v>
      </c>
      <c r="E10" s="6">
        <f>'[1]раздел 2'!E10</f>
        <v>0</v>
      </c>
      <c r="F10" s="2"/>
      <c r="G10" s="2"/>
      <c r="H10" s="2"/>
      <c r="I10" s="2"/>
      <c r="J10" s="2"/>
    </row>
    <row r="11" spans="1:10" ht="15.75" thickBot="1">
      <c r="A11" s="5" t="s">
        <v>14</v>
      </c>
      <c r="B11" s="4">
        <v>2011</v>
      </c>
      <c r="C11" s="6">
        <v>124</v>
      </c>
      <c r="D11" s="6">
        <v>102</v>
      </c>
      <c r="E11" s="6">
        <v>22</v>
      </c>
      <c r="F11" s="2"/>
      <c r="G11" s="2"/>
      <c r="H11" s="2"/>
      <c r="I11" s="2"/>
      <c r="J11" s="2"/>
    </row>
    <row r="12" spans="1:10" ht="15.75" thickBot="1">
      <c r="A12" s="5" t="s">
        <v>15</v>
      </c>
      <c r="B12" s="4">
        <v>2012</v>
      </c>
      <c r="C12" s="6">
        <v>25</v>
      </c>
      <c r="D12" s="6">
        <v>11</v>
      </c>
      <c r="E12" s="6">
        <v>14</v>
      </c>
      <c r="F12" s="2"/>
      <c r="G12" s="2"/>
      <c r="H12" s="2"/>
      <c r="I12" s="2"/>
      <c r="J12" s="2"/>
    </row>
    <row r="13" spans="1:10" ht="14.25" customHeight="1" thickBot="1">
      <c r="A13" s="5" t="s">
        <v>16</v>
      </c>
      <c r="B13" s="4">
        <v>2013</v>
      </c>
      <c r="C13" s="6">
        <v>149</v>
      </c>
      <c r="D13" s="6">
        <v>113</v>
      </c>
      <c r="E13" s="6">
        <v>36</v>
      </c>
      <c r="F13" s="2"/>
      <c r="G13" s="2"/>
      <c r="H13" s="2"/>
      <c r="I13" s="2"/>
      <c r="J13" s="2"/>
    </row>
    <row r="14" spans="1:10" ht="15.75" thickBot="1">
      <c r="A14" s="5" t="s">
        <v>17</v>
      </c>
      <c r="B14" s="4"/>
      <c r="C14" s="6">
        <f>'[1]раздел 2'!C14</f>
        <v>0</v>
      </c>
      <c r="D14" s="6">
        <f>'[1]раздел 2'!D14</f>
        <v>0</v>
      </c>
      <c r="E14" s="6">
        <f>'[1]раздел 2'!E14</f>
        <v>0</v>
      </c>
      <c r="F14" s="2"/>
      <c r="G14" s="2"/>
      <c r="H14" s="2"/>
      <c r="I14" s="2"/>
      <c r="J14" s="2"/>
    </row>
    <row r="15" spans="1:10" ht="27" customHeight="1">
      <c r="A15" s="10" t="s">
        <v>18</v>
      </c>
      <c r="B15" s="40">
        <v>2014</v>
      </c>
      <c r="C15" s="50">
        <v>76</v>
      </c>
      <c r="D15" s="50">
        <v>67</v>
      </c>
      <c r="E15" s="50">
        <v>9</v>
      </c>
      <c r="F15" s="2"/>
      <c r="G15" s="2"/>
      <c r="H15" s="2"/>
      <c r="I15" s="2"/>
      <c r="J15" s="2"/>
    </row>
    <row r="16" spans="1:10" ht="15.75" thickBot="1">
      <c r="A16" s="5" t="s">
        <v>19</v>
      </c>
      <c r="B16" s="42"/>
      <c r="C16" s="51"/>
      <c r="D16" s="51"/>
      <c r="E16" s="51"/>
      <c r="F16" s="2"/>
      <c r="G16" s="2"/>
      <c r="H16" s="2"/>
      <c r="I16" s="2"/>
      <c r="J16" s="2"/>
    </row>
    <row r="17" spans="1:10" s="34" customFormat="1" ht="15.75" thickBot="1">
      <c r="A17" s="32" t="s">
        <v>20</v>
      </c>
      <c r="B17" s="21">
        <v>2015</v>
      </c>
      <c r="C17" s="22">
        <v>3</v>
      </c>
      <c r="D17" s="22">
        <v>3</v>
      </c>
      <c r="E17" s="22">
        <f>'[1]раздел 2'!E17</f>
        <v>0</v>
      </c>
      <c r="F17" s="33"/>
      <c r="G17" s="33"/>
      <c r="H17" s="33"/>
      <c r="I17" s="33"/>
      <c r="J17" s="33"/>
    </row>
    <row r="18" spans="1:10" ht="57" customHeight="1" thickBot="1">
      <c r="A18" s="5" t="s">
        <v>21</v>
      </c>
      <c r="B18" s="4">
        <v>2016</v>
      </c>
      <c r="C18" s="6">
        <f>'[1]раздел 2'!C18</f>
        <v>0</v>
      </c>
      <c r="D18" s="6">
        <f>'[1]раздел 2'!D18</f>
        <v>0</v>
      </c>
      <c r="E18" s="6">
        <f>'[1]раздел 2'!E18</f>
        <v>0</v>
      </c>
      <c r="F18" s="2"/>
      <c r="G18" s="2"/>
      <c r="H18" s="2"/>
      <c r="I18" s="2"/>
      <c r="J18" s="2"/>
    </row>
    <row r="19" spans="1:10" ht="72" customHeight="1" thickBot="1">
      <c r="A19" s="5" t="s">
        <v>22</v>
      </c>
      <c r="B19" s="21">
        <v>2017</v>
      </c>
      <c r="C19" s="22">
        <v>49</v>
      </c>
      <c r="D19" s="22">
        <v>36</v>
      </c>
      <c r="E19" s="22">
        <v>13</v>
      </c>
      <c r="F19" s="2"/>
      <c r="G19" s="2"/>
      <c r="H19" s="2"/>
      <c r="I19" s="2"/>
      <c r="J19" s="2"/>
    </row>
    <row r="20" spans="1:10" ht="71.25" customHeight="1" thickBot="1">
      <c r="A20" s="5" t="s">
        <v>23</v>
      </c>
      <c r="B20" s="4">
        <v>2018</v>
      </c>
      <c r="C20" s="6">
        <v>0</v>
      </c>
      <c r="D20" s="6">
        <v>0</v>
      </c>
      <c r="E20" s="6">
        <v>0</v>
      </c>
      <c r="F20" s="2"/>
      <c r="G20" s="2"/>
      <c r="H20" s="2"/>
      <c r="I20" s="2"/>
      <c r="J20" s="2"/>
    </row>
    <row r="21" spans="1:10" ht="84" customHeight="1" thickBot="1">
      <c r="A21" s="5" t="s">
        <v>24</v>
      </c>
      <c r="B21" s="21">
        <v>2019</v>
      </c>
      <c r="C21" s="22">
        <v>0</v>
      </c>
      <c r="D21" s="22">
        <v>0</v>
      </c>
      <c r="E21" s="22">
        <v>0</v>
      </c>
      <c r="F21" s="2"/>
      <c r="G21" s="2"/>
      <c r="H21" s="2"/>
      <c r="I21" s="2"/>
      <c r="J21" s="2"/>
    </row>
    <row r="22" spans="1:10" ht="63" customHeight="1" thickBot="1">
      <c r="A22" s="5" t="s">
        <v>25</v>
      </c>
      <c r="B22" s="4">
        <v>2020</v>
      </c>
      <c r="C22" s="6">
        <f>'[1]раздел 2'!C22</f>
        <v>0</v>
      </c>
      <c r="D22" s="6" t="str">
        <f>'[1]раздел 2'!D22</f>
        <v>Х</v>
      </c>
      <c r="E22" s="6">
        <f>'[1]раздел 2'!E22</f>
        <v>0</v>
      </c>
      <c r="F22" s="2"/>
      <c r="G22" s="2"/>
      <c r="H22" s="2"/>
      <c r="I22" s="2"/>
      <c r="J22" s="2"/>
    </row>
    <row r="23" spans="1:10" ht="54" customHeight="1" thickBot="1">
      <c r="A23" s="5" t="s">
        <v>26</v>
      </c>
      <c r="B23" s="4">
        <v>2021</v>
      </c>
      <c r="C23" s="6">
        <f>'[1]раздел 2'!C23</f>
        <v>0</v>
      </c>
      <c r="D23" s="6" t="str">
        <f>'[1]раздел 2'!D23</f>
        <v>Х</v>
      </c>
      <c r="E23" s="6">
        <f>'[1]раздел 2'!E23</f>
        <v>0</v>
      </c>
      <c r="F23" s="2"/>
      <c r="G23" s="2"/>
      <c r="H23" s="2"/>
      <c r="I23" s="2"/>
      <c r="J23" s="2"/>
    </row>
    <row r="24" spans="1:10" ht="29.25" customHeight="1" thickBot="1">
      <c r="A24" s="5" t="s">
        <v>27</v>
      </c>
      <c r="B24" s="4">
        <v>2022</v>
      </c>
      <c r="C24" s="6">
        <f>'[1]раздел 2'!C24</f>
        <v>0</v>
      </c>
      <c r="D24" s="6" t="str">
        <f>'[1]раздел 2'!D24</f>
        <v>Х</v>
      </c>
      <c r="E24" s="6">
        <f>'[1]раздел 2'!E24</f>
        <v>0</v>
      </c>
      <c r="F24" s="2"/>
      <c r="G24" s="2"/>
      <c r="H24" s="2"/>
      <c r="I24" s="2"/>
      <c r="J24" s="2"/>
    </row>
    <row r="25" spans="1:10" ht="72.75" customHeight="1" thickBot="1">
      <c r="A25" s="5" t="s">
        <v>28</v>
      </c>
      <c r="B25" s="4">
        <v>2023</v>
      </c>
      <c r="C25" s="6">
        <f>'[1]раздел 2'!C25</f>
        <v>0</v>
      </c>
      <c r="D25" s="6" t="str">
        <f>'[1]раздел 2'!D25</f>
        <v>Х</v>
      </c>
      <c r="E25" s="6">
        <f>'[1]раздел 2'!E25</f>
        <v>0</v>
      </c>
      <c r="F25" s="2"/>
      <c r="G25" s="2"/>
      <c r="H25" s="2"/>
      <c r="I25" s="2"/>
      <c r="J25" s="2"/>
    </row>
    <row r="26" spans="1:10" ht="69" customHeight="1" thickBot="1">
      <c r="A26" s="5" t="s">
        <v>29</v>
      </c>
      <c r="B26" s="4">
        <v>2024</v>
      </c>
      <c r="C26" s="6">
        <f>'[1]раздел 2'!C26</f>
        <v>0</v>
      </c>
      <c r="D26" s="6" t="str">
        <f>'[1]раздел 2'!D26</f>
        <v>Х</v>
      </c>
      <c r="E26" s="6">
        <f>'[1]раздел 2'!E26</f>
        <v>0</v>
      </c>
      <c r="F26" s="2"/>
      <c r="G26" s="2"/>
      <c r="H26" s="2"/>
      <c r="I26" s="2"/>
      <c r="J26" s="2"/>
    </row>
    <row r="27" spans="1:10" ht="30" customHeight="1" thickBot="1">
      <c r="A27" s="5" t="s">
        <v>30</v>
      </c>
      <c r="B27" s="4">
        <v>2025</v>
      </c>
      <c r="C27" s="6">
        <f>'[1]раздел 2'!C27</f>
        <v>0</v>
      </c>
      <c r="D27" s="6" t="str">
        <f>'[1]раздел 2'!D27</f>
        <v>Х</v>
      </c>
      <c r="E27" s="6">
        <f>'[1]раздел 2'!E27</f>
        <v>0</v>
      </c>
      <c r="F27" s="2"/>
      <c r="G27" s="2"/>
      <c r="H27" s="2"/>
      <c r="I27" s="2"/>
      <c r="J27" s="2"/>
    </row>
    <row r="28" spans="1:10" ht="57" customHeight="1" thickBot="1">
      <c r="A28" s="5" t="s">
        <v>31</v>
      </c>
      <c r="B28" s="4">
        <v>2026</v>
      </c>
      <c r="C28" s="6">
        <f>'[1]раздел 2'!C28</f>
        <v>0</v>
      </c>
      <c r="D28" s="6" t="str">
        <f>'[1]раздел 2'!D28</f>
        <v>Х</v>
      </c>
      <c r="E28" s="6">
        <f>'[1]раздел 2'!E28</f>
        <v>0</v>
      </c>
      <c r="F28" s="2"/>
      <c r="G28" s="2"/>
      <c r="H28" s="2"/>
      <c r="I28" s="2"/>
      <c r="J28" s="2"/>
    </row>
    <row r="29" spans="1:10" ht="57" customHeight="1" thickBot="1">
      <c r="A29" s="5" t="s">
        <v>32</v>
      </c>
      <c r="B29" s="4">
        <v>2027</v>
      </c>
      <c r="C29" s="6">
        <f>'[1]раздел 2'!C29</f>
        <v>0</v>
      </c>
      <c r="D29" s="6" t="str">
        <f>'[1]раздел 2'!D29</f>
        <v>Х</v>
      </c>
      <c r="E29" s="6">
        <f>'[1]раздел 2'!E29</f>
        <v>0</v>
      </c>
      <c r="F29" s="2"/>
      <c r="G29" s="2"/>
      <c r="H29" s="2"/>
      <c r="I29" s="2"/>
      <c r="J29" s="2"/>
    </row>
    <row r="30" spans="1:10" ht="113.25" customHeight="1" thickBot="1">
      <c r="A30" s="5" t="s">
        <v>33</v>
      </c>
      <c r="B30" s="4">
        <v>2028</v>
      </c>
      <c r="C30" s="6">
        <f>'[1]раздел 2'!C30</f>
        <v>0</v>
      </c>
      <c r="D30" s="6" t="str">
        <f>'[1]раздел 2'!D30</f>
        <v>Х</v>
      </c>
      <c r="E30" s="6">
        <f>'[1]раздел 2'!E30</f>
        <v>0</v>
      </c>
      <c r="F30" s="2"/>
      <c r="G30" s="2"/>
      <c r="H30" s="2"/>
      <c r="I30" s="2"/>
      <c r="J30" s="2"/>
    </row>
    <row r="31" spans="1:10" ht="29.25" customHeight="1" thickBot="1">
      <c r="A31" s="14" t="s">
        <v>34</v>
      </c>
      <c r="B31" s="15">
        <v>2030</v>
      </c>
      <c r="C31" s="16">
        <v>25</v>
      </c>
      <c r="D31" s="16">
        <v>11</v>
      </c>
      <c r="E31" s="16">
        <v>14</v>
      </c>
      <c r="F31" s="2"/>
      <c r="G31" s="2"/>
      <c r="H31" s="2"/>
      <c r="I31" s="2"/>
      <c r="J31" s="2"/>
    </row>
    <row r="32" spans="1:10" ht="15.75" thickBot="1">
      <c r="A32" s="11" t="s">
        <v>20</v>
      </c>
      <c r="B32" s="4">
        <v>2031</v>
      </c>
      <c r="C32" s="6">
        <f>'[1]раздел 2'!C32</f>
        <v>0</v>
      </c>
      <c r="D32" s="6">
        <f>'[1]раздел 2'!D32</f>
        <v>0</v>
      </c>
      <c r="E32" s="6">
        <f>'[1]раздел 2'!E32</f>
        <v>0</v>
      </c>
      <c r="F32" s="2"/>
      <c r="G32" s="2"/>
      <c r="H32" s="2"/>
      <c r="I32" s="2"/>
      <c r="J32" s="2"/>
    </row>
    <row r="33" spans="1:10" ht="15.75" thickBot="1">
      <c r="A33" s="5" t="s">
        <v>35</v>
      </c>
      <c r="B33" s="4"/>
      <c r="C33" s="6">
        <f>'[1]раздел 2'!C33</f>
        <v>0</v>
      </c>
      <c r="D33" s="6">
        <f>'[1]раздел 2'!D33</f>
        <v>0</v>
      </c>
      <c r="E33" s="6">
        <f>'[1]раздел 2'!E33</f>
        <v>0</v>
      </c>
      <c r="F33" s="2"/>
      <c r="G33" s="2"/>
      <c r="H33" s="2"/>
      <c r="I33" s="2"/>
      <c r="J33" s="2"/>
    </row>
    <row r="34" spans="1:10" ht="27.75" customHeight="1" thickBot="1">
      <c r="A34" s="17" t="s">
        <v>36</v>
      </c>
      <c r="B34" s="18">
        <v>2032</v>
      </c>
      <c r="C34" s="19">
        <v>3</v>
      </c>
      <c r="D34" s="19">
        <v>0</v>
      </c>
      <c r="E34" s="19">
        <v>3</v>
      </c>
      <c r="F34" s="2"/>
      <c r="G34" s="2"/>
      <c r="H34" s="2"/>
      <c r="I34" s="2"/>
      <c r="J34" s="2"/>
    </row>
    <row r="35" spans="1:10" ht="28.5" customHeight="1" thickBot="1">
      <c r="A35" s="5" t="s">
        <v>37</v>
      </c>
      <c r="B35" s="4">
        <v>2033</v>
      </c>
      <c r="C35" s="6">
        <v>17</v>
      </c>
      <c r="D35" s="6">
        <v>11</v>
      </c>
      <c r="E35" s="6">
        <v>6</v>
      </c>
      <c r="F35" s="2"/>
      <c r="G35" s="2"/>
      <c r="H35" s="2"/>
      <c r="I35" s="2"/>
      <c r="J35" s="2"/>
    </row>
    <row r="36" spans="1:10" ht="16.5" customHeight="1" thickBot="1">
      <c r="A36" s="5" t="s">
        <v>38</v>
      </c>
      <c r="B36" s="4">
        <v>2034</v>
      </c>
      <c r="C36" s="6">
        <v>5</v>
      </c>
      <c r="D36" s="6">
        <v>0</v>
      </c>
      <c r="E36" s="6">
        <v>5</v>
      </c>
      <c r="F36" s="2"/>
      <c r="G36" s="2"/>
      <c r="H36" s="2"/>
      <c r="I36" s="2"/>
      <c r="J36" s="2"/>
    </row>
    <row r="37" spans="1:10" ht="15.75" customHeight="1" thickBot="1">
      <c r="A37" s="5" t="s">
        <v>39</v>
      </c>
      <c r="B37" s="4">
        <v>2035</v>
      </c>
      <c r="C37" s="6">
        <v>0</v>
      </c>
      <c r="D37" s="6">
        <v>0</v>
      </c>
      <c r="E37" s="6">
        <v>0</v>
      </c>
      <c r="F37" s="2"/>
      <c r="G37" s="2"/>
      <c r="H37" s="2"/>
      <c r="I37" s="2"/>
      <c r="J37" s="2"/>
    </row>
    <row r="38" spans="1:10" ht="42" customHeight="1" thickBot="1">
      <c r="A38" s="5" t="s">
        <v>40</v>
      </c>
      <c r="B38" s="4">
        <v>2036</v>
      </c>
      <c r="C38" s="6">
        <f>'[1]раздел 2'!C38</f>
        <v>0</v>
      </c>
      <c r="D38" s="6">
        <f>'[1]раздел 2'!D38</f>
        <v>0</v>
      </c>
      <c r="E38" s="6">
        <f>'[1]раздел 2'!E38</f>
        <v>0</v>
      </c>
      <c r="F38" s="2"/>
      <c r="G38" s="2"/>
      <c r="H38" s="2"/>
      <c r="I38" s="2"/>
      <c r="J38" s="2"/>
    </row>
    <row r="39" spans="1:10" ht="15.75" thickBot="1">
      <c r="A39" s="5" t="s">
        <v>9</v>
      </c>
      <c r="B39" s="4"/>
      <c r="C39" s="6">
        <f>'[1]раздел 2'!C39</f>
        <v>0</v>
      </c>
      <c r="D39" s="6">
        <f>'[1]раздел 2'!D39</f>
        <v>0</v>
      </c>
      <c r="E39" s="6">
        <f>'[1]раздел 2'!E39</f>
        <v>0</v>
      </c>
      <c r="F39" s="2"/>
      <c r="G39" s="2"/>
      <c r="H39" s="2"/>
      <c r="I39" s="2"/>
      <c r="J39" s="2"/>
    </row>
    <row r="40" spans="1:10" ht="42" customHeight="1" thickBot="1">
      <c r="A40" s="20" t="s">
        <v>41</v>
      </c>
      <c r="B40" s="21">
        <v>2037</v>
      </c>
      <c r="C40" s="22">
        <f>'[1]раздел 2'!C40</f>
        <v>0</v>
      </c>
      <c r="D40" s="22">
        <f>'[1]раздел 2'!D40</f>
        <v>0</v>
      </c>
      <c r="E40" s="22">
        <f>'[1]раздел 2'!E40</f>
        <v>0</v>
      </c>
      <c r="F40" s="2"/>
      <c r="G40" s="2"/>
      <c r="H40" s="2"/>
      <c r="I40" s="2"/>
      <c r="J40" s="2"/>
    </row>
    <row r="41" spans="1:10" ht="43.5" customHeight="1" thickBot="1">
      <c r="A41" s="20" t="s">
        <v>42</v>
      </c>
      <c r="B41" s="21">
        <v>2038</v>
      </c>
      <c r="C41" s="22">
        <f>'[1]раздел 2'!C41</f>
        <v>0</v>
      </c>
      <c r="D41" s="22">
        <f>'[1]раздел 2'!D41</f>
        <v>0</v>
      </c>
      <c r="E41" s="22">
        <f>'[1]раздел 2'!E41</f>
        <v>0</v>
      </c>
      <c r="F41" s="2"/>
      <c r="G41" s="2"/>
      <c r="H41" s="2"/>
      <c r="I41" s="2"/>
      <c r="J41" s="2"/>
    </row>
    <row r="42" spans="1:10" ht="30" customHeight="1" thickBot="1">
      <c r="A42" s="52" t="s">
        <v>43</v>
      </c>
      <c r="B42" s="53"/>
      <c r="C42" s="53"/>
      <c r="D42" s="53"/>
      <c r="E42" s="54"/>
      <c r="F42" s="2"/>
      <c r="G42" s="2"/>
      <c r="H42" s="2"/>
      <c r="I42" s="2"/>
      <c r="J42" s="2"/>
    </row>
    <row r="43" spans="1:10" ht="18" customHeight="1" thickBot="1">
      <c r="A43" s="5" t="s">
        <v>44</v>
      </c>
      <c r="B43" s="4">
        <v>2040</v>
      </c>
      <c r="C43" s="6">
        <v>339</v>
      </c>
      <c r="D43" s="6">
        <v>53</v>
      </c>
      <c r="E43" s="19">
        <v>286</v>
      </c>
      <c r="F43" s="2"/>
      <c r="G43" s="2"/>
      <c r="H43" s="2"/>
      <c r="I43" s="2"/>
      <c r="J43" s="2"/>
    </row>
    <row r="44" spans="1:10" ht="27.75" customHeight="1" thickBot="1">
      <c r="A44" s="5" t="s">
        <v>45</v>
      </c>
      <c r="B44" s="4">
        <v>2050</v>
      </c>
      <c r="C44" s="19">
        <v>300</v>
      </c>
      <c r="D44" s="19">
        <v>47</v>
      </c>
      <c r="E44" s="19">
        <v>253</v>
      </c>
      <c r="F44" s="2"/>
      <c r="G44" s="2"/>
      <c r="H44" s="2"/>
      <c r="I44" s="2"/>
      <c r="J44" s="2"/>
    </row>
    <row r="45" spans="1:10" ht="30" customHeight="1" thickBot="1">
      <c r="A45" s="5" t="s">
        <v>46</v>
      </c>
      <c r="B45" s="4">
        <v>2060</v>
      </c>
      <c r="C45" s="19">
        <v>0</v>
      </c>
      <c r="D45" s="19">
        <v>0</v>
      </c>
      <c r="E45" s="19">
        <v>0</v>
      </c>
      <c r="F45" s="2"/>
      <c r="G45" s="2"/>
      <c r="H45" s="2"/>
      <c r="I45" s="2"/>
      <c r="J45" s="2"/>
    </row>
    <row r="46" spans="1:10" ht="27" customHeight="1">
      <c r="A46" s="10" t="s">
        <v>47</v>
      </c>
      <c r="B46" s="40">
        <v>2070</v>
      </c>
      <c r="C46" s="46">
        <v>0</v>
      </c>
      <c r="D46" s="46">
        <v>0</v>
      </c>
      <c r="E46" s="46">
        <v>0</v>
      </c>
      <c r="F46" s="2"/>
      <c r="G46" s="2"/>
      <c r="H46" s="2"/>
      <c r="I46" s="2"/>
      <c r="J46" s="2"/>
    </row>
    <row r="47" spans="1:10" ht="15.75" thickBot="1">
      <c r="A47" s="5" t="s">
        <v>48</v>
      </c>
      <c r="B47" s="42"/>
      <c r="C47" s="47"/>
      <c r="D47" s="47"/>
      <c r="E47" s="47"/>
      <c r="F47" s="2"/>
      <c r="G47" s="2"/>
      <c r="H47" s="2"/>
      <c r="I47" s="2"/>
      <c r="J47" s="2"/>
    </row>
    <row r="48" spans="1:10" ht="15.75" thickBot="1">
      <c r="A48" s="5" t="s">
        <v>20</v>
      </c>
      <c r="B48" s="4">
        <v>2071</v>
      </c>
      <c r="C48" s="6">
        <f>'[1]раздел 2'!C48</f>
        <v>0</v>
      </c>
      <c r="D48" s="6">
        <f>'[1]раздел 2'!D48</f>
        <v>0</v>
      </c>
      <c r="E48" s="6">
        <f>'[1]раздел 2'!E48</f>
        <v>0</v>
      </c>
      <c r="F48" s="2"/>
      <c r="G48" s="2"/>
      <c r="H48" s="2"/>
      <c r="I48" s="2"/>
      <c r="J48" s="2"/>
    </row>
    <row r="49" spans="1:10" ht="15.75" thickBot="1">
      <c r="A49" s="5" t="s">
        <v>49</v>
      </c>
      <c r="B49" s="4"/>
      <c r="C49" s="6">
        <f>'[1]раздел 2'!C49</f>
        <v>0</v>
      </c>
      <c r="D49" s="6">
        <f>'[1]раздел 2'!D49</f>
        <v>0</v>
      </c>
      <c r="E49" s="6">
        <f>'[1]раздел 2'!E49</f>
        <v>0</v>
      </c>
      <c r="F49" s="2"/>
      <c r="G49" s="2"/>
      <c r="H49" s="2"/>
      <c r="I49" s="2"/>
      <c r="J49" s="2"/>
    </row>
    <row r="50" spans="1:10" ht="54.75" customHeight="1" thickBot="1">
      <c r="A50" s="5" t="s">
        <v>50</v>
      </c>
      <c r="B50" s="4">
        <v>2072</v>
      </c>
      <c r="C50" s="6">
        <v>0</v>
      </c>
      <c r="D50" s="6">
        <v>0</v>
      </c>
      <c r="E50" s="6">
        <v>0</v>
      </c>
      <c r="F50" s="2"/>
      <c r="G50" s="2"/>
      <c r="H50" s="2"/>
      <c r="I50" s="2"/>
      <c r="J50" s="2"/>
    </row>
    <row r="51" spans="1:10" ht="56.25" customHeight="1" thickBot="1">
      <c r="A51" s="5" t="s">
        <v>51</v>
      </c>
      <c r="B51" s="4">
        <v>2073</v>
      </c>
      <c r="C51" s="6">
        <v>0</v>
      </c>
      <c r="D51" s="6">
        <v>0</v>
      </c>
      <c r="E51" s="6">
        <v>0</v>
      </c>
      <c r="F51" s="2"/>
      <c r="G51" s="2"/>
      <c r="H51" s="2"/>
      <c r="I51" s="2"/>
      <c r="J51" s="2"/>
    </row>
    <row r="52" spans="1:10" ht="15.75" thickBot="1">
      <c r="A52" s="3" t="s">
        <v>10</v>
      </c>
      <c r="B52" s="4">
        <v>2100</v>
      </c>
      <c r="C52" s="21">
        <v>1264</v>
      </c>
      <c r="D52" s="21">
        <v>567</v>
      </c>
      <c r="E52" s="21">
        <v>697</v>
      </c>
      <c r="F52" s="2"/>
      <c r="G52" s="2"/>
      <c r="H52" s="2"/>
      <c r="I52" s="2"/>
      <c r="J52" s="2"/>
    </row>
    <row r="53" spans="1:10" ht="1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23.25" customHeight="1">
      <c r="A54" s="48" t="s">
        <v>52</v>
      </c>
      <c r="B54" s="49"/>
      <c r="C54" s="49"/>
      <c r="D54" s="49"/>
      <c r="E54" s="49"/>
      <c r="F54" s="49"/>
      <c r="G54" s="49"/>
      <c r="H54" s="49"/>
      <c r="I54" s="49"/>
      <c r="J54" s="49"/>
    </row>
    <row r="55" spans="1:10" ht="16.5" thickBot="1">
      <c r="A55" s="12"/>
      <c r="B55" s="2"/>
      <c r="C55" s="2"/>
      <c r="D55" s="2"/>
      <c r="E55" s="2"/>
      <c r="F55" s="2"/>
      <c r="G55" s="2"/>
      <c r="H55" s="2"/>
      <c r="I55" s="2"/>
      <c r="J55" s="25" t="s">
        <v>53</v>
      </c>
    </row>
    <row r="56" spans="1:10" ht="27" customHeight="1" thickBot="1">
      <c r="A56" s="40" t="s">
        <v>1</v>
      </c>
      <c r="B56" s="40" t="s">
        <v>2</v>
      </c>
      <c r="C56" s="40" t="s">
        <v>54</v>
      </c>
      <c r="D56" s="43" t="s">
        <v>55</v>
      </c>
      <c r="E56" s="44"/>
      <c r="F56" s="44"/>
      <c r="G56" s="45"/>
      <c r="H56" s="43" t="s">
        <v>56</v>
      </c>
      <c r="I56" s="44"/>
      <c r="J56" s="45"/>
    </row>
    <row r="57" spans="1:10" ht="15.75" thickBot="1">
      <c r="A57" s="41"/>
      <c r="B57" s="41"/>
      <c r="C57" s="41"/>
      <c r="D57" s="40" t="s">
        <v>57</v>
      </c>
      <c r="E57" s="43" t="s">
        <v>9</v>
      </c>
      <c r="F57" s="44"/>
      <c r="G57" s="45"/>
      <c r="H57" s="40" t="s">
        <v>57</v>
      </c>
      <c r="I57" s="43" t="s">
        <v>9</v>
      </c>
      <c r="J57" s="45"/>
    </row>
    <row r="58" spans="1:10" ht="43.5" thickBot="1">
      <c r="A58" s="42"/>
      <c r="B58" s="42"/>
      <c r="C58" s="42"/>
      <c r="D58" s="42"/>
      <c r="E58" s="4" t="s">
        <v>87</v>
      </c>
      <c r="F58" s="4" t="s">
        <v>88</v>
      </c>
      <c r="G58" s="4" t="s">
        <v>89</v>
      </c>
      <c r="H58" s="42"/>
      <c r="I58" s="4" t="s">
        <v>87</v>
      </c>
      <c r="J58" s="4" t="s">
        <v>88</v>
      </c>
    </row>
    <row r="59" spans="1:10" ht="15.75" thickBot="1">
      <c r="A59" s="3" t="s">
        <v>7</v>
      </c>
      <c r="B59" s="30" t="s">
        <v>8</v>
      </c>
      <c r="C59" s="27">
        <v>1</v>
      </c>
      <c r="D59" s="27">
        <v>2</v>
      </c>
      <c r="E59" s="27">
        <v>3</v>
      </c>
      <c r="F59" s="27">
        <v>4</v>
      </c>
      <c r="G59" s="27">
        <v>5</v>
      </c>
      <c r="H59" s="27">
        <v>6</v>
      </c>
      <c r="I59" s="27">
        <v>7</v>
      </c>
      <c r="J59" s="27">
        <v>8</v>
      </c>
    </row>
    <row r="60" spans="1:10" ht="15.75" thickBot="1">
      <c r="A60" s="3" t="s">
        <v>58</v>
      </c>
      <c r="B60" s="27">
        <v>3010</v>
      </c>
      <c r="C60" s="27">
        <v>649</v>
      </c>
      <c r="D60" s="27">
        <v>116</v>
      </c>
      <c r="E60" s="27">
        <v>0</v>
      </c>
      <c r="F60" s="27">
        <v>36</v>
      </c>
      <c r="G60" s="27">
        <v>80</v>
      </c>
      <c r="H60" s="27">
        <v>533</v>
      </c>
      <c r="I60" s="27">
        <f>'[1]раздел3'!I8</f>
        <v>0</v>
      </c>
      <c r="J60" s="27">
        <v>533</v>
      </c>
    </row>
    <row r="61" spans="1:10" ht="15.75" thickBot="1">
      <c r="A61" s="24" t="s">
        <v>70</v>
      </c>
      <c r="B61" s="28">
        <v>3011</v>
      </c>
      <c r="C61" s="28">
        <v>520</v>
      </c>
      <c r="D61" s="28">
        <v>60</v>
      </c>
      <c r="E61" s="28">
        <v>0</v>
      </c>
      <c r="F61" s="28">
        <v>30</v>
      </c>
      <c r="G61" s="28">
        <v>30</v>
      </c>
      <c r="H61" s="28">
        <v>460</v>
      </c>
      <c r="I61" s="28">
        <v>0</v>
      </c>
      <c r="J61" s="28">
        <v>460</v>
      </c>
    </row>
    <row r="62" spans="1:10" ht="15.75" thickBot="1">
      <c r="A62" s="24" t="s">
        <v>71</v>
      </c>
      <c r="B62" s="28">
        <v>3012</v>
      </c>
      <c r="C62" s="28">
        <f>'[1]раздел3'!C11</f>
        <v>0</v>
      </c>
      <c r="D62" s="28">
        <f>'[1]раздел3'!D11</f>
        <v>0</v>
      </c>
      <c r="E62" s="28" t="str">
        <f>'[1]раздел3'!E11</f>
        <v>X</v>
      </c>
      <c r="F62" s="28">
        <f>'[1]раздел3'!F11</f>
        <v>0</v>
      </c>
      <c r="G62" s="28">
        <f>'[1]раздел3'!G11</f>
        <v>0</v>
      </c>
      <c r="H62" s="28">
        <f>'[1]раздел3'!H11</f>
        <v>0</v>
      </c>
      <c r="I62" s="28" t="str">
        <f>'[1]раздел3'!I11</f>
        <v>X</v>
      </c>
      <c r="J62" s="28">
        <f>'[1]раздел3'!J11</f>
        <v>0</v>
      </c>
    </row>
    <row r="63" spans="1:10" ht="15.75" thickBot="1">
      <c r="A63" s="10" t="s">
        <v>72</v>
      </c>
      <c r="B63" s="28">
        <v>3013</v>
      </c>
      <c r="C63" s="28">
        <v>41</v>
      </c>
      <c r="D63" s="28">
        <v>12</v>
      </c>
      <c r="E63" s="28" t="str">
        <f>'[1]раздел3'!E13</f>
        <v>X</v>
      </c>
      <c r="F63" s="28">
        <v>2</v>
      </c>
      <c r="G63" s="28">
        <v>10</v>
      </c>
      <c r="H63" s="28">
        <v>29</v>
      </c>
      <c r="I63" s="28" t="str">
        <f>'[1]раздел3'!I13</f>
        <v>X</v>
      </c>
      <c r="J63" s="28">
        <v>29</v>
      </c>
    </row>
    <row r="64" spans="1:10" ht="15.75" thickBot="1">
      <c r="A64" s="24" t="s">
        <v>65</v>
      </c>
      <c r="B64" s="28">
        <v>3014</v>
      </c>
      <c r="C64" s="28">
        <f>'[1]раздел3'!C15</f>
        <v>0</v>
      </c>
      <c r="D64" s="28">
        <f>'[1]раздел3'!D15</f>
        <v>0</v>
      </c>
      <c r="E64" s="28" t="str">
        <f>'[1]раздел3'!E15</f>
        <v>X</v>
      </c>
      <c r="F64" s="28">
        <f>'[1]раздел3'!F15</f>
        <v>0</v>
      </c>
      <c r="G64" s="28">
        <f>'[1]раздел3'!G15</f>
        <v>0</v>
      </c>
      <c r="H64" s="28">
        <f>'[1]раздел3'!H15</f>
        <v>0</v>
      </c>
      <c r="I64" s="28" t="str">
        <f>'[1]раздел3'!I15</f>
        <v>X</v>
      </c>
      <c r="J64" s="28">
        <f>'[1]раздел3'!J15</f>
        <v>0</v>
      </c>
    </row>
    <row r="65" spans="1:10" ht="15.75" thickBot="1">
      <c r="A65" s="10" t="s">
        <v>66</v>
      </c>
      <c r="B65" s="28">
        <v>3015</v>
      </c>
      <c r="C65" s="28">
        <v>0</v>
      </c>
      <c r="D65" s="28">
        <v>0</v>
      </c>
      <c r="E65" s="28" t="str">
        <f>'[1]раздел3'!E17</f>
        <v>X</v>
      </c>
      <c r="F65" s="28">
        <v>0</v>
      </c>
      <c r="G65" s="28">
        <v>0</v>
      </c>
      <c r="H65" s="28">
        <v>0</v>
      </c>
      <c r="I65" s="28" t="str">
        <f>'[1]раздел3'!I17</f>
        <v>X</v>
      </c>
      <c r="J65" s="28">
        <v>0</v>
      </c>
    </row>
    <row r="66" spans="1:10" ht="15.75" thickBot="1">
      <c r="A66" s="24" t="s">
        <v>73</v>
      </c>
      <c r="B66" s="28">
        <v>3016</v>
      </c>
      <c r="C66" s="28">
        <f>'[1]раздел3'!C19</f>
        <v>0</v>
      </c>
      <c r="D66" s="28">
        <f>'[1]раздел3'!D19</f>
        <v>0</v>
      </c>
      <c r="E66" s="28" t="str">
        <f>'[1]раздел3'!E19</f>
        <v>X</v>
      </c>
      <c r="F66" s="28">
        <f>'[1]раздел3'!F19</f>
        <v>0</v>
      </c>
      <c r="G66" s="28">
        <f>'[1]раздел3'!G19</f>
        <v>0</v>
      </c>
      <c r="H66" s="28" t="str">
        <f>'[1]раздел3'!H19</f>
        <v>Х</v>
      </c>
      <c r="I66" s="28" t="str">
        <f>'[1]раздел3'!I19</f>
        <v>X</v>
      </c>
      <c r="J66" s="28">
        <f>'[1]раздел3'!J19</f>
        <v>0</v>
      </c>
    </row>
    <row r="67" spans="1:10" ht="15.75" thickBot="1">
      <c r="A67" s="10" t="s">
        <v>74</v>
      </c>
      <c r="B67" s="28">
        <v>3017</v>
      </c>
      <c r="C67" s="28">
        <f>'[1]раздел3'!C21</f>
        <v>0</v>
      </c>
      <c r="D67" s="28">
        <f>'[1]раздел3'!D21</f>
        <v>0</v>
      </c>
      <c r="E67" s="28" t="str">
        <f>'[1]раздел3'!E21</f>
        <v>X</v>
      </c>
      <c r="F67" s="28">
        <f>'[1]раздел3'!F21</f>
        <v>0</v>
      </c>
      <c r="G67" s="28">
        <f>'[1]раздел3'!G21</f>
        <v>0</v>
      </c>
      <c r="H67" s="28" t="str">
        <f>'[1]раздел3'!H21</f>
        <v>Х</v>
      </c>
      <c r="I67" s="28" t="str">
        <f>'[1]раздел3'!I21</f>
        <v>X</v>
      </c>
      <c r="J67" s="28">
        <f>'[1]раздел3'!J21</f>
        <v>0</v>
      </c>
    </row>
    <row r="68" spans="1:10" ht="15.75" thickBot="1">
      <c r="A68" s="24" t="s">
        <v>75</v>
      </c>
      <c r="B68" s="28">
        <v>3018</v>
      </c>
      <c r="C68" s="28">
        <f>'[1]раздел3'!C23</f>
        <v>0</v>
      </c>
      <c r="D68" s="28">
        <f>'[1]раздел3'!D23</f>
        <v>0</v>
      </c>
      <c r="E68" s="28" t="str">
        <f>'[1]раздел3'!E23</f>
        <v>X</v>
      </c>
      <c r="F68" s="28">
        <f>'[1]раздел3'!F23</f>
        <v>0</v>
      </c>
      <c r="G68" s="28">
        <f>'[1]раздел3'!G23</f>
        <v>0</v>
      </c>
      <c r="H68" s="28" t="str">
        <f>'[1]раздел3'!H23</f>
        <v>Х</v>
      </c>
      <c r="I68" s="28" t="str">
        <f>'[1]раздел3'!I23</f>
        <v>X</v>
      </c>
      <c r="J68" s="28">
        <f>'[1]раздел3'!J23</f>
        <v>0</v>
      </c>
    </row>
    <row r="69" spans="1:10" ht="15.75" thickBot="1">
      <c r="A69" s="10" t="s">
        <v>76</v>
      </c>
      <c r="B69" s="28">
        <v>3019</v>
      </c>
      <c r="C69" s="28">
        <f>'[1]раздел3'!C25</f>
        <v>0</v>
      </c>
      <c r="D69" s="28">
        <f>'[1]раздел3'!D25</f>
        <v>0</v>
      </c>
      <c r="E69" s="28" t="str">
        <f>'[1]раздел3'!E25</f>
        <v>X</v>
      </c>
      <c r="F69" s="28">
        <f>'[1]раздел3'!F25</f>
        <v>0</v>
      </c>
      <c r="G69" s="28">
        <f>'[1]раздел3'!G25</f>
        <v>0</v>
      </c>
      <c r="H69" s="28" t="str">
        <f>'[1]раздел3'!H25</f>
        <v>Х</v>
      </c>
      <c r="I69" s="28" t="str">
        <f>'[1]раздел3'!I25</f>
        <v>X</v>
      </c>
      <c r="J69" s="28">
        <f>'[1]раздел3'!J25</f>
        <v>0</v>
      </c>
    </row>
    <row r="70" spans="1:10" ht="15.75" thickBot="1">
      <c r="A70" s="24" t="s">
        <v>77</v>
      </c>
      <c r="B70" s="28">
        <v>3020</v>
      </c>
      <c r="C70" s="28">
        <f>'[1]раздел3'!C27</f>
        <v>0</v>
      </c>
      <c r="D70" s="28">
        <f>'[1]раздел3'!D27</f>
        <v>0</v>
      </c>
      <c r="E70" s="28" t="str">
        <f>'[1]раздел3'!E27</f>
        <v>X</v>
      </c>
      <c r="F70" s="28">
        <f>'[1]раздел3'!F27</f>
        <v>0</v>
      </c>
      <c r="G70" s="28">
        <f>'[1]раздел3'!G27</f>
        <v>0</v>
      </c>
      <c r="H70" s="28" t="str">
        <f>'[1]раздел3'!H27</f>
        <v>Х</v>
      </c>
      <c r="I70" s="28" t="str">
        <f>'[1]раздел3'!I27</f>
        <v>X</v>
      </c>
      <c r="J70" s="28">
        <f>'[1]раздел3'!J27</f>
        <v>0</v>
      </c>
    </row>
    <row r="71" spans="1:10" ht="15.75" thickBot="1">
      <c r="A71" s="10" t="s">
        <v>78</v>
      </c>
      <c r="B71" s="28">
        <v>3021</v>
      </c>
      <c r="C71" s="28">
        <f>'[1]раздел3'!C29</f>
        <v>0</v>
      </c>
      <c r="D71" s="28">
        <f>'[1]раздел3'!D29</f>
        <v>0</v>
      </c>
      <c r="E71" s="28" t="str">
        <f>'[1]раздел3'!E29</f>
        <v>X</v>
      </c>
      <c r="F71" s="28">
        <f>'[1]раздел3'!F29</f>
        <v>0</v>
      </c>
      <c r="G71" s="28">
        <f>'[1]раздел3'!G29</f>
        <v>0</v>
      </c>
      <c r="H71" s="28" t="str">
        <f>'[1]раздел3'!H29</f>
        <v>Х</v>
      </c>
      <c r="I71" s="28" t="str">
        <f>'[1]раздел3'!I29</f>
        <v>X</v>
      </c>
      <c r="J71" s="28">
        <f>'[1]раздел3'!J29</f>
        <v>0</v>
      </c>
    </row>
    <row r="72" spans="1:10" ht="15.75" thickBot="1">
      <c r="A72" s="24" t="s">
        <v>79</v>
      </c>
      <c r="B72" s="28">
        <v>3022</v>
      </c>
      <c r="C72" s="28">
        <f>'[1]раздел3'!C31</f>
        <v>0</v>
      </c>
      <c r="D72" s="28">
        <f>'[1]раздел3'!D31</f>
        <v>0</v>
      </c>
      <c r="E72" s="28" t="str">
        <f>'[1]раздел3'!E31</f>
        <v>X</v>
      </c>
      <c r="F72" s="28">
        <f>'[1]раздел3'!F31</f>
        <v>0</v>
      </c>
      <c r="G72" s="28">
        <f>'[1]раздел3'!G31</f>
        <v>0</v>
      </c>
      <c r="H72" s="28" t="str">
        <f>'[1]раздел3'!H31</f>
        <v>Х</v>
      </c>
      <c r="I72" s="28" t="str">
        <f>'[1]раздел3'!I31</f>
        <v>X</v>
      </c>
      <c r="J72" s="28">
        <f>'[1]раздел3'!J31</f>
        <v>0</v>
      </c>
    </row>
    <row r="73" spans="1:10" ht="15.75" thickBot="1">
      <c r="A73" s="10" t="s">
        <v>80</v>
      </c>
      <c r="B73" s="28">
        <v>3023</v>
      </c>
      <c r="C73" s="28">
        <f>'[1]раздел3'!C33</f>
        <v>0</v>
      </c>
      <c r="D73" s="28">
        <f>'[1]раздел3'!D33</f>
        <v>0</v>
      </c>
      <c r="E73" s="28" t="str">
        <f>'[1]раздел3'!E33</f>
        <v>X</v>
      </c>
      <c r="F73" s="28">
        <f>'[1]раздел3'!F33</f>
        <v>0</v>
      </c>
      <c r="G73" s="28">
        <f>'[1]раздел3'!G33</f>
        <v>0</v>
      </c>
      <c r="H73" s="28" t="str">
        <f>'[1]раздел3'!H33</f>
        <v>Х</v>
      </c>
      <c r="I73" s="28" t="str">
        <f>'[1]раздел3'!I33</f>
        <v>X</v>
      </c>
      <c r="J73" s="28">
        <f>'[1]раздел3'!J33</f>
        <v>0</v>
      </c>
    </row>
    <row r="74" spans="1:10" ht="15.75" thickBot="1">
      <c r="A74" s="24" t="s">
        <v>81</v>
      </c>
      <c r="B74" s="28">
        <v>3024</v>
      </c>
      <c r="C74" s="28">
        <f>'[1]раздел3'!C35</f>
        <v>0</v>
      </c>
      <c r="D74" s="28">
        <f>'[1]раздел3'!D35</f>
        <v>0</v>
      </c>
      <c r="E74" s="28" t="str">
        <f>'[1]раздел3'!E35</f>
        <v>X</v>
      </c>
      <c r="F74" s="28">
        <f>'[1]раздел3'!F35</f>
        <v>0</v>
      </c>
      <c r="G74" s="28">
        <f>'[1]раздел3'!G35</f>
        <v>0</v>
      </c>
      <c r="H74" s="28" t="str">
        <f>'[1]раздел3'!H35</f>
        <v>Х</v>
      </c>
      <c r="I74" s="28" t="str">
        <f>'[1]раздел3'!I35</f>
        <v>X</v>
      </c>
      <c r="J74" s="28">
        <f>'[1]раздел3'!J35</f>
        <v>0</v>
      </c>
    </row>
    <row r="75" spans="1:10" ht="15.75" thickBot="1">
      <c r="A75" s="10" t="s">
        <v>82</v>
      </c>
      <c r="B75" s="28">
        <v>3025</v>
      </c>
      <c r="C75" s="28">
        <v>88</v>
      </c>
      <c r="D75" s="28">
        <v>44</v>
      </c>
      <c r="E75" s="28" t="str">
        <f>'[1]раздел3'!E37</f>
        <v>X</v>
      </c>
      <c r="F75" s="28">
        <v>4</v>
      </c>
      <c r="G75" s="28">
        <v>40</v>
      </c>
      <c r="H75" s="28">
        <v>44</v>
      </c>
      <c r="I75" s="28" t="str">
        <f>'[1]раздел3'!I37</f>
        <v>X</v>
      </c>
      <c r="J75" s="28">
        <v>44</v>
      </c>
    </row>
    <row r="76" spans="1:10" ht="15.75" thickBot="1">
      <c r="A76" s="24" t="s">
        <v>83</v>
      </c>
      <c r="B76" s="28">
        <v>3026</v>
      </c>
      <c r="C76" s="28">
        <v>0</v>
      </c>
      <c r="D76" s="28">
        <v>0</v>
      </c>
      <c r="E76" s="28" t="str">
        <f>'[1]раздел3'!E39</f>
        <v>Х</v>
      </c>
      <c r="F76" s="28">
        <v>0</v>
      </c>
      <c r="G76" s="28">
        <v>0</v>
      </c>
      <c r="H76" s="28">
        <v>0</v>
      </c>
      <c r="I76" s="28" t="str">
        <f>'[1]раздел3'!I39</f>
        <v>Х</v>
      </c>
      <c r="J76" s="28">
        <v>0</v>
      </c>
    </row>
    <row r="77" spans="1:10" ht="15.75" thickBot="1">
      <c r="A77" s="23" t="s">
        <v>86</v>
      </c>
      <c r="B77" s="29">
        <v>3027</v>
      </c>
      <c r="C77" s="29">
        <v>0</v>
      </c>
      <c r="D77" s="29">
        <v>0</v>
      </c>
      <c r="E77" s="29" t="str">
        <f>'[1]раздел3'!E41</f>
        <v>X</v>
      </c>
      <c r="F77" s="29">
        <v>0</v>
      </c>
      <c r="G77" s="29">
        <v>0</v>
      </c>
      <c r="H77" s="29">
        <v>0</v>
      </c>
      <c r="I77" s="29" t="str">
        <f>'[1]раздел3'!I41</f>
        <v>X</v>
      </c>
      <c r="J77" s="29">
        <v>0</v>
      </c>
    </row>
    <row r="78" spans="1:10" ht="15.75" thickBot="1">
      <c r="A78" s="3" t="s">
        <v>59</v>
      </c>
      <c r="B78" s="27">
        <v>3030</v>
      </c>
      <c r="C78" s="27">
        <v>808</v>
      </c>
      <c r="D78" s="27">
        <v>178</v>
      </c>
      <c r="E78" s="27">
        <v>0</v>
      </c>
      <c r="F78" s="27">
        <v>58</v>
      </c>
      <c r="G78" s="27">
        <v>120</v>
      </c>
      <c r="H78" s="27">
        <v>630</v>
      </c>
      <c r="I78" s="27">
        <v>0</v>
      </c>
      <c r="J78" s="27">
        <v>630</v>
      </c>
    </row>
    <row r="79" spans="1:10" ht="15.75" thickBot="1">
      <c r="A79" s="10" t="s">
        <v>70</v>
      </c>
      <c r="B79" s="28">
        <v>3031</v>
      </c>
      <c r="C79" s="28">
        <v>596</v>
      </c>
      <c r="D79" s="28">
        <v>70</v>
      </c>
      <c r="E79" s="28">
        <v>0</v>
      </c>
      <c r="F79" s="28">
        <v>40</v>
      </c>
      <c r="G79" s="28">
        <v>30</v>
      </c>
      <c r="H79" s="28">
        <v>526</v>
      </c>
      <c r="I79" s="28">
        <v>0</v>
      </c>
      <c r="J79" s="28">
        <v>526</v>
      </c>
    </row>
    <row r="80" spans="1:10" ht="15.75" thickBot="1">
      <c r="A80" s="24" t="s">
        <v>71</v>
      </c>
      <c r="B80" s="28">
        <v>3032</v>
      </c>
      <c r="C80" s="28">
        <f>'[1]раздел3'!C46</f>
        <v>0</v>
      </c>
      <c r="D80" s="28">
        <f>'[1]раздел3'!D46</f>
        <v>0</v>
      </c>
      <c r="E80" s="28" t="str">
        <f>'[1]раздел3'!E46</f>
        <v>X</v>
      </c>
      <c r="F80" s="28">
        <f>'[1]раздел3'!F46</f>
        <v>0</v>
      </c>
      <c r="G80" s="28">
        <f>'[1]раздел3'!G46</f>
        <v>0</v>
      </c>
      <c r="H80" s="28">
        <f>'[1]раздел3'!H46</f>
        <v>0</v>
      </c>
      <c r="I80" s="28" t="str">
        <f>'[1]раздел3'!I46</f>
        <v>X</v>
      </c>
      <c r="J80" s="28">
        <f>'[1]раздел3'!J46</f>
        <v>0</v>
      </c>
    </row>
    <row r="81" spans="1:10" ht="15.75" thickBot="1">
      <c r="A81" s="10" t="s">
        <v>72</v>
      </c>
      <c r="B81" s="28">
        <v>3033</v>
      </c>
      <c r="C81" s="28">
        <v>54</v>
      </c>
      <c r="D81" s="28">
        <v>12</v>
      </c>
      <c r="E81" s="28" t="str">
        <f>'[1]раздел3'!E48</f>
        <v>X</v>
      </c>
      <c r="F81" s="28">
        <v>2</v>
      </c>
      <c r="G81" s="28">
        <v>10</v>
      </c>
      <c r="H81" s="28">
        <v>42</v>
      </c>
      <c r="I81" s="28" t="str">
        <f>'[1]раздел3'!I48</f>
        <v>X</v>
      </c>
      <c r="J81" s="28">
        <v>42</v>
      </c>
    </row>
    <row r="82" spans="1:10" ht="15.75" thickBot="1">
      <c r="A82" s="24" t="s">
        <v>65</v>
      </c>
      <c r="B82" s="28">
        <v>3034</v>
      </c>
      <c r="C82" s="28">
        <f>'[1]раздел3'!C50</f>
        <v>0</v>
      </c>
      <c r="D82" s="28">
        <f>'[1]раздел3'!D50</f>
        <v>0</v>
      </c>
      <c r="E82" s="28" t="str">
        <f>'[1]раздел3'!E50</f>
        <v>X</v>
      </c>
      <c r="F82" s="28">
        <f>'[1]раздел3'!F50</f>
        <v>0</v>
      </c>
      <c r="G82" s="28">
        <f>'[1]раздел3'!G50</f>
        <v>0</v>
      </c>
      <c r="H82" s="28">
        <f>'[1]раздел3'!H50</f>
        <v>0</v>
      </c>
      <c r="I82" s="28" t="str">
        <f>'[1]раздел3'!I50</f>
        <v>X</v>
      </c>
      <c r="J82" s="28">
        <f>'[1]раздел3'!J50</f>
        <v>0</v>
      </c>
    </row>
    <row r="83" spans="1:10" ht="15.75" thickBot="1">
      <c r="A83" s="10" t="s">
        <v>66</v>
      </c>
      <c r="B83" s="28">
        <v>3035</v>
      </c>
      <c r="C83" s="28">
        <v>0</v>
      </c>
      <c r="D83" s="28">
        <v>0</v>
      </c>
      <c r="E83" s="28" t="str">
        <f>'[1]раздел3'!E52</f>
        <v>X</v>
      </c>
      <c r="F83" s="28">
        <v>0</v>
      </c>
      <c r="G83" s="28">
        <v>0</v>
      </c>
      <c r="H83" s="28">
        <v>0</v>
      </c>
      <c r="I83" s="28" t="str">
        <f>'[1]раздел3'!I52</f>
        <v>X</v>
      </c>
      <c r="J83" s="28">
        <v>0</v>
      </c>
    </row>
    <row r="84" spans="1:10" ht="15.75" thickBot="1">
      <c r="A84" s="24" t="s">
        <v>73</v>
      </c>
      <c r="B84" s="28">
        <v>3036</v>
      </c>
      <c r="C84" s="28">
        <f>'[1]раздел3'!C54</f>
        <v>0</v>
      </c>
      <c r="D84" s="28">
        <f>'[1]раздел3'!D54</f>
        <v>0</v>
      </c>
      <c r="E84" s="28" t="str">
        <f>'[1]раздел3'!E54</f>
        <v>X</v>
      </c>
      <c r="F84" s="28">
        <f>'[1]раздел3'!F54</f>
        <v>0</v>
      </c>
      <c r="G84" s="28">
        <f>'[1]раздел3'!G54</f>
        <v>0</v>
      </c>
      <c r="H84" s="28" t="str">
        <f>'[1]раздел3'!H54</f>
        <v>Х</v>
      </c>
      <c r="I84" s="28" t="str">
        <f>'[1]раздел3'!I54</f>
        <v>X</v>
      </c>
      <c r="J84" s="28">
        <f>'[1]раздел3'!J54</f>
        <v>0</v>
      </c>
    </row>
    <row r="85" spans="1:10" ht="15.75" thickBot="1">
      <c r="A85" s="10" t="s">
        <v>74</v>
      </c>
      <c r="B85" s="28">
        <v>3037</v>
      </c>
      <c r="C85" s="28">
        <f>'[1]раздел3'!C56</f>
        <v>0</v>
      </c>
      <c r="D85" s="28">
        <f>'[1]раздел3'!D56</f>
        <v>0</v>
      </c>
      <c r="E85" s="28" t="str">
        <f>'[1]раздел3'!E56</f>
        <v>X</v>
      </c>
      <c r="F85" s="28">
        <f>'[1]раздел3'!F56</f>
        <v>0</v>
      </c>
      <c r="G85" s="28">
        <f>'[1]раздел3'!G56</f>
        <v>0</v>
      </c>
      <c r="H85" s="28" t="str">
        <f>'[1]раздел3'!H56</f>
        <v>Х</v>
      </c>
      <c r="I85" s="28" t="str">
        <f>'[1]раздел3'!I56</f>
        <v>X</v>
      </c>
      <c r="J85" s="28">
        <f>'[1]раздел3'!J56</f>
        <v>0</v>
      </c>
    </row>
    <row r="86" spans="1:10" ht="15.75" thickBot="1">
      <c r="A86" s="24" t="s">
        <v>75</v>
      </c>
      <c r="B86" s="28">
        <v>3038</v>
      </c>
      <c r="C86" s="28">
        <f>'[1]раздел3'!C58</f>
        <v>0</v>
      </c>
      <c r="D86" s="28">
        <f>'[1]раздел3'!D58</f>
        <v>0</v>
      </c>
      <c r="E86" s="28" t="str">
        <f>'[1]раздел3'!E58</f>
        <v>X</v>
      </c>
      <c r="F86" s="28">
        <f>'[1]раздел3'!F58</f>
        <v>0</v>
      </c>
      <c r="G86" s="28">
        <f>'[1]раздел3'!G58</f>
        <v>0</v>
      </c>
      <c r="H86" s="28" t="str">
        <f>'[1]раздел3'!H58</f>
        <v>Х</v>
      </c>
      <c r="I86" s="28" t="str">
        <f>'[1]раздел3'!I58</f>
        <v>X</v>
      </c>
      <c r="J86" s="28">
        <f>'[1]раздел3'!J58</f>
        <v>0</v>
      </c>
    </row>
    <row r="87" spans="1:10" ht="15.75" thickBot="1">
      <c r="A87" s="10" t="s">
        <v>76</v>
      </c>
      <c r="B87" s="28">
        <v>3039</v>
      </c>
      <c r="C87" s="28">
        <f>'[1]раздел3'!C60</f>
        <v>0</v>
      </c>
      <c r="D87" s="28">
        <f>'[1]раздел3'!D60</f>
        <v>0</v>
      </c>
      <c r="E87" s="28" t="str">
        <f>'[1]раздел3'!E60</f>
        <v>X</v>
      </c>
      <c r="F87" s="28">
        <f>'[1]раздел3'!F60</f>
        <v>0</v>
      </c>
      <c r="G87" s="28">
        <f>'[1]раздел3'!G60</f>
        <v>0</v>
      </c>
      <c r="H87" s="28" t="str">
        <f>'[1]раздел3'!H60</f>
        <v>Х</v>
      </c>
      <c r="I87" s="28" t="str">
        <f>'[1]раздел3'!I60</f>
        <v>X</v>
      </c>
      <c r="J87" s="28">
        <f>'[1]раздел3'!J60</f>
        <v>0</v>
      </c>
    </row>
    <row r="88" spans="1:10" ht="15.75" thickBot="1">
      <c r="A88" s="24" t="s">
        <v>77</v>
      </c>
      <c r="B88" s="28">
        <v>3040</v>
      </c>
      <c r="C88" s="28">
        <f>'[1]раздел3'!C62</f>
        <v>0</v>
      </c>
      <c r="D88" s="28">
        <f>'[1]раздел3'!D62</f>
        <v>0</v>
      </c>
      <c r="E88" s="28" t="str">
        <f>'[1]раздел3'!E62</f>
        <v>X</v>
      </c>
      <c r="F88" s="28">
        <f>'[1]раздел3'!F62</f>
        <v>0</v>
      </c>
      <c r="G88" s="28">
        <f>'[1]раздел3'!G62</f>
        <v>0</v>
      </c>
      <c r="H88" s="28" t="str">
        <f>'[1]раздел3'!H62</f>
        <v>Х</v>
      </c>
      <c r="I88" s="28" t="str">
        <f>'[1]раздел3'!I62</f>
        <v>X</v>
      </c>
      <c r="J88" s="28">
        <f>'[1]раздел3'!J62</f>
        <v>0</v>
      </c>
    </row>
    <row r="89" spans="1:10" ht="15.75" thickBot="1">
      <c r="A89" s="10" t="s">
        <v>78</v>
      </c>
      <c r="B89" s="28">
        <v>3041</v>
      </c>
      <c r="C89" s="28">
        <f>'[1]раздел3'!C64</f>
        <v>0</v>
      </c>
      <c r="D89" s="28">
        <f>'[1]раздел3'!D64</f>
        <v>0</v>
      </c>
      <c r="E89" s="28" t="str">
        <f>'[1]раздел3'!E64</f>
        <v>X</v>
      </c>
      <c r="F89" s="28">
        <f>'[1]раздел3'!F64</f>
        <v>0</v>
      </c>
      <c r="G89" s="28">
        <f>'[1]раздел3'!G64</f>
        <v>0</v>
      </c>
      <c r="H89" s="28" t="str">
        <f>'[1]раздел3'!H64</f>
        <v>Х</v>
      </c>
      <c r="I89" s="28" t="str">
        <f>'[1]раздел3'!I64</f>
        <v>X</v>
      </c>
      <c r="J89" s="28">
        <f>'[1]раздел3'!J64</f>
        <v>0</v>
      </c>
    </row>
    <row r="90" spans="1:10" ht="15.75" thickBot="1">
      <c r="A90" s="24" t="s">
        <v>79</v>
      </c>
      <c r="B90" s="28">
        <v>3042</v>
      </c>
      <c r="C90" s="28">
        <f>'[1]раздел3'!C66</f>
        <v>0</v>
      </c>
      <c r="D90" s="28">
        <f>'[1]раздел3'!D66</f>
        <v>0</v>
      </c>
      <c r="E90" s="28" t="str">
        <f>'[1]раздел3'!E66</f>
        <v>X</v>
      </c>
      <c r="F90" s="28">
        <f>'[1]раздел3'!F66</f>
        <v>0</v>
      </c>
      <c r="G90" s="28">
        <f>'[1]раздел3'!G66</f>
        <v>0</v>
      </c>
      <c r="H90" s="28" t="str">
        <f>'[1]раздел3'!H66</f>
        <v>Х</v>
      </c>
      <c r="I90" s="28" t="str">
        <f>'[1]раздел3'!I66</f>
        <v>X</v>
      </c>
      <c r="J90" s="28">
        <f>'[1]раздел3'!J66</f>
        <v>0</v>
      </c>
    </row>
    <row r="91" spans="1:10" ht="15.75" thickBot="1">
      <c r="A91" s="10" t="s">
        <v>80</v>
      </c>
      <c r="B91" s="28">
        <v>3043</v>
      </c>
      <c r="C91" s="28">
        <f>'[1]раздел3'!C68</f>
        <v>0</v>
      </c>
      <c r="D91" s="28">
        <f>'[1]раздел3'!D68</f>
        <v>0</v>
      </c>
      <c r="E91" s="28" t="str">
        <f>'[1]раздел3'!E68</f>
        <v>X</v>
      </c>
      <c r="F91" s="28">
        <f>'[1]раздел3'!F68</f>
        <v>0</v>
      </c>
      <c r="G91" s="28">
        <f>'[1]раздел3'!G68</f>
        <v>0</v>
      </c>
      <c r="H91" s="28" t="str">
        <f>'[1]раздел3'!H68</f>
        <v>Х</v>
      </c>
      <c r="I91" s="28" t="str">
        <f>'[1]раздел3'!I68</f>
        <v>X</v>
      </c>
      <c r="J91" s="28">
        <f>'[1]раздел3'!J68</f>
        <v>0</v>
      </c>
    </row>
    <row r="92" spans="1:10" ht="15.75" thickBot="1">
      <c r="A92" s="24" t="s">
        <v>81</v>
      </c>
      <c r="B92" s="28">
        <v>3044</v>
      </c>
      <c r="C92" s="28">
        <f>'[1]раздел3'!C70</f>
        <v>0</v>
      </c>
      <c r="D92" s="28">
        <f>'[1]раздел3'!D70</f>
        <v>0</v>
      </c>
      <c r="E92" s="28" t="str">
        <f>'[1]раздел3'!E70</f>
        <v>X</v>
      </c>
      <c r="F92" s="28">
        <f>'[1]раздел3'!F70</f>
        <v>0</v>
      </c>
      <c r="G92" s="28">
        <f>'[1]раздел3'!G70</f>
        <v>0</v>
      </c>
      <c r="H92" s="28" t="str">
        <f>'[1]раздел3'!H70</f>
        <v>Х</v>
      </c>
      <c r="I92" s="28" t="str">
        <f>'[1]раздел3'!I70</f>
        <v>X</v>
      </c>
      <c r="J92" s="28">
        <f>'[1]раздел3'!J70</f>
        <v>0</v>
      </c>
    </row>
    <row r="93" spans="1:10" ht="15.75" thickBot="1">
      <c r="A93" s="10" t="s">
        <v>82</v>
      </c>
      <c r="B93" s="28">
        <v>3045</v>
      </c>
      <c r="C93" s="28">
        <v>152</v>
      </c>
      <c r="D93" s="28">
        <v>96</v>
      </c>
      <c r="E93" s="28" t="str">
        <f>'[1]раздел3'!E72</f>
        <v>Х</v>
      </c>
      <c r="F93" s="28">
        <v>16</v>
      </c>
      <c r="G93" s="28">
        <v>80</v>
      </c>
      <c r="H93" s="28">
        <v>56</v>
      </c>
      <c r="I93" s="28" t="str">
        <f>'[1]раздел3'!I72</f>
        <v>Х</v>
      </c>
      <c r="J93" s="28">
        <v>56</v>
      </c>
    </row>
    <row r="94" spans="1:10" ht="15.75" thickBot="1">
      <c r="A94" s="24" t="s">
        <v>84</v>
      </c>
      <c r="B94" s="28">
        <v>3046</v>
      </c>
      <c r="C94" s="28">
        <v>0</v>
      </c>
      <c r="D94" s="28">
        <v>0</v>
      </c>
      <c r="E94" s="28" t="str">
        <f>'[1]раздел3'!E74</f>
        <v>Х</v>
      </c>
      <c r="F94" s="28">
        <v>0</v>
      </c>
      <c r="G94" s="28">
        <v>0</v>
      </c>
      <c r="H94" s="28">
        <v>0</v>
      </c>
      <c r="I94" s="28" t="str">
        <f>'[1]раздел3'!I74</f>
        <v>Х</v>
      </c>
      <c r="J94" s="28">
        <v>0</v>
      </c>
    </row>
    <row r="95" spans="1:10" ht="15.75" thickBot="1">
      <c r="A95" s="10" t="s">
        <v>85</v>
      </c>
      <c r="B95" s="29">
        <v>3047</v>
      </c>
      <c r="C95" s="29">
        <v>6</v>
      </c>
      <c r="D95" s="29">
        <v>0</v>
      </c>
      <c r="E95" s="29" t="str">
        <f>'[1]раздел3'!E76</f>
        <v>X</v>
      </c>
      <c r="F95" s="29">
        <v>0</v>
      </c>
      <c r="G95" s="29">
        <v>0</v>
      </c>
      <c r="H95" s="29">
        <v>0</v>
      </c>
      <c r="I95" s="29" t="str">
        <f>'[1]раздел3'!I76</f>
        <v>X</v>
      </c>
      <c r="J95" s="29">
        <v>6</v>
      </c>
    </row>
    <row r="96" spans="1:10" ht="15.75" thickBot="1">
      <c r="A96" s="26" t="s">
        <v>10</v>
      </c>
      <c r="B96" s="27">
        <v>3100</v>
      </c>
      <c r="C96" s="27">
        <v>2914</v>
      </c>
      <c r="D96" s="27">
        <v>588</v>
      </c>
      <c r="E96" s="27">
        <f>SUM(E60:E95)</f>
        <v>0</v>
      </c>
      <c r="F96" s="27">
        <v>188</v>
      </c>
      <c r="G96" s="27">
        <v>400</v>
      </c>
      <c r="H96" s="27">
        <v>2326</v>
      </c>
      <c r="I96" s="27">
        <f>SUM(I60:I95)</f>
        <v>0</v>
      </c>
      <c r="J96" s="27">
        <v>2326</v>
      </c>
    </row>
    <row r="97" spans="1:10" ht="18.75">
      <c r="A97" s="13"/>
      <c r="B97" s="2"/>
      <c r="C97" s="2"/>
      <c r="D97" s="2"/>
      <c r="E97" s="2"/>
      <c r="F97" s="2"/>
      <c r="G97" s="2"/>
      <c r="H97" s="2"/>
      <c r="I97" s="2"/>
      <c r="J97" s="2"/>
    </row>
    <row r="98" spans="1:10" ht="15.75">
      <c r="A98" s="1" t="s">
        <v>60</v>
      </c>
      <c r="B98" s="2"/>
      <c r="C98" s="2"/>
      <c r="D98" s="2"/>
      <c r="E98" s="2"/>
      <c r="F98" s="2"/>
      <c r="G98" s="2"/>
      <c r="H98" s="2"/>
      <c r="I98" s="2"/>
      <c r="J98" s="2"/>
    </row>
    <row r="99" spans="2:10" ht="15.75" thickBot="1">
      <c r="B99" s="2"/>
      <c r="C99" s="2"/>
      <c r="D99" s="2"/>
      <c r="E99" s="2"/>
      <c r="F99" s="2"/>
      <c r="G99" s="2"/>
      <c r="H99" s="2"/>
      <c r="I99" s="2"/>
      <c r="J99" s="31" t="s">
        <v>0</v>
      </c>
    </row>
    <row r="100" spans="1:10" ht="27" customHeight="1" thickBot="1">
      <c r="A100" s="40" t="s">
        <v>1</v>
      </c>
      <c r="B100" s="40" t="s">
        <v>2</v>
      </c>
      <c r="C100" s="40" t="s">
        <v>54</v>
      </c>
      <c r="D100" s="43" t="s">
        <v>55</v>
      </c>
      <c r="E100" s="44"/>
      <c r="F100" s="44"/>
      <c r="G100" s="45"/>
      <c r="H100" s="43" t="s">
        <v>56</v>
      </c>
      <c r="I100" s="44"/>
      <c r="J100" s="45"/>
    </row>
    <row r="101" spans="1:10" ht="15.75" thickBot="1">
      <c r="A101" s="41"/>
      <c r="B101" s="41"/>
      <c r="C101" s="41"/>
      <c r="D101" s="40" t="s">
        <v>57</v>
      </c>
      <c r="E101" s="43" t="s">
        <v>9</v>
      </c>
      <c r="F101" s="44"/>
      <c r="G101" s="45"/>
      <c r="H101" s="40" t="s">
        <v>57</v>
      </c>
      <c r="I101" s="43" t="s">
        <v>9</v>
      </c>
      <c r="J101" s="45"/>
    </row>
    <row r="102" spans="1:10" ht="43.5" thickBot="1">
      <c r="A102" s="42"/>
      <c r="B102" s="42"/>
      <c r="C102" s="42"/>
      <c r="D102" s="42"/>
      <c r="E102" s="4" t="s">
        <v>87</v>
      </c>
      <c r="F102" s="4" t="s">
        <v>88</v>
      </c>
      <c r="G102" s="4" t="s">
        <v>89</v>
      </c>
      <c r="H102" s="42"/>
      <c r="I102" s="4" t="s">
        <v>87</v>
      </c>
      <c r="J102" s="4" t="s">
        <v>88</v>
      </c>
    </row>
    <row r="103" spans="1:10" ht="15.75" thickBot="1">
      <c r="A103" s="3" t="s">
        <v>7</v>
      </c>
      <c r="B103" s="6" t="s">
        <v>8</v>
      </c>
      <c r="C103" s="4">
        <v>1</v>
      </c>
      <c r="D103" s="4">
        <v>2</v>
      </c>
      <c r="E103" s="4">
        <v>3</v>
      </c>
      <c r="F103" s="4">
        <v>4</v>
      </c>
      <c r="G103" s="4">
        <v>5</v>
      </c>
      <c r="H103" s="4">
        <v>6</v>
      </c>
      <c r="I103" s="4">
        <v>7</v>
      </c>
      <c r="J103" s="4">
        <v>8</v>
      </c>
    </row>
    <row r="104" spans="1:10" ht="27" customHeight="1" thickBot="1">
      <c r="A104" s="37" t="s">
        <v>61</v>
      </c>
      <c r="B104" s="38"/>
      <c r="C104" s="38"/>
      <c r="D104" s="38"/>
      <c r="E104" s="38"/>
      <c r="F104" s="38"/>
      <c r="G104" s="38"/>
      <c r="H104" s="38"/>
      <c r="I104" s="38"/>
      <c r="J104" s="39"/>
    </row>
    <row r="105" spans="1:10" ht="30.75" thickBot="1">
      <c r="A105" s="5" t="s">
        <v>62</v>
      </c>
      <c r="B105" s="4">
        <v>2210</v>
      </c>
      <c r="C105" s="4">
        <v>101</v>
      </c>
      <c r="D105" s="4">
        <v>45</v>
      </c>
      <c r="E105" s="4" t="str">
        <f>'[1]справочно к р.3'!E9</f>
        <v>X</v>
      </c>
      <c r="F105" s="4">
        <v>22</v>
      </c>
      <c r="G105" s="4">
        <v>23</v>
      </c>
      <c r="H105" s="4">
        <v>56</v>
      </c>
      <c r="I105" s="4" t="str">
        <f>'[1]справочно к р.3'!I9</f>
        <v>X</v>
      </c>
      <c r="J105" s="4">
        <v>56</v>
      </c>
    </row>
    <row r="106" spans="1:10" ht="15.75" thickBot="1">
      <c r="A106" s="5" t="s">
        <v>9</v>
      </c>
      <c r="B106" s="4"/>
      <c r="C106" s="4">
        <f>'[1]справочно к р.3'!C10</f>
        <v>0</v>
      </c>
      <c r="D106" s="4">
        <f>'[1]справочно к р.3'!D10</f>
        <v>0</v>
      </c>
      <c r="E106" s="4">
        <f>'[1]справочно к р.3'!E10</f>
        <v>0</v>
      </c>
      <c r="F106" s="4">
        <f>'[1]справочно к р.3'!F10</f>
        <v>0</v>
      </c>
      <c r="G106" s="4">
        <f>'[1]справочно к р.3'!G10</f>
        <v>0</v>
      </c>
      <c r="H106" s="4">
        <f>'[1]справочно к р.3'!H10</f>
        <v>0</v>
      </c>
      <c r="I106" s="4">
        <f>'[1]справочно к р.3'!I10</f>
        <v>0</v>
      </c>
      <c r="J106" s="4">
        <f>'[1]справочно к р.3'!J10</f>
        <v>0</v>
      </c>
    </row>
    <row r="107" spans="1:10" ht="15.75" thickBot="1">
      <c r="A107" s="5" t="s">
        <v>63</v>
      </c>
      <c r="B107" s="4">
        <v>2211</v>
      </c>
      <c r="C107" s="4">
        <v>50</v>
      </c>
      <c r="D107" s="4">
        <v>14</v>
      </c>
      <c r="E107" s="4" t="str">
        <f>'[1]справочно к р.3'!E11</f>
        <v>X</v>
      </c>
      <c r="F107" s="4">
        <v>6</v>
      </c>
      <c r="G107" s="4">
        <v>8</v>
      </c>
      <c r="H107" s="4">
        <v>36</v>
      </c>
      <c r="I107" s="4" t="str">
        <f>'[1]справочно к р.3'!I11</f>
        <v>X</v>
      </c>
      <c r="J107" s="4">
        <v>36</v>
      </c>
    </row>
    <row r="108" spans="1:10" ht="15.75" thickBot="1">
      <c r="A108" s="5" t="s">
        <v>64</v>
      </c>
      <c r="B108" s="4">
        <v>2212</v>
      </c>
      <c r="C108" s="21">
        <v>45</v>
      </c>
      <c r="D108" s="21">
        <v>25</v>
      </c>
      <c r="E108" s="21" t="str">
        <f>'[1]справочно к р.3'!E12</f>
        <v>X</v>
      </c>
      <c r="F108" s="21">
        <v>13</v>
      </c>
      <c r="G108" s="21">
        <v>12</v>
      </c>
      <c r="H108" s="21">
        <v>20</v>
      </c>
      <c r="I108" s="21" t="str">
        <f>'[1]справочно к р.3'!I12</f>
        <v>X</v>
      </c>
      <c r="J108" s="21">
        <v>20</v>
      </c>
    </row>
    <row r="109" spans="1:10" ht="15.75" thickBot="1">
      <c r="A109" s="5" t="s">
        <v>65</v>
      </c>
      <c r="B109" s="4">
        <v>2213</v>
      </c>
      <c r="C109" s="4">
        <f>'[1]справочно к р.3'!C13</f>
        <v>0</v>
      </c>
      <c r="D109" s="4">
        <f>'[1]справочно к р.3'!D13</f>
        <v>0</v>
      </c>
      <c r="E109" s="4" t="str">
        <f>'[1]справочно к р.3'!E13</f>
        <v>X</v>
      </c>
      <c r="F109" s="4">
        <f>'[1]справочно к р.3'!F13</f>
        <v>0</v>
      </c>
      <c r="G109" s="4">
        <f>'[1]справочно к р.3'!G13</f>
        <v>0</v>
      </c>
      <c r="H109" s="4">
        <f>'[1]справочно к р.3'!H13</f>
        <v>0</v>
      </c>
      <c r="I109" s="4" t="str">
        <f>'[1]справочно к р.3'!I13</f>
        <v>X</v>
      </c>
      <c r="J109" s="4">
        <f>'[1]справочно к р.3'!J13</f>
        <v>0</v>
      </c>
    </row>
    <row r="110" spans="1:10" ht="15.75" thickBot="1">
      <c r="A110" s="5" t="s">
        <v>66</v>
      </c>
      <c r="B110" s="4">
        <v>2214</v>
      </c>
      <c r="C110" s="4">
        <v>0</v>
      </c>
      <c r="D110" s="4">
        <v>0</v>
      </c>
      <c r="E110" s="4" t="str">
        <f>'[1]справочно к р.3'!E14</f>
        <v>X</v>
      </c>
      <c r="F110" s="4">
        <v>0</v>
      </c>
      <c r="G110" s="4">
        <v>0</v>
      </c>
      <c r="H110" s="4">
        <v>0</v>
      </c>
      <c r="I110" s="4" t="str">
        <f>'[1]справочно к р.3'!I14</f>
        <v>X</v>
      </c>
      <c r="J110" s="4">
        <v>0</v>
      </c>
    </row>
    <row r="111" spans="1:10" ht="15.75" thickBot="1">
      <c r="A111" s="5" t="s">
        <v>67</v>
      </c>
      <c r="B111" s="4">
        <v>2215</v>
      </c>
      <c r="C111" s="4">
        <v>6</v>
      </c>
      <c r="D111" s="4">
        <v>6</v>
      </c>
      <c r="E111" s="4" t="str">
        <f>'[1]справочно к р.3'!E15</f>
        <v>X</v>
      </c>
      <c r="F111" s="4">
        <v>3</v>
      </c>
      <c r="G111" s="4">
        <v>3</v>
      </c>
      <c r="H111" s="4">
        <v>0</v>
      </c>
      <c r="I111" s="4" t="str">
        <f>'[1]справочно к р.3'!I15</f>
        <v>X</v>
      </c>
      <c r="J111" s="4">
        <v>0</v>
      </c>
    </row>
    <row r="112" spans="1:10" ht="15.75" thickBot="1">
      <c r="A112" s="23" t="s">
        <v>90</v>
      </c>
      <c r="B112" s="4">
        <v>2216</v>
      </c>
      <c r="C112" s="4">
        <v>0</v>
      </c>
      <c r="D112" s="4">
        <v>0</v>
      </c>
      <c r="E112" s="4" t="s">
        <v>91</v>
      </c>
      <c r="F112" s="4">
        <v>0</v>
      </c>
      <c r="G112" s="4">
        <v>0</v>
      </c>
      <c r="H112" s="4">
        <v>0</v>
      </c>
      <c r="I112" s="4" t="s">
        <v>91</v>
      </c>
      <c r="J112" s="4">
        <v>0</v>
      </c>
    </row>
    <row r="113" spans="1:10" ht="27" customHeight="1" thickBot="1">
      <c r="A113" s="23" t="s">
        <v>68</v>
      </c>
      <c r="B113" s="4">
        <v>2217</v>
      </c>
      <c r="C113" s="4">
        <v>0</v>
      </c>
      <c r="D113" s="4">
        <v>0</v>
      </c>
      <c r="E113" s="4" t="s">
        <v>91</v>
      </c>
      <c r="F113" s="4">
        <v>0</v>
      </c>
      <c r="G113" s="4">
        <v>0</v>
      </c>
      <c r="H113" s="4">
        <v>0</v>
      </c>
      <c r="I113" s="4" t="s">
        <v>91</v>
      </c>
      <c r="J113" s="4">
        <v>0</v>
      </c>
    </row>
    <row r="114" spans="1:10" ht="30" customHeight="1" thickBot="1">
      <c r="A114" s="23" t="s">
        <v>69</v>
      </c>
      <c r="B114" s="4">
        <v>2218</v>
      </c>
      <c r="C114" s="4">
        <v>0</v>
      </c>
      <c r="D114" s="4">
        <v>0</v>
      </c>
      <c r="E114" s="4" t="s">
        <v>91</v>
      </c>
      <c r="F114" s="4" t="s">
        <v>91</v>
      </c>
      <c r="G114" s="4">
        <v>0</v>
      </c>
      <c r="H114" s="4">
        <v>0</v>
      </c>
      <c r="I114" s="4" t="s">
        <v>91</v>
      </c>
      <c r="J114" s="4">
        <v>0</v>
      </c>
    </row>
    <row r="115" spans="1:10" ht="19.5" customHeight="1">
      <c r="A115" s="35"/>
      <c r="B115" s="36"/>
      <c r="C115" s="36"/>
      <c r="D115" s="36"/>
      <c r="E115" s="36"/>
      <c r="F115" s="36"/>
      <c r="G115" s="36"/>
      <c r="H115" s="36"/>
      <c r="I115" s="36"/>
      <c r="J115" s="36"/>
    </row>
  </sheetData>
  <sheetProtection/>
  <mergeCells count="38">
    <mergeCell ref="A2:E2"/>
    <mergeCell ref="A3:E3"/>
    <mergeCell ref="A4:A6"/>
    <mergeCell ref="B4:B6"/>
    <mergeCell ref="C4:C6"/>
    <mergeCell ref="D4:E4"/>
    <mergeCell ref="D5:D6"/>
    <mergeCell ref="E5:E6"/>
    <mergeCell ref="A8:E8"/>
    <mergeCell ref="B15:B16"/>
    <mergeCell ref="C15:C16"/>
    <mergeCell ref="D15:D16"/>
    <mergeCell ref="E15:E16"/>
    <mergeCell ref="A42:E42"/>
    <mergeCell ref="B46:B47"/>
    <mergeCell ref="C46:C47"/>
    <mergeCell ref="D46:D47"/>
    <mergeCell ref="E46:E47"/>
    <mergeCell ref="A56:A58"/>
    <mergeCell ref="B56:B58"/>
    <mergeCell ref="C56:C58"/>
    <mergeCell ref="D56:G56"/>
    <mergeCell ref="A54:J54"/>
    <mergeCell ref="H56:J56"/>
    <mergeCell ref="D57:D58"/>
    <mergeCell ref="E57:G57"/>
    <mergeCell ref="H57:H58"/>
    <mergeCell ref="I57:J57"/>
    <mergeCell ref="E101:G101"/>
    <mergeCell ref="H101:H102"/>
    <mergeCell ref="I101:J101"/>
    <mergeCell ref="A104:J104"/>
    <mergeCell ref="A100:A102"/>
    <mergeCell ref="B100:B102"/>
    <mergeCell ref="C100:C102"/>
    <mergeCell ref="D100:G100"/>
    <mergeCell ref="H100:J100"/>
    <mergeCell ref="D101:D102"/>
  </mergeCells>
  <printOptions/>
  <pageMargins left="0.9055118110236221" right="0.7086614173228347" top="0.35433070866141736" bottom="0.3937007874015748" header="0.31496062992125984" footer="0.31496062992125984"/>
  <pageSetup horizontalDpi="300" verticalDpi="300" orientation="portrait" paperSize="9" scale="78" r:id="rId1"/>
  <rowBreaks count="2" manualBreakCount="2">
    <brk id="53" max="11" man="1"/>
    <brk id="9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РФ (6700)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Рыжманов Сергей Викторович</dc:creator>
  <cp:keywords/>
  <dc:description/>
  <cp:lastModifiedBy>3200-00-194</cp:lastModifiedBy>
  <cp:lastPrinted>2020-04-14T05:59:56Z</cp:lastPrinted>
  <dcterms:created xsi:type="dcterms:W3CDTF">2018-04-02T12:39:58Z</dcterms:created>
  <dcterms:modified xsi:type="dcterms:W3CDTF">2020-10-13T14:24:58Z</dcterms:modified>
  <cp:category/>
  <cp:version/>
  <cp:contentType/>
  <cp:contentStatus/>
</cp:coreProperties>
</file>