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>
    <definedName name="_xlnm.Print_Area" localSheetId="0">'Лист1'!$A$1:$D$59</definedName>
  </definedNames>
  <calcPr fullCalcOnLoad="1"/>
</workbook>
</file>

<file path=xl/sharedStrings.xml><?xml version="1.0" encoding="utf-8"?>
<sst xmlns="http://schemas.openxmlformats.org/spreadsheetml/2006/main" count="108" uniqueCount="54">
  <si>
    <t>                              ОТЧЕТНОСТЬ ФЕДЕРАЛЬНОЙ НАЛОГОВОЙ СЛУЖБЫ</t>
  </si>
  <si>
    <t>                                                                       ОТЧЕТ</t>
  </si>
  <si>
    <t>О НАЛОГОВОЙ БАЗЕ И СТРУКТУРЕ НАЧИСЛЕНИЙ ПО НАЛОГУ НА ПРИБЫЛЬ ОРГАНИЗАЦИЙ,</t>
  </si>
  <si>
    <t>                  ЗАЧИСЛЯЕМОМУ В БЮДЖЕТ СУБЪЕКТА РОССИЙСКОЙ ФЕДЕРАЦИИ</t>
  </si>
  <si>
    <t>                                                              по итогам 2014 года</t>
  </si>
  <si>
    <t>                                                                                                                   Форма № 5-ПМ</t>
  </si>
  <si>
    <t>                                  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</si>
  <si>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</si>
  <si>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</si>
  <si>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Вологодская область и МРИ</t>
  </si>
  <si>
    <t>Налоговый орган 0000</t>
  </si>
  <si>
    <t>Раздел 1. Данные по организациям, не имеющим обособленных подразделений,</t>
  </si>
  <si>
    <t>                 и по организациям без входящих в них обособленных подразделений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</si>
  <si>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</si>
  <si>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</si>
  <si>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</si>
  <si>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</si>
  <si>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</si>
  <si>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</si>
  <si>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1</t>
  </si>
  <si>
    <t>2</t>
  </si>
  <si>
    <t>Налоговая база для исчисления налога на прибыль исходя из доли</t>
  </si>
  <si>
    <t>1010</t>
  </si>
  <si>
    <t>XXX</t>
  </si>
  <si>
    <t>Сумма налога на прибыль</t>
  </si>
  <si>
    <t>1020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</si>
  <si>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</si>
  <si>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1030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</si>
  <si>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(пп.1, 1.7, 1.8 ст.284 НК РФ), а также пониженной ставки в соответствии с п.7 ст.288.1 НК РФ</t>
  </si>
  <si>
    <t>1040</t>
  </si>
  <si>
    <t>Контрольная сумма</t>
  </si>
  <si>
    <t>1050</t>
  </si>
  <si>
    <t>Раздел 2. Данные по обособленным подразделениям организаций</t>
  </si>
  <si>
    <t>1110</t>
  </si>
  <si>
    <t>1120</t>
  </si>
  <si>
    <t>1130</t>
  </si>
  <si>
    <t>1140</t>
  </si>
  <si>
    <t>1150</t>
  </si>
  <si>
    <t>Раздел 3. Данные по обособленным подразделениям, ликвидированным в течение</t>
  </si>
  <si>
    <t>                 текущего налогового периода</t>
  </si>
  <si>
    <t>1210</t>
  </si>
  <si>
    <t>1220</t>
  </si>
  <si>
    <t>1230</t>
  </si>
  <si>
    <t>1240</t>
  </si>
  <si>
    <t>1250</t>
  </si>
  <si>
    <t>Раздел 4. Данные по группе обособленных подразделений, находящихся</t>
  </si>
  <si>
    <t>                на территории одного субъекта Российской Федерации</t>
  </si>
  <si>
    <t>1310</t>
  </si>
  <si>
    <t>1320</t>
  </si>
  <si>
    <t>1330</t>
  </si>
  <si>
    <t>1340</t>
  </si>
  <si>
    <t>1350</t>
  </si>
  <si>
    <t>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</si>
  <si>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  от 17.12.2014  № ММВ-7-1/658@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</si>
</sst>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37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110" zoomScaleSheetLayoutView="110" zoomScalePageLayoutView="0" workbookViewId="0" topLeftCell="A67">
      <selection activeCell="F14" sqref="F14"/>
    </sheetView>
  </sheetViews>
  <sheetFormatPr defaultColWidth="9.00390625" defaultRowHeight="12.75"/>
  <cols>
    <col min="1" max="1" width="52.375" style="0" customWidth="1"/>
    <col min="2" max="245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9" t="s">
        <v>2</v>
      </c>
    </row>
    <row r="5" ht="12.75">
      <c r="A5" s="9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52</v>
      </c>
    </row>
    <row r="10" ht="12.75">
      <c r="A10" s="1" t="s">
        <v>53</v>
      </c>
    </row>
    <row r="11" ht="12.75">
      <c r="A11" s="1"/>
    </row>
    <row r="12" ht="12.75">
      <c r="A12" s="1" t="s">
        <v>6</v>
      </c>
    </row>
    <row r="13" ht="12.75">
      <c r="A13" s="1"/>
    </row>
    <row r="14" ht="12.75">
      <c r="A14" s="1" t="s">
        <v>7</v>
      </c>
    </row>
    <row r="15" ht="12.75">
      <c r="A15" s="1" t="s">
        <v>8</v>
      </c>
    </row>
    <row r="16" ht="12.75">
      <c r="A16" s="1" t="s">
        <v>9</v>
      </c>
    </row>
    <row r="17" ht="12.75">
      <c r="A17" s="1"/>
    </row>
    <row r="18" ht="12.75">
      <c r="A18" s="1" t="s">
        <v>10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11</v>
      </c>
    </row>
    <row r="22" s="2" customFormat="1" ht="12.75">
      <c r="A22" s="3" t="s">
        <v>12</v>
      </c>
    </row>
    <row r="23" spans="1:4" s="4" customFormat="1" ht="51">
      <c r="A23" s="5" t="s">
        <v>13</v>
      </c>
      <c r="B23" s="5" t="s">
        <v>14</v>
      </c>
      <c r="C23" s="5" t="s">
        <v>15</v>
      </c>
      <c r="D23" s="5" t="s">
        <v>16</v>
      </c>
    </row>
    <row r="24" spans="1:4" ht="12.75">
      <c r="A24" s="6" t="s">
        <v>17</v>
      </c>
      <c r="B24" s="7" t="s">
        <v>18</v>
      </c>
      <c r="C24" s="7" t="s">
        <v>19</v>
      </c>
      <c r="D24" s="7" t="s">
        <v>20</v>
      </c>
    </row>
    <row r="25" spans="1:4" ht="25.5">
      <c r="A25" s="6" t="s">
        <v>21</v>
      </c>
      <c r="B25" s="7" t="s">
        <v>22</v>
      </c>
      <c r="C25" s="8">
        <v>16663253</v>
      </c>
      <c r="D25" s="7" t="s">
        <v>23</v>
      </c>
    </row>
    <row r="26" spans="1:4" ht="12.75">
      <c r="A26" s="6" t="s">
        <v>24</v>
      </c>
      <c r="B26" s="7" t="s">
        <v>25</v>
      </c>
      <c r="C26" s="8">
        <f>2989579+11</f>
        <v>2989590</v>
      </c>
      <c r="D26" s="7" t="s">
        <v>23</v>
      </c>
    </row>
    <row r="27" spans="1:4" ht="38.25">
      <c r="A27" s="6" t="s">
        <v>26</v>
      </c>
      <c r="B27" s="7" t="s">
        <v>27</v>
      </c>
      <c r="C27" s="8">
        <v>754</v>
      </c>
      <c r="D27" s="7" t="s">
        <v>23</v>
      </c>
    </row>
    <row r="28" spans="1:4" ht="76.5">
      <c r="A28" s="6" t="s">
        <v>28</v>
      </c>
      <c r="B28" s="7" t="s">
        <v>29</v>
      </c>
      <c r="C28" s="7" t="s">
        <v>23</v>
      </c>
      <c r="D28" s="8">
        <v>9796</v>
      </c>
    </row>
    <row r="29" spans="1:4" ht="12.75">
      <c r="A29" s="6" t="s">
        <v>30</v>
      </c>
      <c r="B29" s="7" t="s">
        <v>31</v>
      </c>
      <c r="C29" s="8">
        <f>19653586+11</f>
        <v>19653597</v>
      </c>
      <c r="D29" s="8">
        <v>9796</v>
      </c>
    </row>
    <row r="30" s="2" customFormat="1" ht="12.75">
      <c r="A30" s="3"/>
    </row>
    <row r="31" s="2" customFormat="1" ht="12.75">
      <c r="A31" s="3" t="s">
        <v>32</v>
      </c>
    </row>
    <row r="32" spans="1:4" s="4" customFormat="1" ht="51">
      <c r="A32" s="5" t="s">
        <v>13</v>
      </c>
      <c r="B32" s="5" t="s">
        <v>14</v>
      </c>
      <c r="C32" s="5" t="s">
        <v>15</v>
      </c>
      <c r="D32" s="5" t="s">
        <v>16</v>
      </c>
    </row>
    <row r="33" spans="1:4" ht="12.75">
      <c r="A33" s="6" t="s">
        <v>17</v>
      </c>
      <c r="B33" s="7" t="s">
        <v>18</v>
      </c>
      <c r="C33" s="7" t="s">
        <v>19</v>
      </c>
      <c r="D33" s="7" t="s">
        <v>20</v>
      </c>
    </row>
    <row r="34" spans="1:4" ht="25.5">
      <c r="A34" s="6" t="s">
        <v>21</v>
      </c>
      <c r="B34" s="7" t="s">
        <v>33</v>
      </c>
      <c r="C34" s="8">
        <v>1738783</v>
      </c>
      <c r="D34" s="7" t="s">
        <v>23</v>
      </c>
    </row>
    <row r="35" spans="1:4" ht="12.75">
      <c r="A35" s="6" t="s">
        <v>24</v>
      </c>
      <c r="B35" s="7" t="s">
        <v>34</v>
      </c>
      <c r="C35" s="8">
        <f>312979+2</f>
        <v>312981</v>
      </c>
      <c r="D35" s="7" t="s">
        <v>23</v>
      </c>
    </row>
    <row r="36" spans="1:4" ht="38.25">
      <c r="A36" s="6" t="s">
        <v>26</v>
      </c>
      <c r="B36" s="7" t="s">
        <v>35</v>
      </c>
      <c r="C36" s="8">
        <v>1346</v>
      </c>
      <c r="D36" s="7" t="s">
        <v>23</v>
      </c>
    </row>
    <row r="37" spans="1:4" ht="76.5">
      <c r="A37" s="6" t="s">
        <v>28</v>
      </c>
      <c r="B37" s="7" t="s">
        <v>36</v>
      </c>
      <c r="C37" s="7" t="s">
        <v>23</v>
      </c>
      <c r="D37" s="8">
        <v>0</v>
      </c>
    </row>
    <row r="38" spans="1:4" ht="12.75">
      <c r="A38" s="6" t="s">
        <v>30</v>
      </c>
      <c r="B38" s="7" t="s">
        <v>37</v>
      </c>
      <c r="C38" s="8">
        <f>2053108+2</f>
        <v>2053110</v>
      </c>
      <c r="D38" s="8">
        <v>0</v>
      </c>
    </row>
    <row r="39" s="2" customFormat="1" ht="12.75">
      <c r="A39" s="3"/>
    </row>
    <row r="40" s="2" customFormat="1" ht="12.75">
      <c r="A40" s="3" t="s">
        <v>38</v>
      </c>
    </row>
    <row r="41" s="2" customFormat="1" ht="12.75">
      <c r="A41" s="3" t="s">
        <v>39</v>
      </c>
    </row>
    <row r="42" spans="1:4" s="4" customFormat="1" ht="51">
      <c r="A42" s="5" t="s">
        <v>13</v>
      </c>
      <c r="B42" s="5" t="s">
        <v>14</v>
      </c>
      <c r="C42" s="5" t="s">
        <v>15</v>
      </c>
      <c r="D42" s="5" t="s">
        <v>16</v>
      </c>
    </row>
    <row r="43" spans="1:4" ht="12.75">
      <c r="A43" s="6" t="s">
        <v>17</v>
      </c>
      <c r="B43" s="7" t="s">
        <v>18</v>
      </c>
      <c r="C43" s="7" t="s">
        <v>19</v>
      </c>
      <c r="D43" s="7" t="s">
        <v>20</v>
      </c>
    </row>
    <row r="44" spans="1:4" ht="25.5">
      <c r="A44" s="6" t="s">
        <v>21</v>
      </c>
      <c r="B44" s="7" t="s">
        <v>40</v>
      </c>
      <c r="C44" s="8">
        <v>39339</v>
      </c>
      <c r="D44" s="7" t="s">
        <v>23</v>
      </c>
    </row>
    <row r="45" spans="1:4" ht="12.75">
      <c r="A45" s="6" t="s">
        <v>24</v>
      </c>
      <c r="B45" s="7" t="s">
        <v>41</v>
      </c>
      <c r="C45" s="8">
        <v>7081</v>
      </c>
      <c r="D45" s="7" t="s">
        <v>23</v>
      </c>
    </row>
    <row r="46" spans="1:4" ht="38.25">
      <c r="A46" s="6" t="s">
        <v>26</v>
      </c>
      <c r="B46" s="7" t="s">
        <v>42</v>
      </c>
      <c r="C46" s="8">
        <v>0</v>
      </c>
      <c r="D46" s="7" t="s">
        <v>23</v>
      </c>
    </row>
    <row r="47" spans="1:4" ht="76.5">
      <c r="A47" s="6" t="s">
        <v>28</v>
      </c>
      <c r="B47" s="7" t="s">
        <v>43</v>
      </c>
      <c r="C47" s="7" t="s">
        <v>23</v>
      </c>
      <c r="D47" s="8">
        <v>0</v>
      </c>
    </row>
    <row r="48" spans="1:4" ht="12.75">
      <c r="A48" s="6" t="s">
        <v>30</v>
      </c>
      <c r="B48" s="7" t="s">
        <v>44</v>
      </c>
      <c r="C48" s="8">
        <v>46420</v>
      </c>
      <c r="D48" s="8">
        <v>0</v>
      </c>
    </row>
    <row r="49" s="2" customFormat="1" ht="12.75">
      <c r="A49" s="3"/>
    </row>
    <row r="50" s="2" customFormat="1" ht="12.75">
      <c r="A50" s="3" t="s">
        <v>45</v>
      </c>
    </row>
    <row r="51" s="2" customFormat="1" ht="12.75">
      <c r="A51" s="3" t="s">
        <v>46</v>
      </c>
    </row>
    <row r="52" spans="1:4" s="4" customFormat="1" ht="51">
      <c r="A52" s="5" t="s">
        <v>13</v>
      </c>
      <c r="B52" s="5" t="s">
        <v>14</v>
      </c>
      <c r="C52" s="5" t="s">
        <v>15</v>
      </c>
      <c r="D52" s="5" t="s">
        <v>16</v>
      </c>
    </row>
    <row r="53" spans="1:4" ht="12.75">
      <c r="A53" s="6" t="s">
        <v>17</v>
      </c>
      <c r="B53" s="7" t="s">
        <v>18</v>
      </c>
      <c r="C53" s="7" t="s">
        <v>19</v>
      </c>
      <c r="D53" s="7" t="s">
        <v>20</v>
      </c>
    </row>
    <row r="54" spans="1:4" ht="25.5">
      <c r="A54" s="6" t="s">
        <v>21</v>
      </c>
      <c r="B54" s="7" t="s">
        <v>47</v>
      </c>
      <c r="C54" s="8">
        <v>9576518</v>
      </c>
      <c r="D54" s="7" t="s">
        <v>23</v>
      </c>
    </row>
    <row r="55" spans="1:4" ht="12.75">
      <c r="A55" s="6" t="s">
        <v>24</v>
      </c>
      <c r="B55" s="7" t="s">
        <v>48</v>
      </c>
      <c r="C55" s="8">
        <f>1723773+1</f>
        <v>1723774</v>
      </c>
      <c r="D55" s="7" t="s">
        <v>23</v>
      </c>
    </row>
    <row r="56" spans="1:4" ht="38.25">
      <c r="A56" s="6" t="s">
        <v>26</v>
      </c>
      <c r="B56" s="7" t="s">
        <v>49</v>
      </c>
      <c r="C56" s="8">
        <v>11690</v>
      </c>
      <c r="D56" s="7" t="s">
        <v>23</v>
      </c>
    </row>
    <row r="57" spans="1:4" ht="76.5">
      <c r="A57" s="6" t="s">
        <v>28</v>
      </c>
      <c r="B57" s="7" t="s">
        <v>50</v>
      </c>
      <c r="C57" s="7" t="s">
        <v>23</v>
      </c>
      <c r="D57" s="8">
        <v>0</v>
      </c>
    </row>
    <row r="58" spans="1:4" ht="12.75">
      <c r="A58" s="6" t="s">
        <v>30</v>
      </c>
      <c r="B58" s="7" t="s">
        <v>51</v>
      </c>
      <c r="C58" s="8">
        <f>11311981+1</f>
        <v>11311982</v>
      </c>
      <c r="D58" s="8">
        <v>0</v>
      </c>
    </row>
    <row r="59" s="2" customFormat="1" ht="12.75">
      <c r="A59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Наказненко Г.Н.</cp:lastModifiedBy>
  <cp:lastPrinted>2015-06-10T12:25:17Z</cp:lastPrinted>
  <dcterms:created xsi:type="dcterms:W3CDTF">2015-06-10T10:16:52Z</dcterms:created>
  <dcterms:modified xsi:type="dcterms:W3CDTF">2015-06-11T07:24:14Z</dcterms:modified>
  <cp:category/>
  <cp:version/>
  <cp:contentType/>
  <cp:contentStatus/>
</cp:coreProperties>
</file>