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firstSheet="2" activeTab="8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  <sheet name="для ПЗ" sheetId="10" r:id="rId10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V'!$A$1:$U$88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<sst xmlns="http://schemas.openxmlformats.org/spreadsheetml/2006/main" count="698" uniqueCount="299">
  <si>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</si>
  <si>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01.05.2022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</si>
  <si>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</si>
  <si>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</si>
  <si>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</si>
  <si>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</si>
  <si>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</si>
  <si>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</si>
  <si>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</si>
  <si>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</si>
  <si>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</si>
  <si>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</si>
  <si>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41</t>
  </si>
  <si>
    <t>Камчатский край</t>
  </si>
  <si>
    <t>Налоговый орган</t>
  </si>
  <si>
    <t>4100</t>
  </si>
  <si>
    <t>УФНС России по Камчатскому краю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</si>
  <si>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</si>
  <si>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</si>
  <si>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</si>
  <si>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</si>
  <si>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</si>
  <si>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</si>
  <si>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</si>
  <si>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</si>
  <si>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</si>
  <si>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</si>
  <si>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</si>
  <si>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</si>
  <si>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</si>
  <si>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</si>
  <si>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</si>
  <si>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</si>
  <si>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</si>
  <si>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</si>
  <si>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</si>
  <si>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</si>
  <si>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</si>
  <si>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</si>
  <si>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</si>
  <si>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</si>
  <si>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</si>
  <si>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</si>
  <si>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</si>
  <si>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</si>
  <si>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</si>
  <si>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</si>
  <si>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</si>
  <si>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</si>
  <si>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</si>
  <si>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</si>
  <si>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</si>
  <si>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</si>
  <si>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</si>
  <si>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</si>
  <si>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</si>
  <si>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</si>
  <si>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</si>
  <si>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</si>
  <si>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</si>
  <si>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</si>
  <si>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</si>
  <si>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</si>
  <si>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</si>
  <si>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</si>
  <si>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</si>
  <si>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</si>
  <si>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</si>
  <si>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</si>
  <si>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</si>
  <si>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</si>
  <si>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</si>
  <si>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</si>
  <si>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</si>
  <si>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</si>
  <si>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</si>
  <si>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</si>
  <si>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</si>
  <si>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</si>
  <si>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</si>
  <si>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</si>
  <si>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</si>
  <si>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</si>
  <si>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</si>
  <si>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</si>
  <si>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</si>
  <si>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</si>
  <si>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</si>
  <si>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</si>
  <si>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</si>
  <si>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</si>
  <si>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</si>
  <si>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</si>
  <si>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</si>
  <si>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</si>
  <si>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</si>
  <si>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</si>
  <si>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</si>
  <si>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</si>
  <si>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</si>
  <si>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</si>
  <si>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</si>
  <si>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</si>
  <si>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</si>
  <si>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</si>
  <si>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</si>
  <si>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</si>
  <si>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</si>
  <si>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</si>
  <si>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</si>
  <si>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</si>
  <si>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</si>
  <si>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</si>
  <si>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</si>
  <si>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</si>
  <si>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</si>
  <si>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</si>
  <si>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</si>
  <si>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</si>
  <si>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</si>
  <si>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</si>
  <si>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</si>
  <si>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</si>
  <si>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</si>
  <si>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</si>
  <si>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</si>
  <si>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</si>
  <si>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</si>
  <si>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</si>
  <si>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</si>
  <si>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</si>
  <si>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</si>
  <si>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</si>
  <si>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</si>
  <si>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</si>
  <si>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</si>
  <si>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</si>
  <si>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</si>
  <si>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</si>
  <si>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</si>
  <si>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</si>
  <si>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</si>
  <si>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</si>
  <si>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</si>
  <si>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</si>
  <si>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</si>
  <si>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</si>
  <si>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</si>
  <si>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</si>
  <si>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</si>
  <si>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</si>
  <si>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</si>
  <si>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</si>
  <si>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</si>
  <si>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</si>
  <si>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</si>
  <si>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</si>
  <si>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</si>
  <si>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</si>
  <si>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</si>
  <si>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</si>
  <si>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</si>
  <si>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</si>
  <si>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</si>
  <si>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</si>
  <si>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</si>
  <si>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</si>
  <si>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</si>
  <si>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</si>
  <si>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</si>
  <si>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</si>
  <si>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</si>
  <si>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</si>
  <si>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</si>
  <si>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</si>
  <si>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</si>
  <si>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</si>
  <si>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</si>
  <si>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</si>
  <si>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</si>
  <si>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</si>
  <si>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</si>
  <si>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</si>
  <si>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</si>
  <si>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</si>
  <si>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</si>
  <si>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</si>
  <si>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</si>
  <si>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</si>
  <si>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</si>
  <si>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</si>
  <si>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</si>
  <si>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</si>
  <si>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</si>
  <si>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</si>
  <si>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</si>
  <si>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</si>
  <si>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</si>
  <si>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</si>
  <si>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</si>
  <si>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</si>
  <si>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</si>
  <si>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</si>
  <si>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</si>
  <si>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</si>
  <si>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</si>
  <si>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</si>
  <si>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</si>
  <si>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</si>
  <si>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</si>
  <si>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</si>
  <si>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</si>
  <si>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</si>
  <si>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</si>
  <si>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</si>
  <si>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</si>
  <si>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</si>
  <si>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</si>
  <si>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</si>
  <si>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</si>
  <si>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</si>
  <si>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</si>
  <si>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</si>
  <si>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</si>
  <si>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</si>
  <si>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</si>
  <si>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</si>
  <si>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</si>
  <si>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</si>
  <si>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</si>
  <si>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</si>
  <si>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</si>
  <si>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</si>
  <si>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</si>
  <si>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</si>
  <si>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</si>
  <si>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</si>
  <si>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</si>
  <si>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</si>
  <si>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</si>
  <si>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</si>
  <si>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</si>
  <si>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</si>
  <si>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</si>
  <si>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</si>
  <si>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</si>
  <si>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</si>
  <si>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</si>
  <si>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</si>
  <si>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</si>
  <si>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</si>
  <si>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</si>
  <si>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</si>
  <si>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</si>
  <si>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</si>
  <si>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</si>
  <si>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</si>
  <si>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</si>
  <si>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</si>
  <si>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</si>
  <si>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</si>
  <si>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</si>
  <si>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</si>
  <si>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</si>
  <si>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</si>
  <si>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</si>
  <si>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</si>
  <si>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</si>
  <si>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</si>
  <si>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</si>
  <si>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</si>
  <si>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</si>
  <si>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</si>
  <si>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</si>
  <si>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</si>
  <si>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</si>
  <si>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</si>
  <si>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 xml:space="preserve"> ( Ф.И.О., номер телефона исполнителя)</t>
  </si>
  <si>
    <t>(подпись, Ф.И.О. руководителя)</t>
  </si>
  <si>
    <t>01 05 2022</t>
  </si>
  <si>
    <t>сосокупка</t>
  </si>
  <si>
    <t xml:space="preserve">01 01 2022 </t>
  </si>
  <si>
    <t>прирост</t>
  </si>
  <si>
    <t>%</t>
  </si>
  <si>
    <t>СОВОКУПНАЯ ЗАДОЛЖЕННОСТЬ  СТРАХОВЫЕ</t>
  </si>
  <si>
    <t>01 01 2022</t>
  </si>
  <si>
    <t>«18»</t>
  </si>
  <si>
    <t>2022 г.</t>
  </si>
  <si>
    <t>Руководитель УФНС России по Камчатскому краю</t>
  </si>
  <si>
    <t>Григоренко С.И. (4152) 490-247</t>
  </si>
  <si>
    <t>М.Ю. Кузьмина  </t>
  </si>
  <si>
    <t>СОГЛАСОВАНО</t>
  </si>
  <si>
    <t>Хутов Д.В.</t>
  </si>
  <si>
    <t>Волкернюк О.Н.</t>
  </si>
  <si>
    <t>Романенко Ю.В.</t>
  </si>
  <si>
    <t>Королева Г.И.</t>
  </si>
  <si>
    <t>мая</t>
  </si>
  <si>
    <t>Петрова Н.М.</t>
  </si>
  <si>
    <t>Гольде Е.В.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</si>
</sst>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Arial"/>
      <family val="2"/>
    </font>
    <font>
      <sz val="18"/>
      <color indexed="8"/>
      <name val="Times New Roman"/>
      <family val="1"/>
    </font>
    <font>
      <sz val="18"/>
      <name val="Arial"/>
      <family val="2"/>
    </font>
    <font>
      <b/>
      <sz val="18"/>
      <color indexed="8"/>
      <name val="Times New Roman"/>
      <family val="1"/>
    </font>
    <font>
      <u val="single"/>
      <sz val="18"/>
      <name val="Arial Cyr"/>
      <family val="0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2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2" xfId="0" applyNumberFormat="1" applyFont="1" applyFill="1" applyBorder="1" applyAlignment="1" applyProtection="1">
      <alignment horizontal="right" vertical="center" readingOrder="1"/>
      <protection/>
    </xf>
    <xf numFmtId="0" fontId="2" fillId="0" borderId="22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24" fillId="34" borderId="0" xfId="0" applyNumberFormat="1" applyFont="1" applyFill="1" applyBorder="1" applyAlignment="1" applyProtection="1">
      <alignment horizontal="center" wrapText="1" readingOrder="1"/>
      <protection/>
    </xf>
    <xf numFmtId="0" fontId="24" fillId="34" borderId="17" xfId="0" applyNumberFormat="1" applyFont="1" applyFill="1" applyBorder="1" applyAlignment="1" applyProtection="1">
      <alignment horizontal="center" wrapText="1" readingOrder="1"/>
      <protection/>
    </xf>
    <xf numFmtId="0" fontId="24" fillId="34" borderId="0" xfId="0" applyNumberFormat="1" applyFont="1" applyFill="1" applyBorder="1" applyAlignment="1" applyProtection="1">
      <alignment horizontal="right" wrapText="1" readingOrder="1"/>
      <protection/>
    </xf>
    <xf numFmtId="0" fontId="25" fillId="0" borderId="0" xfId="0" applyFont="1" applyAlignment="1">
      <alignment/>
    </xf>
    <xf numFmtId="0" fontId="26" fillId="34" borderId="0" xfId="0" applyNumberFormat="1" applyFont="1" applyFill="1" applyBorder="1" applyAlignment="1" applyProtection="1">
      <alignment horizontal="center" wrapText="1" readingOrder="1"/>
      <protection/>
    </xf>
    <xf numFmtId="0" fontId="25" fillId="0" borderId="14" xfId="0" applyNumberFormat="1" applyFont="1" applyFill="1" applyBorder="1" applyAlignment="1" applyProtection="1">
      <alignment vertical="top"/>
      <protection/>
    </xf>
    <xf numFmtId="0" fontId="24" fillId="34" borderId="17" xfId="0" applyNumberFormat="1" applyFont="1" applyFill="1" applyBorder="1" applyAlignment="1" applyProtection="1">
      <alignment horizontal="center" vertical="center" wrapText="1" readingOrder="1"/>
      <protection/>
    </xf>
    <xf numFmtId="0" fontId="24" fillId="34" borderId="14" xfId="0" applyNumberFormat="1" applyFont="1" applyFill="1" applyBorder="1" applyAlignment="1" applyProtection="1">
      <alignment horizontal="center" vertical="top" wrapText="1" readingOrder="1"/>
      <protection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29" t="s">
        <v>0</v>
      </c>
      <c r="C2" s="29"/>
      <c r="D2" s="29"/>
      <c r="E2" s="29"/>
      <c r="F2" s="29"/>
      <c r="G2" s="29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30" t="s">
        <v>1</v>
      </c>
      <c r="C4" s="30"/>
      <c r="D4" s="30"/>
      <c r="E4" s="30"/>
      <c r="F4" s="30"/>
      <c r="G4" s="30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7" t="s">
        <v>3</v>
      </c>
      <c r="D6" s="27"/>
      <c r="E6" s="8"/>
      <c r="F6" s="6" t="s">
        <v>4</v>
      </c>
      <c r="G6" s="6" t="s">
        <v>5</v>
      </c>
      <c r="H6" s="3"/>
    </row>
    <row r="7" spans="1:8" ht="147" customHeight="1">
      <c r="A7" s="2"/>
      <c r="B7" s="28" t="s">
        <v>6</v>
      </c>
      <c r="C7" s="28" t="s">
        <v>7</v>
      </c>
      <c r="D7" s="28"/>
      <c r="E7" s="8"/>
      <c r="F7" s="28" t="s">
        <v>8</v>
      </c>
      <c r="G7" s="28"/>
      <c r="H7" s="3"/>
    </row>
    <row r="8" spans="1:8" ht="100.5" customHeight="1">
      <c r="A8" s="2"/>
      <c r="B8" s="28"/>
      <c r="C8" s="28"/>
      <c r="D8" s="28"/>
      <c r="E8" s="8"/>
      <c r="F8" s="28"/>
      <c r="G8" s="28"/>
      <c r="H8" s="3"/>
    </row>
    <row r="9" spans="1:8" ht="99.75" customHeight="1">
      <c r="A9" s="2"/>
      <c r="B9" s="28"/>
      <c r="C9" s="28"/>
      <c r="D9" s="28"/>
      <c r="E9" s="8"/>
      <c r="F9" s="28"/>
      <c r="G9" s="28"/>
      <c r="H9" s="3"/>
    </row>
    <row r="10" spans="1:7" ht="5.25" customHeight="1">
      <c r="A10" s="2"/>
      <c r="B10" s="28"/>
      <c r="C10" s="28"/>
      <c r="D10" s="28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7" t="s">
        <v>10</v>
      </c>
      <c r="E12" s="27"/>
      <c r="F12" s="27"/>
      <c r="G12" s="27"/>
      <c r="H12" s="3"/>
    </row>
    <row r="13" spans="1:8" ht="57.75" customHeight="1">
      <c r="A13" s="2"/>
      <c r="B13" s="9" t="s">
        <v>11</v>
      </c>
      <c r="C13" s="9" t="s">
        <v>12</v>
      </c>
      <c r="D13" s="28" t="s">
        <v>13</v>
      </c>
      <c r="E13" s="28"/>
      <c r="F13" s="28"/>
      <c r="G13" s="28"/>
      <c r="H13" s="3"/>
    </row>
    <row r="14" spans="1:8" ht="75" customHeight="1">
      <c r="A14" s="2"/>
      <c r="B14" s="9" t="s">
        <v>14</v>
      </c>
      <c r="C14" s="9" t="s">
        <v>15</v>
      </c>
      <c r="D14" s="28" t="s">
        <v>16</v>
      </c>
      <c r="E14" s="28"/>
      <c r="F14" s="28"/>
      <c r="G14" s="28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6"/>
  <sheetViews>
    <sheetView view="pageLayout" zoomScale="75" zoomScalePageLayoutView="75" workbookViewId="0" topLeftCell="A17">
      <selection activeCell="C47" sqref="C47"/>
    </sheetView>
  </sheetViews>
  <sheetFormatPr defaultColWidth="9.140625" defaultRowHeight="12.75"/>
  <cols>
    <col min="1" max="1" width="17.57421875" style="0" customWidth="1"/>
  </cols>
  <sheetData>
    <row r="1" ht="12.75" hidden="1"/>
    <row r="2" spans="1:18" ht="22.5" customHeight="1">
      <c r="A2" s="31" t="s">
        <v>280</v>
      </c>
      <c r="B2" s="31" t="s">
        <v>19</v>
      </c>
      <c r="C2" s="31" t="s">
        <v>20</v>
      </c>
      <c r="D2" s="31" t="s">
        <v>21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3.25" customHeight="1">
      <c r="A3" s="31"/>
      <c r="B3" s="31"/>
      <c r="C3" s="31"/>
      <c r="D3" s="31" t="s">
        <v>22</v>
      </c>
      <c r="E3" s="31"/>
      <c r="F3" s="31"/>
      <c r="G3" s="31"/>
      <c r="H3" s="31"/>
      <c r="I3" s="31"/>
      <c r="J3" s="31"/>
      <c r="K3" s="31"/>
      <c r="L3" s="31" t="s">
        <v>23</v>
      </c>
      <c r="M3" s="31" t="s">
        <v>24</v>
      </c>
      <c r="N3" s="31" t="s">
        <v>25</v>
      </c>
      <c r="O3" s="31" t="s">
        <v>26</v>
      </c>
      <c r="P3" s="31" t="s">
        <v>27</v>
      </c>
      <c r="Q3" s="31" t="s">
        <v>28</v>
      </c>
      <c r="R3" s="31" t="s">
        <v>29</v>
      </c>
    </row>
    <row r="4" spans="1:18" ht="22.5" customHeight="1">
      <c r="A4" s="31"/>
      <c r="B4" s="31"/>
      <c r="C4" s="31"/>
      <c r="D4" s="31" t="s">
        <v>20</v>
      </c>
      <c r="E4" s="31" t="s">
        <v>30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23.25" customHeight="1">
      <c r="A5" s="31"/>
      <c r="B5" s="31"/>
      <c r="C5" s="31"/>
      <c r="D5" s="31"/>
      <c r="E5" s="31" t="s">
        <v>31</v>
      </c>
      <c r="F5" s="31"/>
      <c r="G5" s="31" t="s">
        <v>32</v>
      </c>
      <c r="H5" s="31" t="s">
        <v>33</v>
      </c>
      <c r="I5" s="31" t="s">
        <v>34</v>
      </c>
      <c r="J5" s="31" t="s">
        <v>35</v>
      </c>
      <c r="K5" s="31" t="s">
        <v>36</v>
      </c>
      <c r="L5" s="31"/>
      <c r="M5" s="31"/>
      <c r="N5" s="31"/>
      <c r="O5" s="31"/>
      <c r="P5" s="31"/>
      <c r="Q5" s="31"/>
      <c r="R5" s="31"/>
    </row>
    <row r="6" spans="1:18" ht="107.25" customHeight="1">
      <c r="A6" s="31"/>
      <c r="B6" s="31"/>
      <c r="C6" s="31"/>
      <c r="D6" s="31"/>
      <c r="E6" s="31" t="s">
        <v>20</v>
      </c>
      <c r="F6" s="31" t="s">
        <v>37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06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3.2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62.25" customHeight="1">
      <c r="A9" s="12" t="s">
        <v>279</v>
      </c>
      <c r="B9" s="13">
        <v>1001</v>
      </c>
      <c r="C9" s="14">
        <v>3562034</v>
      </c>
      <c r="D9" s="14">
        <v>1594477</v>
      </c>
      <c r="E9" s="14">
        <v>217867</v>
      </c>
      <c r="F9" s="14">
        <v>30290</v>
      </c>
      <c r="G9" s="14">
        <v>941694</v>
      </c>
      <c r="H9" s="14">
        <v>941693</v>
      </c>
      <c r="I9" s="14">
        <v>10308</v>
      </c>
      <c r="J9" s="14">
        <v>6400</v>
      </c>
      <c r="K9" s="14">
        <v>424607</v>
      </c>
      <c r="L9" s="14">
        <v>522091</v>
      </c>
      <c r="M9" s="14">
        <v>148775</v>
      </c>
      <c r="N9" s="14">
        <v>347489</v>
      </c>
      <c r="O9" s="14">
        <v>17347</v>
      </c>
      <c r="P9" s="14">
        <v>13598</v>
      </c>
      <c r="Q9" s="14">
        <v>34239</v>
      </c>
      <c r="R9" s="14">
        <v>897616</v>
      </c>
    </row>
    <row r="10" spans="1:18" ht="36.75" customHeight="1">
      <c r="A10" s="11" t="s">
        <v>281</v>
      </c>
      <c r="B10" s="13">
        <v>1001</v>
      </c>
      <c r="C10" s="20">
        <v>3205130</v>
      </c>
      <c r="D10" s="20">
        <v>1413493</v>
      </c>
      <c r="E10" s="20">
        <v>158299</v>
      </c>
      <c r="F10" s="20">
        <v>21461</v>
      </c>
      <c r="G10" s="20">
        <v>886567</v>
      </c>
      <c r="H10" s="20">
        <v>886566</v>
      </c>
      <c r="I10" s="20">
        <v>16654</v>
      </c>
      <c r="J10" s="20">
        <v>2272</v>
      </c>
      <c r="K10" s="20">
        <v>351974</v>
      </c>
      <c r="L10" s="20">
        <v>607785</v>
      </c>
      <c r="M10" s="20">
        <v>176821</v>
      </c>
      <c r="N10" s="20">
        <v>141131</v>
      </c>
      <c r="O10" s="20">
        <v>18037</v>
      </c>
      <c r="P10" s="20">
        <v>14177</v>
      </c>
      <c r="Q10" s="20">
        <v>34268</v>
      </c>
      <c r="R10" s="20">
        <v>813594</v>
      </c>
    </row>
    <row r="12" spans="2:18" ht="12.75">
      <c r="B12" t="s">
        <v>282</v>
      </c>
      <c r="C12" s="23">
        <f>C9-C10</f>
        <v>356904</v>
      </c>
      <c r="D12" s="23">
        <f aca="true" t="shared" si="0" ref="D12:R12">D9-D10</f>
        <v>180984</v>
      </c>
      <c r="E12" s="23">
        <f t="shared" si="0"/>
        <v>59568</v>
      </c>
      <c r="F12" s="23">
        <f t="shared" si="0"/>
        <v>8829</v>
      </c>
      <c r="G12" s="23">
        <f t="shared" si="0"/>
        <v>55127</v>
      </c>
      <c r="H12" s="23">
        <f t="shared" si="0"/>
        <v>55127</v>
      </c>
      <c r="I12" s="21">
        <f t="shared" si="0"/>
        <v>-6346</v>
      </c>
      <c r="J12" s="23">
        <f t="shared" si="0"/>
        <v>4128</v>
      </c>
      <c r="K12" s="23">
        <f t="shared" si="0"/>
        <v>72633</v>
      </c>
      <c r="L12" s="21">
        <f t="shared" si="0"/>
        <v>-85694</v>
      </c>
      <c r="M12" s="21">
        <f t="shared" si="0"/>
        <v>-28046</v>
      </c>
      <c r="N12" s="23">
        <f t="shared" si="0"/>
        <v>206358</v>
      </c>
      <c r="O12" s="21">
        <f t="shared" si="0"/>
        <v>-690</v>
      </c>
      <c r="P12" s="21">
        <f t="shared" si="0"/>
        <v>-579</v>
      </c>
      <c r="Q12" s="21">
        <f t="shared" si="0"/>
        <v>-29</v>
      </c>
      <c r="R12" s="23">
        <f t="shared" si="0"/>
        <v>84022</v>
      </c>
    </row>
    <row r="13" spans="2:18" ht="12.75">
      <c r="B13" t="s">
        <v>283</v>
      </c>
      <c r="C13" s="24">
        <f>C9/C10*100</f>
        <v>111.1353985641768</v>
      </c>
      <c r="D13" s="24">
        <f aca="true" t="shared" si="1" ref="D13:R13">D9/D10*100</f>
        <v>112.80402520564303</v>
      </c>
      <c r="E13" s="24">
        <f t="shared" si="1"/>
        <v>137.63005451708477</v>
      </c>
      <c r="F13" s="24">
        <f t="shared" si="1"/>
        <v>141.13974185732258</v>
      </c>
      <c r="G13" s="24">
        <f t="shared" si="1"/>
        <v>106.21802977101562</v>
      </c>
      <c r="H13" s="24">
        <f t="shared" si="1"/>
        <v>106.21803678462743</v>
      </c>
      <c r="I13" s="22">
        <f t="shared" si="1"/>
        <v>61.89504023057524</v>
      </c>
      <c r="J13" s="24">
        <f t="shared" si="1"/>
        <v>281.6901408450704</v>
      </c>
      <c r="K13" s="24">
        <f t="shared" si="1"/>
        <v>120.63589924255768</v>
      </c>
      <c r="L13" s="22">
        <f t="shared" si="1"/>
        <v>85.90060629992514</v>
      </c>
      <c r="M13" s="22">
        <f t="shared" si="1"/>
        <v>84.13876179865514</v>
      </c>
      <c r="N13" s="24">
        <f t="shared" si="1"/>
        <v>246.2173441696013</v>
      </c>
      <c r="O13" s="22">
        <f t="shared" si="1"/>
        <v>96.17453013250541</v>
      </c>
      <c r="P13" s="22">
        <f t="shared" si="1"/>
        <v>95.91592015235946</v>
      </c>
      <c r="Q13" s="22">
        <f t="shared" si="1"/>
        <v>99.91537294268706</v>
      </c>
      <c r="R13" s="24">
        <f t="shared" si="1"/>
        <v>110.32726396704007</v>
      </c>
    </row>
    <row r="16" spans="1:21" ht="16.5" customHeight="1">
      <c r="A16" s="41" t="s">
        <v>284</v>
      </c>
      <c r="B16" s="31"/>
      <c r="C16" s="31"/>
      <c r="D16" s="31" t="s">
        <v>19</v>
      </c>
      <c r="E16" s="31" t="s">
        <v>241</v>
      </c>
      <c r="F16" s="31" t="s">
        <v>109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7.25" customHeight="1">
      <c r="A17" s="31"/>
      <c r="B17" s="31"/>
      <c r="C17" s="31"/>
      <c r="D17" s="31"/>
      <c r="E17" s="31"/>
      <c r="F17" s="31" t="s">
        <v>180</v>
      </c>
      <c r="G17" s="31"/>
      <c r="H17" s="31"/>
      <c r="I17" s="31"/>
      <c r="J17" s="31"/>
      <c r="K17" s="31"/>
      <c r="L17" s="31" t="s">
        <v>242</v>
      </c>
      <c r="M17" s="31" t="s">
        <v>243</v>
      </c>
      <c r="N17" s="31"/>
      <c r="O17" s="31"/>
      <c r="P17" s="31"/>
      <c r="Q17" s="31" t="s">
        <v>244</v>
      </c>
      <c r="R17" s="31" t="s">
        <v>245</v>
      </c>
      <c r="S17" s="31" t="s">
        <v>246</v>
      </c>
      <c r="T17" s="31" t="s">
        <v>247</v>
      </c>
      <c r="U17" s="31"/>
    </row>
    <row r="18" spans="1:21" ht="22.5" customHeight="1">
      <c r="A18" s="31"/>
      <c r="B18" s="31"/>
      <c r="C18" s="31"/>
      <c r="D18" s="31"/>
      <c r="E18" s="31"/>
      <c r="F18" s="31" t="s">
        <v>248</v>
      </c>
      <c r="G18" s="31" t="s">
        <v>249</v>
      </c>
      <c r="H18" s="31"/>
      <c r="I18" s="31" t="s">
        <v>250</v>
      </c>
      <c r="J18" s="31" t="s">
        <v>71</v>
      </c>
      <c r="K18" s="31" t="s">
        <v>251</v>
      </c>
      <c r="L18" s="31"/>
      <c r="M18" s="31" t="s">
        <v>252</v>
      </c>
      <c r="N18" s="31" t="s">
        <v>253</v>
      </c>
      <c r="O18" s="11" t="s">
        <v>71</v>
      </c>
      <c r="P18" s="31" t="s">
        <v>251</v>
      </c>
      <c r="Q18" s="31"/>
      <c r="R18" s="31"/>
      <c r="S18" s="31"/>
      <c r="T18" s="31"/>
      <c r="U18" s="31"/>
    </row>
    <row r="19" spans="1:21" ht="23.25" customHeight="1">
      <c r="A19" s="31"/>
      <c r="B19" s="31"/>
      <c r="C19" s="31"/>
      <c r="D19" s="31"/>
      <c r="E19" s="31"/>
      <c r="F19" s="31"/>
      <c r="G19" s="11" t="s">
        <v>254</v>
      </c>
      <c r="H19" s="11" t="s">
        <v>255</v>
      </c>
      <c r="I19" s="31"/>
      <c r="J19" s="31"/>
      <c r="K19" s="31"/>
      <c r="L19" s="31"/>
      <c r="M19" s="31"/>
      <c r="N19" s="31"/>
      <c r="O19" s="31" t="s">
        <v>256</v>
      </c>
      <c r="P19" s="31"/>
      <c r="Q19" s="31"/>
      <c r="R19" s="31"/>
      <c r="S19" s="31"/>
      <c r="T19" s="31" t="s">
        <v>257</v>
      </c>
      <c r="U19" s="31" t="s">
        <v>258</v>
      </c>
    </row>
    <row r="20" spans="1:21" ht="115.5" customHeight="1">
      <c r="A20" s="31"/>
      <c r="B20" s="31"/>
      <c r="C20" s="31"/>
      <c r="D20" s="31"/>
      <c r="E20" s="31"/>
      <c r="F20" s="31"/>
      <c r="G20" s="11" t="s">
        <v>252</v>
      </c>
      <c r="H20" s="11" t="s">
        <v>259</v>
      </c>
      <c r="I20" s="31"/>
      <c r="J20" s="11" t="s">
        <v>256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7.25" customHeight="1">
      <c r="A21" s="31" t="s">
        <v>38</v>
      </c>
      <c r="B21" s="31"/>
      <c r="C21" s="31"/>
      <c r="D21" s="11" t="s">
        <v>39</v>
      </c>
      <c r="E21" s="11" t="s">
        <v>40</v>
      </c>
      <c r="F21" s="11" t="s">
        <v>41</v>
      </c>
      <c r="G21" s="11" t="s">
        <v>42</v>
      </c>
      <c r="H21" s="11" t="s">
        <v>43</v>
      </c>
      <c r="I21" s="11" t="s">
        <v>44</v>
      </c>
      <c r="J21" s="11" t="s">
        <v>45</v>
      </c>
      <c r="K21" s="11" t="s">
        <v>46</v>
      </c>
      <c r="L21" s="11" t="s">
        <v>47</v>
      </c>
      <c r="M21" s="11" t="s">
        <v>48</v>
      </c>
      <c r="N21" s="11" t="s">
        <v>49</v>
      </c>
      <c r="O21" s="11" t="s">
        <v>50</v>
      </c>
      <c r="P21" s="11" t="s">
        <v>51</v>
      </c>
      <c r="Q21" s="11" t="s">
        <v>52</v>
      </c>
      <c r="R21" s="11" t="s">
        <v>53</v>
      </c>
      <c r="S21" s="11" t="s">
        <v>54</v>
      </c>
      <c r="T21" s="11" t="s">
        <v>55</v>
      </c>
      <c r="U21" s="11" t="s">
        <v>260</v>
      </c>
    </row>
    <row r="22" spans="1:21" ht="28.5" customHeight="1">
      <c r="A22" s="41" t="s">
        <v>279</v>
      </c>
      <c r="B22" s="31"/>
      <c r="C22" s="31"/>
      <c r="D22" s="13">
        <v>5005</v>
      </c>
      <c r="E22" s="14">
        <v>897617</v>
      </c>
      <c r="F22" s="14">
        <v>191676</v>
      </c>
      <c r="G22" s="14">
        <v>130412</v>
      </c>
      <c r="H22" s="14">
        <v>5961</v>
      </c>
      <c r="I22" s="14">
        <v>44423</v>
      </c>
      <c r="J22" s="14">
        <v>38444</v>
      </c>
      <c r="K22" s="14">
        <v>10879</v>
      </c>
      <c r="L22" s="14">
        <v>698557</v>
      </c>
      <c r="M22" s="14">
        <v>526617</v>
      </c>
      <c r="N22" s="14">
        <v>145648</v>
      </c>
      <c r="O22" s="14">
        <v>86180</v>
      </c>
      <c r="P22" s="14">
        <v>26291</v>
      </c>
      <c r="Q22" s="14">
        <v>7363</v>
      </c>
      <c r="R22" s="14">
        <v>21</v>
      </c>
      <c r="S22" s="14">
        <v>0</v>
      </c>
      <c r="T22" s="14">
        <v>6742</v>
      </c>
      <c r="U22" s="14">
        <v>298616</v>
      </c>
    </row>
    <row r="23" spans="1:21" ht="12.75">
      <c r="A23" s="41" t="s">
        <v>285</v>
      </c>
      <c r="B23" s="41"/>
      <c r="C23" s="41"/>
      <c r="D23" s="25">
        <v>5005</v>
      </c>
      <c r="E23" s="20">
        <v>813593</v>
      </c>
      <c r="F23" s="20">
        <v>236720</v>
      </c>
      <c r="G23" s="20">
        <v>145799</v>
      </c>
      <c r="H23" s="20">
        <v>6495</v>
      </c>
      <c r="I23" s="20">
        <v>72287</v>
      </c>
      <c r="J23" s="20">
        <v>39523</v>
      </c>
      <c r="K23" s="20">
        <v>12138</v>
      </c>
      <c r="L23" s="20">
        <v>573215</v>
      </c>
      <c r="M23" s="20">
        <v>436587</v>
      </c>
      <c r="N23" s="20">
        <v>117299</v>
      </c>
      <c r="O23" s="20">
        <v>62681</v>
      </c>
      <c r="P23" s="20">
        <v>19330</v>
      </c>
      <c r="Q23" s="20">
        <v>3658</v>
      </c>
      <c r="R23" s="20">
        <v>0</v>
      </c>
      <c r="S23" s="20">
        <v>0</v>
      </c>
      <c r="T23" s="20">
        <v>34434</v>
      </c>
      <c r="U23" s="20">
        <v>279148</v>
      </c>
    </row>
    <row r="25" spans="4:21" ht="12.75">
      <c r="D25" t="s">
        <v>282</v>
      </c>
      <c r="E25" s="23">
        <f>E22-E23</f>
        <v>84024</v>
      </c>
      <c r="F25" s="21">
        <f aca="true" t="shared" si="2" ref="F25:U25">F22-F23</f>
        <v>-45044</v>
      </c>
      <c r="G25" s="21">
        <f t="shared" si="2"/>
        <v>-15387</v>
      </c>
      <c r="H25" s="21">
        <f t="shared" si="2"/>
        <v>-534</v>
      </c>
      <c r="I25" s="21">
        <f t="shared" si="2"/>
        <v>-27864</v>
      </c>
      <c r="J25" s="21">
        <f t="shared" si="2"/>
        <v>-1079</v>
      </c>
      <c r="K25" s="21">
        <f t="shared" si="2"/>
        <v>-1259</v>
      </c>
      <c r="L25" s="23">
        <f t="shared" si="2"/>
        <v>125342</v>
      </c>
      <c r="M25" s="23">
        <f t="shared" si="2"/>
        <v>90030</v>
      </c>
      <c r="N25" s="23">
        <f t="shared" si="2"/>
        <v>28349</v>
      </c>
      <c r="O25" s="23">
        <f t="shared" si="2"/>
        <v>23499</v>
      </c>
      <c r="P25" s="23">
        <f t="shared" si="2"/>
        <v>6961</v>
      </c>
      <c r="Q25" s="23">
        <f t="shared" si="2"/>
        <v>3705</v>
      </c>
      <c r="R25" s="21">
        <f t="shared" si="2"/>
        <v>21</v>
      </c>
      <c r="S25" s="21">
        <f t="shared" si="2"/>
        <v>0</v>
      </c>
      <c r="T25" s="21">
        <f t="shared" si="2"/>
        <v>-27692</v>
      </c>
      <c r="U25" s="23">
        <f t="shared" si="2"/>
        <v>19468</v>
      </c>
    </row>
    <row r="26" spans="4:21" ht="12.75">
      <c r="D26" t="s">
        <v>283</v>
      </c>
      <c r="E26" s="24">
        <f>E22/E23*100</f>
        <v>110.32752248360052</v>
      </c>
      <c r="F26" s="26">
        <f aca="true" t="shared" si="3" ref="F26:U26">F22/F23*100</f>
        <v>80.9716120310916</v>
      </c>
      <c r="G26" s="26">
        <f t="shared" si="3"/>
        <v>89.4464296737289</v>
      </c>
      <c r="H26" s="26">
        <f t="shared" si="3"/>
        <v>91.7782909930716</v>
      </c>
      <c r="I26" s="26">
        <f t="shared" si="3"/>
        <v>61.45365003389268</v>
      </c>
      <c r="J26" s="26">
        <f t="shared" si="3"/>
        <v>97.26994408319206</v>
      </c>
      <c r="K26" s="26">
        <f t="shared" si="3"/>
        <v>89.62761575218323</v>
      </c>
      <c r="L26" s="24">
        <f t="shared" si="3"/>
        <v>121.86648988599391</v>
      </c>
      <c r="M26" s="24">
        <f t="shared" si="3"/>
        <v>120.62131946210033</v>
      </c>
      <c r="N26" s="24">
        <f t="shared" si="3"/>
        <v>124.16815147614217</v>
      </c>
      <c r="O26" s="24">
        <f t="shared" si="3"/>
        <v>137.48982945390148</v>
      </c>
      <c r="P26" s="24">
        <f t="shared" si="3"/>
        <v>136.0113812726332</v>
      </c>
      <c r="Q26" s="24">
        <f t="shared" si="3"/>
        <v>201.2848551120831</v>
      </c>
      <c r="R26" s="26" t="e">
        <f t="shared" si="3"/>
        <v>#DIV/0!</v>
      </c>
      <c r="S26" s="26" t="e">
        <f t="shared" si="3"/>
        <v>#DIV/0!</v>
      </c>
      <c r="T26" s="26">
        <f t="shared" si="3"/>
        <v>19.579485392344775</v>
      </c>
      <c r="U26" s="24">
        <f t="shared" si="3"/>
        <v>106.9740782667259</v>
      </c>
    </row>
  </sheetData>
  <sheetProtection/>
  <mergeCells count="47">
    <mergeCell ref="P3:P7"/>
    <mergeCell ref="K5:K7"/>
    <mergeCell ref="A2:A7"/>
    <mergeCell ref="B2:B7"/>
    <mergeCell ref="C2:C7"/>
    <mergeCell ref="D2:R2"/>
    <mergeCell ref="D3:K3"/>
    <mergeCell ref="L3:L7"/>
    <mergeCell ref="M3:M7"/>
    <mergeCell ref="N3:N7"/>
    <mergeCell ref="O3:O7"/>
    <mergeCell ref="Q17:Q20"/>
    <mergeCell ref="Q3:Q7"/>
    <mergeCell ref="R3:R7"/>
    <mergeCell ref="D4:D7"/>
    <mergeCell ref="E4:K4"/>
    <mergeCell ref="E5:F5"/>
    <mergeCell ref="G5:G7"/>
    <mergeCell ref="H5:H7"/>
    <mergeCell ref="I5:I7"/>
    <mergeCell ref="J5:J7"/>
    <mergeCell ref="N18:N20"/>
    <mergeCell ref="E6:E7"/>
    <mergeCell ref="F6:F7"/>
    <mergeCell ref="A16:C20"/>
    <mergeCell ref="D16:D20"/>
    <mergeCell ref="E16:E20"/>
    <mergeCell ref="F16:U16"/>
    <mergeCell ref="F17:K17"/>
    <mergeCell ref="L17:L20"/>
    <mergeCell ref="M17:P17"/>
    <mergeCell ref="F18:F20"/>
    <mergeCell ref="G18:H18"/>
    <mergeCell ref="I18:I20"/>
    <mergeCell ref="J18:J19"/>
    <mergeCell ref="K18:K20"/>
    <mergeCell ref="M18:M20"/>
    <mergeCell ref="A23:C23"/>
    <mergeCell ref="P18:P20"/>
    <mergeCell ref="O19:O20"/>
    <mergeCell ref="T19:T20"/>
    <mergeCell ref="U19:U20"/>
    <mergeCell ref="A21:C21"/>
    <mergeCell ref="A22:C22"/>
    <mergeCell ref="R17:R20"/>
    <mergeCell ref="S17:S20"/>
    <mergeCell ref="T17:U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M22">
      <selection activeCell="Q33" sqref="Q33"/>
    </sheetView>
  </sheetViews>
  <sheetFormatPr defaultColWidth="9.140625" defaultRowHeight="12.75"/>
  <cols>
    <col min="1" max="1" width="35.57421875" style="42" customWidth="1"/>
    <col min="2" max="2" width="8.140625" style="42" customWidth="1"/>
    <col min="3" max="3" width="17.140625" style="42" customWidth="1"/>
    <col min="4" max="4" width="19.28125" style="42" customWidth="1"/>
    <col min="5" max="5" width="18.28125" style="42" customWidth="1"/>
    <col min="6" max="6" width="20.140625" style="42" customWidth="1"/>
    <col min="7" max="7" width="19.28125" style="42" customWidth="1"/>
    <col min="8" max="8" width="19.140625" style="42" customWidth="1"/>
    <col min="9" max="9" width="19.28125" style="42" customWidth="1"/>
    <col min="10" max="10" width="21.28125" style="42" customWidth="1"/>
    <col min="11" max="11" width="21.421875" style="42" customWidth="1"/>
    <col min="12" max="12" width="19.140625" style="42" customWidth="1"/>
    <col min="13" max="13" width="18.28125" style="42" customWidth="1"/>
    <col min="14" max="14" width="22.28125" style="42" customWidth="1"/>
    <col min="15" max="15" width="19.28125" style="42" customWidth="1"/>
    <col min="16" max="16" width="23.28125" style="42" customWidth="1"/>
    <col min="17" max="18" width="24.28125" style="42" customWidth="1"/>
    <col min="19" max="16384" width="9.140625" style="42" customWidth="1"/>
  </cols>
  <sheetData>
    <row r="1" spans="1:18" ht="34.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7.2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2.5" customHeight="1">
      <c r="A3" s="31"/>
      <c r="B3" s="31" t="s">
        <v>19</v>
      </c>
      <c r="C3" s="31" t="s">
        <v>20</v>
      </c>
      <c r="D3" s="31" t="s">
        <v>21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3.25" customHeight="1">
      <c r="A4" s="31"/>
      <c r="B4" s="31"/>
      <c r="C4" s="31"/>
      <c r="D4" s="31" t="s">
        <v>22</v>
      </c>
      <c r="E4" s="31"/>
      <c r="F4" s="31"/>
      <c r="G4" s="31"/>
      <c r="H4" s="31"/>
      <c r="I4" s="31"/>
      <c r="J4" s="31"/>
      <c r="K4" s="31"/>
      <c r="L4" s="31" t="s">
        <v>23</v>
      </c>
      <c r="M4" s="31" t="s">
        <v>24</v>
      </c>
      <c r="N4" s="31" t="s">
        <v>25</v>
      </c>
      <c r="O4" s="31" t="s">
        <v>26</v>
      </c>
      <c r="P4" s="31" t="s">
        <v>27</v>
      </c>
      <c r="Q4" s="31" t="s">
        <v>28</v>
      </c>
      <c r="R4" s="31" t="s">
        <v>29</v>
      </c>
    </row>
    <row r="5" spans="1:18" ht="22.5" customHeight="1">
      <c r="A5" s="31"/>
      <c r="B5" s="31"/>
      <c r="C5" s="31"/>
      <c r="D5" s="31" t="s">
        <v>20</v>
      </c>
      <c r="E5" s="31" t="s">
        <v>30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3.25" customHeight="1">
      <c r="A6" s="31"/>
      <c r="B6" s="31"/>
      <c r="C6" s="31"/>
      <c r="D6" s="31"/>
      <c r="E6" s="31" t="s">
        <v>31</v>
      </c>
      <c r="F6" s="31"/>
      <c r="G6" s="31" t="s">
        <v>32</v>
      </c>
      <c r="H6" s="31" t="s">
        <v>33</v>
      </c>
      <c r="I6" s="31" t="s">
        <v>34</v>
      </c>
      <c r="J6" s="31" t="s">
        <v>35</v>
      </c>
      <c r="K6" s="31" t="s">
        <v>36</v>
      </c>
      <c r="L6" s="31"/>
      <c r="M6" s="31"/>
      <c r="N6" s="31"/>
      <c r="O6" s="31"/>
      <c r="P6" s="31"/>
      <c r="Q6" s="31"/>
      <c r="R6" s="31"/>
    </row>
    <row r="7" spans="1:18" ht="107.25" customHeight="1">
      <c r="A7" s="31"/>
      <c r="B7" s="31"/>
      <c r="C7" s="31"/>
      <c r="D7" s="31"/>
      <c r="E7" s="31" t="s">
        <v>20</v>
      </c>
      <c r="F7" s="31" t="s">
        <v>37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06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23.25" customHeight="1">
      <c r="A9" s="11" t="s">
        <v>38</v>
      </c>
      <c r="B9" s="11" t="s">
        <v>39</v>
      </c>
      <c r="C9" s="11" t="s">
        <v>40</v>
      </c>
      <c r="D9" s="11" t="s">
        <v>41</v>
      </c>
      <c r="E9" s="11" t="s">
        <v>42</v>
      </c>
      <c r="F9" s="11" t="s">
        <v>43</v>
      </c>
      <c r="G9" s="11" t="s">
        <v>44</v>
      </c>
      <c r="H9" s="11" t="s">
        <v>45</v>
      </c>
      <c r="I9" s="11" t="s">
        <v>46</v>
      </c>
      <c r="J9" s="11" t="s">
        <v>47</v>
      </c>
      <c r="K9" s="11" t="s">
        <v>48</v>
      </c>
      <c r="L9" s="11" t="s">
        <v>49</v>
      </c>
      <c r="M9" s="11" t="s">
        <v>50</v>
      </c>
      <c r="N9" s="11" t="s">
        <v>51</v>
      </c>
      <c r="O9" s="11" t="s">
        <v>52</v>
      </c>
      <c r="P9" s="11" t="s">
        <v>53</v>
      </c>
      <c r="Q9" s="11" t="s">
        <v>54</v>
      </c>
      <c r="R9" s="11" t="s">
        <v>55</v>
      </c>
    </row>
    <row r="10" spans="1:18" ht="62.25" customHeight="1">
      <c r="A10" s="12" t="s">
        <v>56</v>
      </c>
      <c r="B10" s="13">
        <v>1001</v>
      </c>
      <c r="C10" s="14">
        <v>3562034</v>
      </c>
      <c r="D10" s="14">
        <v>1594477</v>
      </c>
      <c r="E10" s="14">
        <v>217867</v>
      </c>
      <c r="F10" s="14">
        <v>30290</v>
      </c>
      <c r="G10" s="14">
        <v>941694</v>
      </c>
      <c r="H10" s="14">
        <v>941693</v>
      </c>
      <c r="I10" s="14">
        <v>10308</v>
      </c>
      <c r="J10" s="14">
        <v>6400</v>
      </c>
      <c r="K10" s="14">
        <v>424607</v>
      </c>
      <c r="L10" s="14">
        <v>522091</v>
      </c>
      <c r="M10" s="14">
        <v>148775</v>
      </c>
      <c r="N10" s="14">
        <v>347489</v>
      </c>
      <c r="O10" s="14">
        <v>17347</v>
      </c>
      <c r="P10" s="14">
        <v>13598</v>
      </c>
      <c r="Q10" s="14">
        <v>34239</v>
      </c>
      <c r="R10" s="14">
        <v>897616</v>
      </c>
    </row>
    <row r="11" spans="1:18" ht="28.5" customHeight="1">
      <c r="A11" s="12" t="s">
        <v>57</v>
      </c>
      <c r="B11" s="13">
        <v>1005</v>
      </c>
      <c r="C11" s="14">
        <v>2633262</v>
      </c>
      <c r="D11" s="14">
        <v>958434</v>
      </c>
      <c r="E11" s="14">
        <v>190545</v>
      </c>
      <c r="F11" s="14">
        <v>24660</v>
      </c>
      <c r="G11" s="14">
        <v>528149</v>
      </c>
      <c r="H11" s="14">
        <v>528148</v>
      </c>
      <c r="I11" s="14">
        <v>7820</v>
      </c>
      <c r="J11" s="14">
        <v>5310</v>
      </c>
      <c r="K11" s="14">
        <v>231920</v>
      </c>
      <c r="L11" s="14">
        <v>492106</v>
      </c>
      <c r="M11" s="14">
        <v>138840</v>
      </c>
      <c r="N11" s="14">
        <v>320569</v>
      </c>
      <c r="O11" s="14">
        <v>4562</v>
      </c>
      <c r="P11" s="14">
        <v>4117</v>
      </c>
      <c r="Q11" s="14">
        <v>2593</v>
      </c>
      <c r="R11" s="14">
        <v>716159</v>
      </c>
    </row>
    <row r="12" spans="1:18" ht="51.75" customHeight="1">
      <c r="A12" s="12" t="s">
        <v>58</v>
      </c>
      <c r="B12" s="13">
        <v>1010</v>
      </c>
      <c r="C12" s="14">
        <v>2017342</v>
      </c>
      <c r="D12" s="14">
        <v>642518</v>
      </c>
      <c r="E12" s="14">
        <v>178082</v>
      </c>
      <c r="F12" s="14">
        <v>22786</v>
      </c>
      <c r="G12" s="14">
        <v>274264</v>
      </c>
      <c r="H12" s="14">
        <v>274263</v>
      </c>
      <c r="I12" s="14">
        <v>6529</v>
      </c>
      <c r="J12" s="14">
        <v>4225</v>
      </c>
      <c r="K12" s="14">
        <v>183643</v>
      </c>
      <c r="L12" s="14">
        <v>439829</v>
      </c>
      <c r="M12" s="14">
        <v>105114</v>
      </c>
      <c r="N12" s="14">
        <v>306831</v>
      </c>
      <c r="O12" s="14">
        <v>1231</v>
      </c>
      <c r="P12" s="14">
        <v>941</v>
      </c>
      <c r="Q12" s="14">
        <v>1796</v>
      </c>
      <c r="R12" s="14">
        <v>520024</v>
      </c>
    </row>
    <row r="13" spans="1:18" ht="16.5" customHeight="1">
      <c r="A13" s="15" t="s">
        <v>59</v>
      </c>
      <c r="B13" s="16">
        <v>1020</v>
      </c>
      <c r="C13" s="17">
        <v>1647649</v>
      </c>
      <c r="D13" s="17">
        <v>536123</v>
      </c>
      <c r="E13" s="17">
        <v>145936</v>
      </c>
      <c r="F13" s="17">
        <v>19382</v>
      </c>
      <c r="G13" s="17">
        <v>241670</v>
      </c>
      <c r="H13" s="17">
        <v>241670</v>
      </c>
      <c r="I13" s="17">
        <v>3142</v>
      </c>
      <c r="J13" s="17">
        <v>1130</v>
      </c>
      <c r="K13" s="17">
        <v>145375</v>
      </c>
      <c r="L13" s="17">
        <v>351997</v>
      </c>
      <c r="M13" s="17">
        <v>84930</v>
      </c>
      <c r="N13" s="17">
        <v>241507</v>
      </c>
      <c r="O13" s="17">
        <v>551</v>
      </c>
      <c r="P13" s="17">
        <v>401</v>
      </c>
      <c r="Q13" s="17">
        <v>1796</v>
      </c>
      <c r="R13" s="17">
        <v>430745</v>
      </c>
    </row>
    <row r="14" spans="1:18" ht="51" customHeight="1">
      <c r="A14" s="15" t="s">
        <v>60</v>
      </c>
      <c r="B14" s="16">
        <v>1030</v>
      </c>
      <c r="C14" s="17">
        <v>82671</v>
      </c>
      <c r="D14" s="17">
        <v>15140</v>
      </c>
      <c r="E14" s="17">
        <v>1659</v>
      </c>
      <c r="F14" s="17">
        <v>92</v>
      </c>
      <c r="G14" s="17">
        <v>7228</v>
      </c>
      <c r="H14" s="17">
        <v>7228</v>
      </c>
      <c r="I14" s="17">
        <v>101</v>
      </c>
      <c r="J14" s="17">
        <v>0</v>
      </c>
      <c r="K14" s="17">
        <v>6151</v>
      </c>
      <c r="L14" s="17">
        <v>9493</v>
      </c>
      <c r="M14" s="17">
        <v>2642</v>
      </c>
      <c r="N14" s="17">
        <v>17491</v>
      </c>
      <c r="O14" s="17">
        <v>432</v>
      </c>
      <c r="P14" s="17">
        <v>330</v>
      </c>
      <c r="Q14" s="17">
        <v>681</v>
      </c>
      <c r="R14" s="17">
        <v>36792</v>
      </c>
    </row>
    <row r="15" spans="1:18" ht="51" customHeight="1">
      <c r="A15" s="15" t="s">
        <v>61</v>
      </c>
      <c r="B15" s="16">
        <v>1040</v>
      </c>
      <c r="C15" s="17">
        <v>88257</v>
      </c>
      <c r="D15" s="17">
        <v>84633</v>
      </c>
      <c r="E15" s="17">
        <v>37770</v>
      </c>
      <c r="F15" s="17">
        <v>3825</v>
      </c>
      <c r="G15" s="17">
        <v>39579</v>
      </c>
      <c r="H15" s="17">
        <v>39579</v>
      </c>
      <c r="I15" s="17">
        <v>0</v>
      </c>
      <c r="J15" s="17">
        <v>0</v>
      </c>
      <c r="K15" s="17">
        <v>7283</v>
      </c>
      <c r="L15" s="17">
        <v>150</v>
      </c>
      <c r="M15" s="17">
        <v>73</v>
      </c>
      <c r="N15" s="17">
        <v>2163</v>
      </c>
      <c r="O15" s="17">
        <v>0</v>
      </c>
      <c r="P15" s="17">
        <v>0</v>
      </c>
      <c r="Q15" s="17">
        <v>0</v>
      </c>
      <c r="R15" s="17">
        <v>1238</v>
      </c>
    </row>
    <row r="16" spans="1:18" ht="40.5" customHeight="1">
      <c r="A16" s="15" t="s">
        <v>62</v>
      </c>
      <c r="B16" s="16">
        <v>1041</v>
      </c>
      <c r="C16" s="17">
        <v>19870</v>
      </c>
      <c r="D16" s="17">
        <v>18914</v>
      </c>
      <c r="E16" s="17">
        <v>442</v>
      </c>
      <c r="F16" s="17">
        <v>66</v>
      </c>
      <c r="G16" s="17">
        <v>18472</v>
      </c>
      <c r="H16" s="17">
        <v>18472</v>
      </c>
      <c r="I16" s="17">
        <v>0</v>
      </c>
      <c r="J16" s="17">
        <v>0</v>
      </c>
      <c r="K16" s="17">
        <v>0</v>
      </c>
      <c r="L16" s="17">
        <v>75</v>
      </c>
      <c r="M16" s="17">
        <v>71</v>
      </c>
      <c r="N16" s="17">
        <v>280</v>
      </c>
      <c r="O16" s="17">
        <v>0</v>
      </c>
      <c r="P16" s="17">
        <v>0</v>
      </c>
      <c r="Q16" s="17">
        <v>0</v>
      </c>
      <c r="R16" s="17">
        <v>530</v>
      </c>
    </row>
    <row r="17" spans="1:18" ht="63" customHeight="1">
      <c r="A17" s="15" t="s">
        <v>63</v>
      </c>
      <c r="B17" s="16">
        <v>1045</v>
      </c>
      <c r="C17" s="17">
        <v>348291</v>
      </c>
      <c r="D17" s="17">
        <v>177447</v>
      </c>
      <c r="E17" s="17">
        <v>9833</v>
      </c>
      <c r="F17" s="17">
        <v>1497</v>
      </c>
      <c r="G17" s="17">
        <v>146566</v>
      </c>
      <c r="H17" s="17">
        <v>146566</v>
      </c>
      <c r="I17" s="17">
        <v>396</v>
      </c>
      <c r="J17" s="17">
        <v>300</v>
      </c>
      <c r="K17" s="17">
        <v>20652</v>
      </c>
      <c r="L17" s="17">
        <v>33933</v>
      </c>
      <c r="M17" s="17">
        <v>21710</v>
      </c>
      <c r="N17" s="17">
        <v>10144</v>
      </c>
      <c r="O17" s="17">
        <v>80</v>
      </c>
      <c r="P17" s="17">
        <v>80</v>
      </c>
      <c r="Q17" s="17">
        <v>797</v>
      </c>
      <c r="R17" s="17">
        <v>104179</v>
      </c>
    </row>
    <row r="18" spans="1:18" ht="51" customHeight="1">
      <c r="A18" s="12" t="s">
        <v>64</v>
      </c>
      <c r="B18" s="13">
        <v>1050</v>
      </c>
      <c r="C18" s="14">
        <v>369693</v>
      </c>
      <c r="D18" s="14">
        <v>106395</v>
      </c>
      <c r="E18" s="14">
        <v>32146</v>
      </c>
      <c r="F18" s="14">
        <v>3404</v>
      </c>
      <c r="G18" s="14">
        <v>32594</v>
      </c>
      <c r="H18" s="14">
        <v>32593</v>
      </c>
      <c r="I18" s="14">
        <v>3387</v>
      </c>
      <c r="J18" s="14">
        <v>3095</v>
      </c>
      <c r="K18" s="14">
        <v>38268</v>
      </c>
      <c r="L18" s="14">
        <v>87832</v>
      </c>
      <c r="M18" s="14">
        <v>20184</v>
      </c>
      <c r="N18" s="14">
        <v>65324</v>
      </c>
      <c r="O18" s="14">
        <v>680</v>
      </c>
      <c r="P18" s="14">
        <v>540</v>
      </c>
      <c r="Q18" s="14">
        <v>0</v>
      </c>
      <c r="R18" s="14">
        <v>89279</v>
      </c>
    </row>
    <row r="19" spans="1:18" ht="16.5" customHeight="1">
      <c r="A19" s="15" t="s">
        <v>65</v>
      </c>
      <c r="B19" s="16">
        <v>1060</v>
      </c>
      <c r="C19" s="17">
        <v>356272</v>
      </c>
      <c r="D19" s="17">
        <v>96403</v>
      </c>
      <c r="E19" s="17">
        <v>30592</v>
      </c>
      <c r="F19" s="17">
        <v>3318</v>
      </c>
      <c r="G19" s="17">
        <v>30415</v>
      </c>
      <c r="H19" s="17">
        <v>30414</v>
      </c>
      <c r="I19" s="17">
        <v>2857</v>
      </c>
      <c r="J19" s="17">
        <v>2565</v>
      </c>
      <c r="K19" s="17">
        <v>32539</v>
      </c>
      <c r="L19" s="17">
        <v>87771</v>
      </c>
      <c r="M19" s="17">
        <v>20120</v>
      </c>
      <c r="N19" s="17">
        <v>62993</v>
      </c>
      <c r="O19" s="17">
        <v>677</v>
      </c>
      <c r="P19" s="17">
        <v>537</v>
      </c>
      <c r="Q19" s="17">
        <v>0</v>
      </c>
      <c r="R19" s="17">
        <v>88309</v>
      </c>
    </row>
    <row r="20" spans="1:18" ht="17.25" customHeight="1">
      <c r="A20" s="15" t="s">
        <v>66</v>
      </c>
      <c r="B20" s="16">
        <v>1070</v>
      </c>
      <c r="C20" s="17">
        <v>13421</v>
      </c>
      <c r="D20" s="17">
        <v>9992</v>
      </c>
      <c r="E20" s="17">
        <v>1554</v>
      </c>
      <c r="F20" s="17">
        <v>86</v>
      </c>
      <c r="G20" s="17">
        <v>2179</v>
      </c>
      <c r="H20" s="17">
        <v>2179</v>
      </c>
      <c r="I20" s="17">
        <v>530</v>
      </c>
      <c r="J20" s="17">
        <v>530</v>
      </c>
      <c r="K20" s="17">
        <v>5729</v>
      </c>
      <c r="L20" s="17">
        <v>61</v>
      </c>
      <c r="M20" s="17">
        <v>64</v>
      </c>
      <c r="N20" s="17">
        <v>2331</v>
      </c>
      <c r="O20" s="17">
        <v>3</v>
      </c>
      <c r="P20" s="17">
        <v>3</v>
      </c>
      <c r="Q20" s="17">
        <v>0</v>
      </c>
      <c r="R20" s="17">
        <v>970</v>
      </c>
    </row>
    <row r="21" spans="1:18" ht="62.25" customHeight="1">
      <c r="A21" s="15" t="s">
        <v>67</v>
      </c>
      <c r="B21" s="16">
        <v>1080</v>
      </c>
      <c r="C21" s="17">
        <v>31415</v>
      </c>
      <c r="D21" s="17">
        <v>13947</v>
      </c>
      <c r="E21" s="17">
        <v>1972</v>
      </c>
      <c r="F21" s="17">
        <v>122</v>
      </c>
      <c r="G21" s="17">
        <v>7062</v>
      </c>
      <c r="H21" s="17">
        <v>7062</v>
      </c>
      <c r="I21" s="17">
        <v>65</v>
      </c>
      <c r="J21" s="17">
        <v>0</v>
      </c>
      <c r="K21" s="17">
        <v>4848</v>
      </c>
      <c r="L21" s="17">
        <v>2099</v>
      </c>
      <c r="M21" s="17">
        <v>624</v>
      </c>
      <c r="N21" s="17">
        <v>6600</v>
      </c>
      <c r="O21" s="17">
        <v>284</v>
      </c>
      <c r="P21" s="17">
        <v>226</v>
      </c>
      <c r="Q21" s="17">
        <v>0</v>
      </c>
      <c r="R21" s="17">
        <v>7862</v>
      </c>
    </row>
    <row r="22" spans="1:18" ht="63" customHeight="1">
      <c r="A22" s="15" t="s">
        <v>68</v>
      </c>
      <c r="B22" s="16">
        <v>1090</v>
      </c>
      <c r="C22" s="17">
        <v>67277</v>
      </c>
      <c r="D22" s="17">
        <v>62674</v>
      </c>
      <c r="E22" s="17">
        <v>20900</v>
      </c>
      <c r="F22" s="17">
        <v>2375</v>
      </c>
      <c r="G22" s="17">
        <v>24934</v>
      </c>
      <c r="H22" s="17">
        <v>24934</v>
      </c>
      <c r="I22" s="17">
        <v>2315</v>
      </c>
      <c r="J22" s="17">
        <v>2282</v>
      </c>
      <c r="K22" s="17">
        <v>14525</v>
      </c>
      <c r="L22" s="17">
        <v>116</v>
      </c>
      <c r="M22" s="17">
        <v>146</v>
      </c>
      <c r="N22" s="17">
        <v>2414</v>
      </c>
      <c r="O22" s="17">
        <v>0</v>
      </c>
      <c r="P22" s="17">
        <v>0</v>
      </c>
      <c r="Q22" s="17">
        <v>0</v>
      </c>
      <c r="R22" s="17">
        <v>1927</v>
      </c>
    </row>
    <row r="23" spans="1:18" ht="39.75" customHeight="1">
      <c r="A23" s="15" t="s">
        <v>62</v>
      </c>
      <c r="B23" s="16">
        <v>1091</v>
      </c>
      <c r="C23" s="17">
        <v>27932</v>
      </c>
      <c r="D23" s="17">
        <v>26892</v>
      </c>
      <c r="E23" s="17">
        <v>15</v>
      </c>
      <c r="F23" s="17">
        <v>2</v>
      </c>
      <c r="G23" s="17">
        <v>17796</v>
      </c>
      <c r="H23" s="17">
        <v>17796</v>
      </c>
      <c r="I23" s="17">
        <v>52</v>
      </c>
      <c r="J23" s="17">
        <v>19</v>
      </c>
      <c r="K23" s="17">
        <v>9029</v>
      </c>
      <c r="L23" s="17">
        <v>48</v>
      </c>
      <c r="M23" s="17">
        <v>91</v>
      </c>
      <c r="N23" s="17">
        <v>100</v>
      </c>
      <c r="O23" s="17">
        <v>0</v>
      </c>
      <c r="P23" s="17">
        <v>0</v>
      </c>
      <c r="Q23" s="17">
        <v>0</v>
      </c>
      <c r="R23" s="17">
        <v>801</v>
      </c>
    </row>
    <row r="24" spans="1:18" ht="74.25" customHeight="1">
      <c r="A24" s="15" t="s">
        <v>69</v>
      </c>
      <c r="B24" s="16">
        <v>1093</v>
      </c>
      <c r="C24" s="17">
        <v>267629</v>
      </c>
      <c r="D24" s="17">
        <v>138469</v>
      </c>
      <c r="E24" s="17">
        <v>2630</v>
      </c>
      <c r="F24" s="17">
        <v>377</v>
      </c>
      <c r="G24" s="17">
        <v>107319</v>
      </c>
      <c r="H24" s="17">
        <v>107319</v>
      </c>
      <c r="I24" s="17">
        <v>895</v>
      </c>
      <c r="J24" s="17">
        <v>785</v>
      </c>
      <c r="K24" s="17">
        <v>27625</v>
      </c>
      <c r="L24" s="17">
        <v>18344</v>
      </c>
      <c r="M24" s="17">
        <v>12016</v>
      </c>
      <c r="N24" s="17">
        <v>3594</v>
      </c>
      <c r="O24" s="17">
        <v>3251</v>
      </c>
      <c r="P24" s="17">
        <v>3096</v>
      </c>
      <c r="Q24" s="17">
        <v>0</v>
      </c>
      <c r="R24" s="17">
        <v>91956</v>
      </c>
    </row>
    <row r="25" spans="1:18" ht="29.25" customHeight="1">
      <c r="A25" s="12" t="s">
        <v>70</v>
      </c>
      <c r="B25" s="13">
        <v>1094</v>
      </c>
      <c r="C25" s="14">
        <v>1253</v>
      </c>
      <c r="D25" s="14">
        <v>350</v>
      </c>
      <c r="E25" s="14">
        <v>66</v>
      </c>
      <c r="F25" s="14">
        <v>7</v>
      </c>
      <c r="G25" s="14">
        <v>88</v>
      </c>
      <c r="H25" s="14">
        <v>88</v>
      </c>
      <c r="I25" s="14">
        <v>0</v>
      </c>
      <c r="J25" s="14">
        <v>0</v>
      </c>
      <c r="K25" s="14">
        <v>196</v>
      </c>
      <c r="L25" s="14">
        <v>12</v>
      </c>
      <c r="M25" s="14">
        <v>0</v>
      </c>
      <c r="N25" s="14">
        <v>405</v>
      </c>
      <c r="O25" s="14">
        <v>0</v>
      </c>
      <c r="P25" s="14">
        <v>0</v>
      </c>
      <c r="Q25" s="14">
        <v>0</v>
      </c>
      <c r="R25" s="14">
        <v>485</v>
      </c>
    </row>
    <row r="26" spans="1:18" ht="16.5" customHeight="1">
      <c r="A26" s="18" t="s">
        <v>71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72</v>
      </c>
      <c r="B27" s="16">
        <v>1095</v>
      </c>
      <c r="C27" s="17">
        <v>374</v>
      </c>
      <c r="D27" s="17">
        <v>155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155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219</v>
      </c>
    </row>
    <row r="28" spans="1:18" ht="17.25" customHeight="1">
      <c r="A28" s="12" t="s">
        <v>73</v>
      </c>
      <c r="B28" s="13">
        <v>1100</v>
      </c>
      <c r="C28" s="14">
        <v>11534642</v>
      </c>
      <c r="D28" s="14">
        <v>4482963</v>
      </c>
      <c r="E28" s="14">
        <v>872009</v>
      </c>
      <c r="F28" s="14">
        <v>112289</v>
      </c>
      <c r="G28" s="14">
        <v>2420009</v>
      </c>
      <c r="H28" s="14">
        <v>2420004</v>
      </c>
      <c r="I28" s="14">
        <v>38397</v>
      </c>
      <c r="J28" s="14">
        <v>26641</v>
      </c>
      <c r="K28" s="14">
        <v>1152545</v>
      </c>
      <c r="L28" s="14">
        <v>2045957</v>
      </c>
      <c r="M28" s="14">
        <v>555400</v>
      </c>
      <c r="N28" s="14">
        <v>1390235</v>
      </c>
      <c r="O28" s="14">
        <v>29098</v>
      </c>
      <c r="P28" s="14">
        <v>23869</v>
      </c>
      <c r="Q28" s="14">
        <v>41902</v>
      </c>
      <c r="R28" s="14">
        <v>2989091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Q4:Q8"/>
    <mergeCell ref="R4:R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18">
      <selection activeCell="D54" sqref="D54"/>
    </sheetView>
  </sheetViews>
  <sheetFormatPr defaultColWidth="9.140625" defaultRowHeight="12.75"/>
  <cols>
    <col min="1" max="1" width="40.57421875" style="0" customWidth="1"/>
    <col min="3" max="3" width="13.140625" style="0" customWidth="1"/>
    <col min="4" max="4" width="20.28125" style="0" customWidth="1"/>
    <col min="5" max="5" width="21.28125" style="0" customWidth="1"/>
    <col min="6" max="6" width="20.28125" style="0" customWidth="1"/>
    <col min="7" max="7" width="17.140625" style="0" customWidth="1"/>
    <col min="8" max="8" width="20.28125" style="0" customWidth="1"/>
    <col min="9" max="9" width="16.28125" style="0" customWidth="1"/>
    <col min="10" max="10" width="19.140625" style="0" customWidth="1"/>
    <col min="11" max="12" width="19.28125" style="0" customWidth="1"/>
    <col min="13" max="13" width="19.140625" style="0" customWidth="1"/>
    <col min="14" max="14" width="19.28125" style="0" customWidth="1"/>
    <col min="15" max="15" width="19.140625" style="0" customWidth="1"/>
    <col min="16" max="17" width="19.28125" style="0" customWidth="1"/>
    <col min="18" max="18" width="37.421875" style="0" customWidth="1"/>
  </cols>
  <sheetData>
    <row r="1" spans="1:18" ht="34.5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7.2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2.5" customHeight="1">
      <c r="A3" s="31"/>
      <c r="B3" s="31" t="s">
        <v>19</v>
      </c>
      <c r="C3" s="31" t="s">
        <v>20</v>
      </c>
      <c r="D3" s="31" t="s">
        <v>21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3.25" customHeight="1">
      <c r="A4" s="31"/>
      <c r="B4" s="31"/>
      <c r="C4" s="31"/>
      <c r="D4" s="31" t="s">
        <v>22</v>
      </c>
      <c r="E4" s="31"/>
      <c r="F4" s="31"/>
      <c r="G4" s="31"/>
      <c r="H4" s="31"/>
      <c r="I4" s="31"/>
      <c r="J4" s="31"/>
      <c r="K4" s="31"/>
      <c r="L4" s="31" t="s">
        <v>23</v>
      </c>
      <c r="M4" s="31" t="s">
        <v>24</v>
      </c>
      <c r="N4" s="31" t="s">
        <v>25</v>
      </c>
      <c r="O4" s="31" t="s">
        <v>26</v>
      </c>
      <c r="P4" s="31" t="s">
        <v>27</v>
      </c>
      <c r="Q4" s="31" t="s">
        <v>28</v>
      </c>
      <c r="R4" s="31" t="s">
        <v>29</v>
      </c>
    </row>
    <row r="5" spans="1:18" ht="22.5" customHeight="1">
      <c r="A5" s="31"/>
      <c r="B5" s="31"/>
      <c r="C5" s="31"/>
      <c r="D5" s="31" t="s">
        <v>20</v>
      </c>
      <c r="E5" s="31" t="s">
        <v>30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23.25" customHeight="1">
      <c r="A6" s="31"/>
      <c r="B6" s="31"/>
      <c r="C6" s="31"/>
      <c r="D6" s="31"/>
      <c r="E6" s="31" t="s">
        <v>31</v>
      </c>
      <c r="F6" s="31"/>
      <c r="G6" s="31" t="s">
        <v>32</v>
      </c>
      <c r="H6" s="31" t="s">
        <v>33</v>
      </c>
      <c r="I6" s="31" t="s">
        <v>34</v>
      </c>
      <c r="J6" s="31" t="s">
        <v>35</v>
      </c>
      <c r="K6" s="31" t="s">
        <v>36</v>
      </c>
      <c r="L6" s="31"/>
      <c r="M6" s="31"/>
      <c r="N6" s="31"/>
      <c r="O6" s="31"/>
      <c r="P6" s="31"/>
      <c r="Q6" s="31"/>
      <c r="R6" s="31"/>
    </row>
    <row r="7" spans="1:18" ht="104.25" customHeight="1">
      <c r="A7" s="31"/>
      <c r="B7" s="31"/>
      <c r="C7" s="31"/>
      <c r="D7" s="31"/>
      <c r="E7" s="11" t="s">
        <v>20</v>
      </c>
      <c r="F7" s="11" t="s">
        <v>37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2.5" customHeight="1">
      <c r="A8" s="11" t="s">
        <v>38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43</v>
      </c>
      <c r="G8" s="11" t="s">
        <v>44</v>
      </c>
      <c r="H8" s="11" t="s">
        <v>45</v>
      </c>
      <c r="I8" s="11" t="s">
        <v>46</v>
      </c>
      <c r="J8" s="11" t="s">
        <v>47</v>
      </c>
      <c r="K8" s="11" t="s">
        <v>48</v>
      </c>
      <c r="L8" s="11" t="s">
        <v>49</v>
      </c>
      <c r="M8" s="11" t="s">
        <v>50</v>
      </c>
      <c r="N8" s="11" t="s">
        <v>51</v>
      </c>
      <c r="O8" s="11" t="s">
        <v>52</v>
      </c>
      <c r="P8" s="11" t="s">
        <v>53</v>
      </c>
      <c r="Q8" s="11" t="s">
        <v>54</v>
      </c>
      <c r="R8" s="11" t="s">
        <v>55</v>
      </c>
    </row>
    <row r="9" spans="1:18" ht="40.5" customHeight="1">
      <c r="A9" s="12" t="s">
        <v>75</v>
      </c>
      <c r="B9" s="13">
        <v>2005</v>
      </c>
      <c r="C9" s="14">
        <v>927519</v>
      </c>
      <c r="D9" s="14">
        <v>635693</v>
      </c>
      <c r="E9" s="14">
        <v>27256</v>
      </c>
      <c r="F9" s="14">
        <v>5623</v>
      </c>
      <c r="G9" s="14">
        <v>413457</v>
      </c>
      <c r="H9" s="14">
        <v>413457</v>
      </c>
      <c r="I9" s="14">
        <v>2488</v>
      </c>
      <c r="J9" s="14">
        <v>1090</v>
      </c>
      <c r="K9" s="14">
        <v>192491</v>
      </c>
      <c r="L9" s="14">
        <v>29973</v>
      </c>
      <c r="M9" s="14">
        <v>9935</v>
      </c>
      <c r="N9" s="14">
        <v>26515</v>
      </c>
      <c r="O9" s="14">
        <v>12785</v>
      </c>
      <c r="P9" s="14">
        <v>9481</v>
      </c>
      <c r="Q9" s="14">
        <v>31646</v>
      </c>
      <c r="R9" s="14">
        <v>180972</v>
      </c>
    </row>
    <row r="10" spans="1:18" ht="16.5" customHeight="1">
      <c r="A10" s="12" t="s">
        <v>76</v>
      </c>
      <c r="B10" s="13">
        <v>2010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18" ht="51.75" customHeight="1">
      <c r="A11" s="15" t="s">
        <v>77</v>
      </c>
      <c r="B11" s="16">
        <v>2070</v>
      </c>
      <c r="C11" s="17">
        <v>353436</v>
      </c>
      <c r="D11" s="17">
        <v>84926</v>
      </c>
      <c r="E11" s="17">
        <v>32181</v>
      </c>
      <c r="F11" s="17">
        <v>2981</v>
      </c>
      <c r="G11" s="17">
        <v>42228</v>
      </c>
      <c r="H11" s="17">
        <v>42228</v>
      </c>
      <c r="I11" s="17">
        <v>335</v>
      </c>
      <c r="J11" s="17">
        <v>11</v>
      </c>
      <c r="K11" s="17">
        <v>10182</v>
      </c>
      <c r="L11" s="17">
        <v>62567</v>
      </c>
      <c r="M11" s="17">
        <v>12278</v>
      </c>
      <c r="N11" s="17">
        <v>21572</v>
      </c>
      <c r="O11" s="17">
        <v>0</v>
      </c>
      <c r="P11" s="17">
        <v>0</v>
      </c>
      <c r="Q11" s="17">
        <v>0</v>
      </c>
      <c r="R11" s="17">
        <v>172093</v>
      </c>
    </row>
    <row r="12" spans="1:18" ht="16.5" customHeight="1">
      <c r="A12" s="15" t="s">
        <v>78</v>
      </c>
      <c r="B12" s="16">
        <v>2080</v>
      </c>
      <c r="C12" s="17">
        <v>189310</v>
      </c>
      <c r="D12" s="17">
        <v>80288</v>
      </c>
      <c r="E12" s="17">
        <v>32181</v>
      </c>
      <c r="F12" s="17">
        <v>2981</v>
      </c>
      <c r="G12" s="17">
        <v>41851</v>
      </c>
      <c r="H12" s="17">
        <v>41851</v>
      </c>
      <c r="I12" s="17">
        <v>335</v>
      </c>
      <c r="J12" s="17">
        <v>11</v>
      </c>
      <c r="K12" s="17">
        <v>5921</v>
      </c>
      <c r="L12" s="17">
        <v>1432</v>
      </c>
      <c r="M12" s="17">
        <v>1591</v>
      </c>
      <c r="N12" s="17">
        <v>19333</v>
      </c>
      <c r="O12" s="17">
        <v>0</v>
      </c>
      <c r="P12" s="17">
        <v>0</v>
      </c>
      <c r="Q12" s="17">
        <v>0</v>
      </c>
      <c r="R12" s="17">
        <v>86666</v>
      </c>
    </row>
    <row r="13" spans="1:18" ht="17.25" customHeight="1">
      <c r="A13" s="15" t="s">
        <v>79</v>
      </c>
      <c r="B13" s="16">
        <v>2100</v>
      </c>
      <c r="C13" s="17">
        <v>164126</v>
      </c>
      <c r="D13" s="17">
        <v>4638</v>
      </c>
      <c r="E13" s="17">
        <v>0</v>
      </c>
      <c r="F13" s="17">
        <v>0</v>
      </c>
      <c r="G13" s="17">
        <v>377</v>
      </c>
      <c r="H13" s="17">
        <v>377</v>
      </c>
      <c r="I13" s="17">
        <v>0</v>
      </c>
      <c r="J13" s="17">
        <v>0</v>
      </c>
      <c r="K13" s="17">
        <v>4261</v>
      </c>
      <c r="L13" s="17">
        <v>61135</v>
      </c>
      <c r="M13" s="17">
        <v>10687</v>
      </c>
      <c r="N13" s="17">
        <v>2239</v>
      </c>
      <c r="O13" s="17">
        <v>0</v>
      </c>
      <c r="P13" s="17">
        <v>0</v>
      </c>
      <c r="Q13" s="17">
        <v>0</v>
      </c>
      <c r="R13" s="17">
        <v>85427</v>
      </c>
    </row>
    <row r="14" spans="1:18" ht="28.5" customHeight="1">
      <c r="A14" s="15" t="s">
        <v>80</v>
      </c>
      <c r="B14" s="16">
        <v>2110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40.5" customHeight="1">
      <c r="A15" s="15" t="s">
        <v>81</v>
      </c>
      <c r="B15" s="16">
        <v>2115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82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83</v>
      </c>
      <c r="B17" s="13">
        <v>2120</v>
      </c>
      <c r="C17" s="14">
        <v>5144</v>
      </c>
      <c r="D17" s="14">
        <v>878</v>
      </c>
      <c r="E17" s="14">
        <v>2</v>
      </c>
      <c r="F17" s="14">
        <v>2</v>
      </c>
      <c r="G17" s="14">
        <v>0</v>
      </c>
      <c r="H17" s="14">
        <v>0</v>
      </c>
      <c r="I17" s="14">
        <v>0</v>
      </c>
      <c r="J17" s="14">
        <v>0</v>
      </c>
      <c r="K17" s="14">
        <v>876</v>
      </c>
      <c r="L17" s="14">
        <v>3339</v>
      </c>
      <c r="M17" s="14">
        <v>725</v>
      </c>
      <c r="N17" s="14">
        <v>44</v>
      </c>
      <c r="O17" s="14">
        <v>0</v>
      </c>
      <c r="P17" s="14">
        <v>0</v>
      </c>
      <c r="Q17" s="14">
        <v>0</v>
      </c>
      <c r="R17" s="14">
        <v>158</v>
      </c>
    </row>
    <row r="18" spans="1:18" ht="39.75" customHeight="1">
      <c r="A18" s="15" t="s">
        <v>84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85</v>
      </c>
      <c r="B19" s="16">
        <v>2160</v>
      </c>
      <c r="C19" s="17">
        <v>4100</v>
      </c>
      <c r="D19" s="17">
        <v>12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12</v>
      </c>
      <c r="L19" s="17">
        <v>3321</v>
      </c>
      <c r="M19" s="17">
        <v>725</v>
      </c>
      <c r="N19" s="17">
        <v>13</v>
      </c>
      <c r="O19" s="17">
        <v>0</v>
      </c>
      <c r="P19" s="17">
        <v>0</v>
      </c>
      <c r="Q19" s="17">
        <v>0</v>
      </c>
      <c r="R19" s="17">
        <v>29</v>
      </c>
    </row>
    <row r="20" spans="1:18" ht="28.5" customHeight="1">
      <c r="A20" s="15" t="s">
        <v>86</v>
      </c>
      <c r="B20" s="16">
        <v>2170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87</v>
      </c>
      <c r="B21" s="16">
        <v>2180</v>
      </c>
      <c r="C21" s="17">
        <v>1044</v>
      </c>
      <c r="D21" s="17">
        <v>866</v>
      </c>
      <c r="E21" s="17">
        <v>2</v>
      </c>
      <c r="F21" s="17">
        <v>2</v>
      </c>
      <c r="G21" s="17">
        <v>0</v>
      </c>
      <c r="H21" s="17">
        <v>0</v>
      </c>
      <c r="I21" s="17">
        <v>0</v>
      </c>
      <c r="J21" s="17">
        <v>0</v>
      </c>
      <c r="K21" s="17">
        <v>864</v>
      </c>
      <c r="L21" s="17">
        <v>18</v>
      </c>
      <c r="M21" s="17">
        <v>0</v>
      </c>
      <c r="N21" s="17">
        <v>31</v>
      </c>
      <c r="O21" s="17">
        <v>0</v>
      </c>
      <c r="P21" s="17">
        <v>0</v>
      </c>
      <c r="Q21" s="17">
        <v>0</v>
      </c>
      <c r="R21" s="17">
        <v>129</v>
      </c>
    </row>
    <row r="22" spans="1:18" ht="74.25" customHeight="1">
      <c r="A22" s="12" t="s">
        <v>88</v>
      </c>
      <c r="B22" s="13">
        <v>2205</v>
      </c>
      <c r="C22" s="14">
        <v>661601</v>
      </c>
      <c r="D22" s="14">
        <v>426006</v>
      </c>
      <c r="E22" s="14">
        <v>16567</v>
      </c>
      <c r="F22" s="14">
        <v>2179</v>
      </c>
      <c r="G22" s="14">
        <v>275269</v>
      </c>
      <c r="H22" s="14">
        <v>275269</v>
      </c>
      <c r="I22" s="14">
        <v>1347</v>
      </c>
      <c r="J22" s="14">
        <v>747</v>
      </c>
      <c r="K22" s="14">
        <v>132823</v>
      </c>
      <c r="L22" s="14">
        <v>18136</v>
      </c>
      <c r="M22" s="14">
        <v>7036</v>
      </c>
      <c r="N22" s="14">
        <v>19797</v>
      </c>
      <c r="O22" s="14">
        <v>3731</v>
      </c>
      <c r="P22" s="14">
        <v>2652</v>
      </c>
      <c r="Q22" s="14">
        <v>31646</v>
      </c>
      <c r="R22" s="14">
        <v>155249</v>
      </c>
    </row>
    <row r="23" spans="1:18" ht="16.5" customHeight="1">
      <c r="A23" s="15" t="s">
        <v>89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90</v>
      </c>
      <c r="B24" s="16">
        <v>2207</v>
      </c>
      <c r="C24" s="17">
        <v>51941</v>
      </c>
      <c r="D24" s="17">
        <v>34252</v>
      </c>
      <c r="E24" s="17">
        <v>709</v>
      </c>
      <c r="F24" s="17">
        <v>106</v>
      </c>
      <c r="G24" s="17">
        <v>31151</v>
      </c>
      <c r="H24" s="17">
        <v>31151</v>
      </c>
      <c r="I24" s="17">
        <v>7</v>
      </c>
      <c r="J24" s="17">
        <v>0</v>
      </c>
      <c r="K24" s="17">
        <v>2386</v>
      </c>
      <c r="L24" s="17">
        <v>390</v>
      </c>
      <c r="M24" s="17">
        <v>391</v>
      </c>
      <c r="N24" s="17">
        <v>1864</v>
      </c>
      <c r="O24" s="17">
        <v>0</v>
      </c>
      <c r="P24" s="17">
        <v>0</v>
      </c>
      <c r="Q24" s="17">
        <v>0</v>
      </c>
      <c r="R24" s="17">
        <v>15044</v>
      </c>
    </row>
    <row r="25" spans="1:18" ht="16.5" customHeight="1">
      <c r="A25" s="15" t="s">
        <v>91</v>
      </c>
      <c r="B25" s="16">
        <v>2208</v>
      </c>
      <c r="C25" s="17">
        <v>661601</v>
      </c>
      <c r="D25" s="17">
        <v>426006</v>
      </c>
      <c r="E25" s="17">
        <v>16567</v>
      </c>
      <c r="F25" s="17">
        <v>2179</v>
      </c>
      <c r="G25" s="17">
        <v>275269</v>
      </c>
      <c r="H25" s="17">
        <v>275269</v>
      </c>
      <c r="I25" s="17">
        <v>1347</v>
      </c>
      <c r="J25" s="17">
        <v>747</v>
      </c>
      <c r="K25" s="17">
        <v>132823</v>
      </c>
      <c r="L25" s="17">
        <v>18136</v>
      </c>
      <c r="M25" s="17">
        <v>7036</v>
      </c>
      <c r="N25" s="17">
        <v>19797</v>
      </c>
      <c r="O25" s="17">
        <v>3731</v>
      </c>
      <c r="P25" s="17">
        <v>2652</v>
      </c>
      <c r="Q25" s="17">
        <v>31646</v>
      </c>
      <c r="R25" s="17">
        <v>155249</v>
      </c>
    </row>
    <row r="26" spans="1:18" ht="29.25" customHeight="1">
      <c r="A26" s="15" t="s">
        <v>92</v>
      </c>
      <c r="B26" s="16">
        <v>2209</v>
      </c>
      <c r="C26" s="17">
        <v>2638</v>
      </c>
      <c r="D26" s="17">
        <v>2638</v>
      </c>
      <c r="E26" s="17">
        <v>2212</v>
      </c>
      <c r="F26" s="17">
        <v>0</v>
      </c>
      <c r="G26" s="17">
        <v>426</v>
      </c>
      <c r="H26" s="17">
        <v>426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39.75" customHeight="1">
      <c r="A27" s="12" t="s">
        <v>93</v>
      </c>
      <c r="B27" s="13">
        <v>2210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17.25" customHeight="1">
      <c r="A28" s="12" t="s">
        <v>65</v>
      </c>
      <c r="B28" s="13">
        <v>2215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17.25" customHeight="1">
      <c r="A29" s="12" t="s">
        <v>66</v>
      </c>
      <c r="B29" s="13">
        <v>2217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ht="51" customHeight="1">
      <c r="A30" s="15" t="s">
        <v>77</v>
      </c>
      <c r="B30" s="16">
        <v>2260</v>
      </c>
      <c r="C30" s="17">
        <v>49467</v>
      </c>
      <c r="D30" s="17">
        <v>34210</v>
      </c>
      <c r="E30" s="17">
        <v>23446</v>
      </c>
      <c r="F30" s="17">
        <v>2591</v>
      </c>
      <c r="G30" s="17">
        <v>8477</v>
      </c>
      <c r="H30" s="17">
        <v>8477</v>
      </c>
      <c r="I30" s="17">
        <v>35</v>
      </c>
      <c r="J30" s="17">
        <v>0</v>
      </c>
      <c r="K30" s="17">
        <v>2253</v>
      </c>
      <c r="L30" s="17">
        <v>4702</v>
      </c>
      <c r="M30" s="17">
        <v>652</v>
      </c>
      <c r="N30" s="17">
        <v>4897</v>
      </c>
      <c r="O30" s="17">
        <v>58</v>
      </c>
      <c r="P30" s="17">
        <v>52</v>
      </c>
      <c r="Q30" s="17">
        <v>0</v>
      </c>
      <c r="R30" s="17">
        <v>4948</v>
      </c>
    </row>
    <row r="31" spans="1:18" ht="16.5" customHeight="1">
      <c r="A31" s="15" t="s">
        <v>94</v>
      </c>
      <c r="B31" s="16">
        <v>2270</v>
      </c>
      <c r="C31" s="17">
        <v>40587</v>
      </c>
      <c r="D31" s="17">
        <v>33479</v>
      </c>
      <c r="E31" s="17">
        <v>23446</v>
      </c>
      <c r="F31" s="17">
        <v>2591</v>
      </c>
      <c r="G31" s="17">
        <v>8413</v>
      </c>
      <c r="H31" s="17">
        <v>8413</v>
      </c>
      <c r="I31" s="17">
        <v>35</v>
      </c>
      <c r="J31" s="17">
        <v>0</v>
      </c>
      <c r="K31" s="17">
        <v>1585</v>
      </c>
      <c r="L31" s="17">
        <v>129</v>
      </c>
      <c r="M31" s="17">
        <v>183</v>
      </c>
      <c r="N31" s="17">
        <v>4163</v>
      </c>
      <c r="O31" s="17">
        <v>58</v>
      </c>
      <c r="P31" s="17">
        <v>52</v>
      </c>
      <c r="Q31" s="17">
        <v>0</v>
      </c>
      <c r="R31" s="17">
        <v>2575</v>
      </c>
    </row>
    <row r="32" spans="1:18" ht="17.25" customHeight="1">
      <c r="A32" s="15" t="s">
        <v>95</v>
      </c>
      <c r="B32" s="16">
        <v>2290</v>
      </c>
      <c r="C32" s="17">
        <v>8880</v>
      </c>
      <c r="D32" s="17">
        <v>731</v>
      </c>
      <c r="E32" s="17">
        <v>0</v>
      </c>
      <c r="F32" s="17">
        <v>0</v>
      </c>
      <c r="G32" s="17">
        <v>64</v>
      </c>
      <c r="H32" s="17">
        <v>64</v>
      </c>
      <c r="I32" s="17">
        <v>0</v>
      </c>
      <c r="J32" s="17">
        <v>0</v>
      </c>
      <c r="K32" s="17">
        <v>668</v>
      </c>
      <c r="L32" s="17">
        <v>4573</v>
      </c>
      <c r="M32" s="17">
        <v>469</v>
      </c>
      <c r="N32" s="17">
        <v>734</v>
      </c>
      <c r="O32" s="17">
        <v>0</v>
      </c>
      <c r="P32" s="17">
        <v>0</v>
      </c>
      <c r="Q32" s="17">
        <v>0</v>
      </c>
      <c r="R32" s="17">
        <v>2373</v>
      </c>
    </row>
    <row r="33" spans="1:18" ht="40.5" customHeight="1">
      <c r="A33" s="15" t="s">
        <v>96</v>
      </c>
      <c r="B33" s="16">
        <v>2300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39.75" customHeight="1">
      <c r="A34" s="15" t="s">
        <v>81</v>
      </c>
      <c r="B34" s="16">
        <v>2305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40.5" customHeight="1">
      <c r="A35" s="15" t="s">
        <v>82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97</v>
      </c>
      <c r="B36" s="13">
        <v>2310</v>
      </c>
      <c r="C36" s="14">
        <v>3029</v>
      </c>
      <c r="D36" s="14">
        <v>1457</v>
      </c>
      <c r="E36" s="14">
        <v>1</v>
      </c>
      <c r="F36" s="14">
        <v>0</v>
      </c>
      <c r="G36" s="14">
        <v>356</v>
      </c>
      <c r="H36" s="14">
        <v>356</v>
      </c>
      <c r="I36" s="14">
        <v>0</v>
      </c>
      <c r="J36" s="14">
        <v>0</v>
      </c>
      <c r="K36" s="14">
        <v>1099</v>
      </c>
      <c r="L36" s="14">
        <v>1111</v>
      </c>
      <c r="M36" s="14">
        <v>266</v>
      </c>
      <c r="N36" s="14">
        <v>171</v>
      </c>
      <c r="O36" s="14">
        <v>0</v>
      </c>
      <c r="P36" s="14">
        <v>0</v>
      </c>
      <c r="Q36" s="14">
        <v>0</v>
      </c>
      <c r="R36" s="14">
        <v>24</v>
      </c>
    </row>
    <row r="37" spans="1:18" ht="40.5" customHeight="1">
      <c r="A37" s="15" t="s">
        <v>98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85</v>
      </c>
      <c r="B38" s="16">
        <v>2330</v>
      </c>
      <c r="C38" s="17">
        <v>1356</v>
      </c>
      <c r="D38" s="17">
        <v>8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8</v>
      </c>
      <c r="L38" s="17">
        <v>1075</v>
      </c>
      <c r="M38" s="17">
        <v>266</v>
      </c>
      <c r="N38" s="17">
        <v>2</v>
      </c>
      <c r="O38" s="17">
        <v>0</v>
      </c>
      <c r="P38" s="17">
        <v>0</v>
      </c>
      <c r="Q38" s="17">
        <v>0</v>
      </c>
      <c r="R38" s="17">
        <v>5</v>
      </c>
    </row>
    <row r="39" spans="1:18" ht="29.25" customHeight="1">
      <c r="A39" s="15" t="s">
        <v>86</v>
      </c>
      <c r="B39" s="16">
        <v>2340</v>
      </c>
      <c r="C39" s="17">
        <v>167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167</v>
      </c>
      <c r="O39" s="17">
        <v>0</v>
      </c>
      <c r="P39" s="17">
        <v>0</v>
      </c>
      <c r="Q39" s="17">
        <v>0</v>
      </c>
      <c r="R39" s="17">
        <v>0</v>
      </c>
    </row>
    <row r="40" spans="1:18" ht="40.5" customHeight="1">
      <c r="A40" s="15" t="s">
        <v>87</v>
      </c>
      <c r="B40" s="16">
        <v>2350</v>
      </c>
      <c r="C40" s="17">
        <v>1506</v>
      </c>
      <c r="D40" s="17">
        <v>1449</v>
      </c>
      <c r="E40" s="17">
        <v>1</v>
      </c>
      <c r="F40" s="17">
        <v>0</v>
      </c>
      <c r="G40" s="17">
        <v>356</v>
      </c>
      <c r="H40" s="17">
        <v>356</v>
      </c>
      <c r="I40" s="17">
        <v>0</v>
      </c>
      <c r="J40" s="17">
        <v>0</v>
      </c>
      <c r="K40" s="17">
        <v>1091</v>
      </c>
      <c r="L40" s="17">
        <v>36</v>
      </c>
      <c r="M40" s="17">
        <v>0</v>
      </c>
      <c r="N40" s="17">
        <v>2</v>
      </c>
      <c r="O40" s="17">
        <v>0</v>
      </c>
      <c r="P40" s="17">
        <v>0</v>
      </c>
      <c r="Q40" s="17">
        <v>0</v>
      </c>
      <c r="R40" s="17">
        <v>19</v>
      </c>
    </row>
    <row r="41" spans="1:18" ht="39.75" customHeight="1">
      <c r="A41" s="15" t="s">
        <v>99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100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101</v>
      </c>
      <c r="B43" s="13">
        <v>2375</v>
      </c>
      <c r="C43" s="14">
        <v>257745</v>
      </c>
      <c r="D43" s="14">
        <v>207352</v>
      </c>
      <c r="E43" s="14">
        <v>10686</v>
      </c>
      <c r="F43" s="14">
        <v>3442</v>
      </c>
      <c r="G43" s="14">
        <v>137832</v>
      </c>
      <c r="H43" s="14">
        <v>137832</v>
      </c>
      <c r="I43" s="14">
        <v>1141</v>
      </c>
      <c r="J43" s="14">
        <v>343</v>
      </c>
      <c r="K43" s="14">
        <v>57693</v>
      </c>
      <c r="L43" s="14">
        <v>7387</v>
      </c>
      <c r="M43" s="14">
        <v>1908</v>
      </c>
      <c r="N43" s="14">
        <v>6503</v>
      </c>
      <c r="O43" s="14">
        <v>9054</v>
      </c>
      <c r="P43" s="14">
        <v>6829</v>
      </c>
      <c r="Q43" s="14">
        <v>0</v>
      </c>
      <c r="R43" s="14">
        <v>25541</v>
      </c>
    </row>
    <row r="44" spans="1:18" ht="17.25" customHeight="1">
      <c r="A44" s="15" t="s">
        <v>89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90</v>
      </c>
      <c r="B45" s="16">
        <v>2377</v>
      </c>
      <c r="C45" s="17">
        <v>14799</v>
      </c>
      <c r="D45" s="17">
        <v>10433</v>
      </c>
      <c r="E45" s="17">
        <v>36</v>
      </c>
      <c r="F45" s="17">
        <v>6</v>
      </c>
      <c r="G45" s="17">
        <v>9701</v>
      </c>
      <c r="H45" s="17">
        <v>9701</v>
      </c>
      <c r="I45" s="17">
        <v>0</v>
      </c>
      <c r="J45" s="17">
        <v>0</v>
      </c>
      <c r="K45" s="17">
        <v>696</v>
      </c>
      <c r="L45" s="17">
        <v>99</v>
      </c>
      <c r="M45" s="17">
        <v>13</v>
      </c>
      <c r="N45" s="17">
        <v>241</v>
      </c>
      <c r="O45" s="17">
        <v>0</v>
      </c>
      <c r="P45" s="17">
        <v>0</v>
      </c>
      <c r="Q45" s="17">
        <v>0</v>
      </c>
      <c r="R45" s="17">
        <v>4012</v>
      </c>
    </row>
    <row r="46" spans="1:18" ht="17.25" customHeight="1">
      <c r="A46" s="15" t="s">
        <v>91</v>
      </c>
      <c r="B46" s="16">
        <v>2378</v>
      </c>
      <c r="C46" s="17">
        <v>257745</v>
      </c>
      <c r="D46" s="17">
        <v>207352</v>
      </c>
      <c r="E46" s="17">
        <v>10686</v>
      </c>
      <c r="F46" s="17">
        <v>3442</v>
      </c>
      <c r="G46" s="17">
        <v>137832</v>
      </c>
      <c r="H46" s="17">
        <v>137832</v>
      </c>
      <c r="I46" s="17">
        <v>1141</v>
      </c>
      <c r="J46" s="17">
        <v>343</v>
      </c>
      <c r="K46" s="17">
        <v>57693</v>
      </c>
      <c r="L46" s="17">
        <v>7387</v>
      </c>
      <c r="M46" s="17">
        <v>1908</v>
      </c>
      <c r="N46" s="17">
        <v>6503</v>
      </c>
      <c r="O46" s="17">
        <v>9054</v>
      </c>
      <c r="P46" s="17">
        <v>6829</v>
      </c>
      <c r="Q46" s="17">
        <v>0</v>
      </c>
      <c r="R46" s="17">
        <v>25541</v>
      </c>
    </row>
    <row r="47" spans="1:18" ht="28.5" customHeight="1">
      <c r="A47" s="15" t="s">
        <v>102</v>
      </c>
      <c r="B47" s="16">
        <v>2379</v>
      </c>
      <c r="C47" s="17">
        <v>686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686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17.25" customHeight="1">
      <c r="A48" s="12" t="s">
        <v>73</v>
      </c>
      <c r="B48" s="13">
        <v>2380</v>
      </c>
      <c r="C48" s="14">
        <v>3658427</v>
      </c>
      <c r="D48" s="14">
        <v>2192674</v>
      </c>
      <c r="E48" s="14">
        <v>195979</v>
      </c>
      <c r="F48" s="14">
        <v>28125</v>
      </c>
      <c r="G48" s="14">
        <v>1383059</v>
      </c>
      <c r="H48" s="14">
        <v>1383059</v>
      </c>
      <c r="I48" s="14">
        <v>8211</v>
      </c>
      <c r="J48" s="14">
        <v>3292</v>
      </c>
      <c r="K48" s="14">
        <v>605425</v>
      </c>
      <c r="L48" s="14">
        <v>225632</v>
      </c>
      <c r="M48" s="14">
        <v>56069</v>
      </c>
      <c r="N48" s="14">
        <v>134588</v>
      </c>
      <c r="O48" s="14">
        <v>38471</v>
      </c>
      <c r="P48" s="14">
        <v>28547</v>
      </c>
      <c r="Q48" s="14">
        <v>94938</v>
      </c>
      <c r="R48" s="14">
        <v>916054</v>
      </c>
    </row>
    <row r="49" spans="1:18" ht="16.5" customHeight="1">
      <c r="A49" s="18" t="s">
        <v>103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104</v>
      </c>
      <c r="B50" s="16">
        <v>2390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17.25" customHeight="1">
      <c r="A51" s="15" t="s">
        <v>105</v>
      </c>
      <c r="B51" s="16">
        <v>2391</v>
      </c>
      <c r="C51" s="17">
        <v>27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27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106</v>
      </c>
      <c r="B52" s="16">
        <v>2395</v>
      </c>
      <c r="C52" s="17">
        <v>13</v>
      </c>
      <c r="D52" s="18" t="s">
        <v>107</v>
      </c>
      <c r="E52" s="18" t="s">
        <v>107</v>
      </c>
      <c r="F52" s="18" t="s">
        <v>107</v>
      </c>
      <c r="G52" s="17">
        <v>3</v>
      </c>
      <c r="H52" s="17">
        <v>3</v>
      </c>
      <c r="I52" s="18" t="s">
        <v>107</v>
      </c>
      <c r="J52" s="18" t="s">
        <v>107</v>
      </c>
      <c r="K52" s="18" t="s">
        <v>107</v>
      </c>
      <c r="L52" s="18" t="s">
        <v>107</v>
      </c>
      <c r="M52" s="18" t="s">
        <v>107</v>
      </c>
      <c r="N52" s="18" t="s">
        <v>107</v>
      </c>
      <c r="O52" s="18" t="s">
        <v>107</v>
      </c>
      <c r="P52" s="18" t="s">
        <v>107</v>
      </c>
      <c r="Q52" s="18" t="s">
        <v>107</v>
      </c>
      <c r="R52" s="18" t="s">
        <v>107</v>
      </c>
    </row>
    <row r="53" spans="1:18" ht="29.25" customHeight="1">
      <c r="A53" s="15" t="s">
        <v>108</v>
      </c>
      <c r="B53" s="16">
        <v>2396</v>
      </c>
      <c r="C53" s="18" t="s">
        <v>107</v>
      </c>
      <c r="D53" s="18" t="s">
        <v>107</v>
      </c>
      <c r="E53" s="18" t="s">
        <v>107</v>
      </c>
      <c r="F53" s="18" t="s">
        <v>107</v>
      </c>
      <c r="G53" s="17">
        <v>2592000</v>
      </c>
      <c r="H53" s="17">
        <v>2592000</v>
      </c>
      <c r="I53" s="18" t="s">
        <v>107</v>
      </c>
      <c r="J53" s="18" t="s">
        <v>107</v>
      </c>
      <c r="K53" s="18" t="s">
        <v>107</v>
      </c>
      <c r="L53" s="18" t="s">
        <v>107</v>
      </c>
      <c r="M53" s="18" t="s">
        <v>107</v>
      </c>
      <c r="N53" s="18" t="s">
        <v>107</v>
      </c>
      <c r="O53" s="18" t="s">
        <v>107</v>
      </c>
      <c r="P53" s="18" t="s">
        <v>107</v>
      </c>
      <c r="Q53" s="18" t="s">
        <v>107</v>
      </c>
      <c r="R53" s="18" t="s">
        <v>107</v>
      </c>
    </row>
    <row r="54" spans="1:18" ht="16.5" customHeight="1">
      <c r="A54" s="18" t="s">
        <v>109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110</v>
      </c>
      <c r="B55" s="16">
        <v>2397</v>
      </c>
      <c r="C55" s="18" t="s">
        <v>107</v>
      </c>
      <c r="D55" s="18" t="s">
        <v>107</v>
      </c>
      <c r="E55" s="18" t="s">
        <v>107</v>
      </c>
      <c r="F55" s="18" t="s">
        <v>107</v>
      </c>
      <c r="G55" s="17">
        <v>342949</v>
      </c>
      <c r="H55" s="17">
        <v>342949</v>
      </c>
      <c r="I55" s="18" t="s">
        <v>107</v>
      </c>
      <c r="J55" s="18" t="s">
        <v>107</v>
      </c>
      <c r="K55" s="18" t="s">
        <v>107</v>
      </c>
      <c r="L55" s="18" t="s">
        <v>107</v>
      </c>
      <c r="M55" s="18" t="s">
        <v>107</v>
      </c>
      <c r="N55" s="18" t="s">
        <v>107</v>
      </c>
      <c r="O55" s="18" t="s">
        <v>107</v>
      </c>
      <c r="P55" s="18" t="s">
        <v>107</v>
      </c>
      <c r="Q55" s="18" t="s">
        <v>107</v>
      </c>
      <c r="R55" s="18" t="s">
        <v>107</v>
      </c>
    </row>
    <row r="56" spans="1:18" ht="40.5" customHeight="1">
      <c r="A56" s="15" t="s">
        <v>111</v>
      </c>
      <c r="B56" s="16">
        <v>2398</v>
      </c>
      <c r="C56" s="18" t="s">
        <v>107</v>
      </c>
      <c r="D56" s="18" t="s">
        <v>107</v>
      </c>
      <c r="E56" s="18" t="s">
        <v>107</v>
      </c>
      <c r="F56" s="18" t="s">
        <v>107</v>
      </c>
      <c r="G56" s="17">
        <v>5201</v>
      </c>
      <c r="H56" s="17">
        <v>5201</v>
      </c>
      <c r="I56" s="18" t="s">
        <v>107</v>
      </c>
      <c r="J56" s="18" t="s">
        <v>107</v>
      </c>
      <c r="K56" s="18" t="s">
        <v>107</v>
      </c>
      <c r="L56" s="18" t="s">
        <v>107</v>
      </c>
      <c r="M56" s="18" t="s">
        <v>107</v>
      </c>
      <c r="N56" s="18" t="s">
        <v>107</v>
      </c>
      <c r="O56" s="18" t="s">
        <v>107</v>
      </c>
      <c r="P56" s="18" t="s">
        <v>107</v>
      </c>
      <c r="Q56" s="18" t="s">
        <v>107</v>
      </c>
      <c r="R56" s="18" t="s">
        <v>107</v>
      </c>
    </row>
    <row r="57" spans="1:18" ht="16.5" customHeight="1">
      <c r="A57" s="15" t="s">
        <v>112</v>
      </c>
      <c r="B57" s="16">
        <v>2399</v>
      </c>
      <c r="C57" s="18" t="s">
        <v>107</v>
      </c>
      <c r="D57" s="18" t="s">
        <v>107</v>
      </c>
      <c r="E57" s="18" t="s">
        <v>107</v>
      </c>
      <c r="F57" s="18" t="s">
        <v>107</v>
      </c>
      <c r="G57" s="17">
        <v>2243850</v>
      </c>
      <c r="H57" s="17">
        <v>2243850</v>
      </c>
      <c r="I57" s="18" t="s">
        <v>107</v>
      </c>
      <c r="J57" s="18" t="s">
        <v>107</v>
      </c>
      <c r="K57" s="18" t="s">
        <v>107</v>
      </c>
      <c r="L57" s="18" t="s">
        <v>107</v>
      </c>
      <c r="M57" s="18" t="s">
        <v>107</v>
      </c>
      <c r="N57" s="18" t="s">
        <v>107</v>
      </c>
      <c r="O57" s="18" t="s">
        <v>107</v>
      </c>
      <c r="P57" s="18" t="s">
        <v>107</v>
      </c>
      <c r="Q57" s="18" t="s">
        <v>107</v>
      </c>
      <c r="R57" s="18" t="s">
        <v>107</v>
      </c>
    </row>
  </sheetData>
  <sheetProtection/>
  <mergeCells count="22">
    <mergeCell ref="M4:M7"/>
    <mergeCell ref="N4:N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4" t="s">
        <v>113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0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86.25" customHeight="1">
      <c r="A3" s="11"/>
      <c r="B3" s="11" t="s">
        <v>19</v>
      </c>
      <c r="C3" s="11" t="s">
        <v>114</v>
      </c>
      <c r="D3" s="11" t="s">
        <v>20</v>
      </c>
      <c r="E3" s="11" t="s">
        <v>115</v>
      </c>
      <c r="F3" s="11" t="s">
        <v>116</v>
      </c>
      <c r="G3" s="11" t="s">
        <v>117</v>
      </c>
      <c r="H3" s="11" t="s">
        <v>118</v>
      </c>
      <c r="I3" s="11" t="s">
        <v>119</v>
      </c>
      <c r="J3" s="11" t="s">
        <v>120</v>
      </c>
    </row>
    <row r="4" spans="1:10" ht="17.25" customHeight="1">
      <c r="A4" s="11" t="s">
        <v>38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</row>
    <row r="5" spans="1:10" ht="51" customHeight="1">
      <c r="A5" s="15" t="s">
        <v>121</v>
      </c>
      <c r="B5" s="16">
        <v>2400</v>
      </c>
      <c r="C5" s="17">
        <v>12</v>
      </c>
      <c r="D5" s="17">
        <v>14316</v>
      </c>
      <c r="E5" s="17">
        <v>4804</v>
      </c>
      <c r="F5" s="17">
        <v>988</v>
      </c>
      <c r="G5" s="17">
        <v>218</v>
      </c>
      <c r="H5" s="17">
        <v>0</v>
      </c>
      <c r="I5" s="17">
        <v>0</v>
      </c>
      <c r="J5" s="17">
        <v>8305</v>
      </c>
    </row>
    <row r="6" spans="1:10" ht="51" customHeight="1">
      <c r="A6" s="15" t="s">
        <v>122</v>
      </c>
      <c r="B6" s="16">
        <v>2401</v>
      </c>
      <c r="C6" s="17">
        <v>29</v>
      </c>
      <c r="D6" s="17">
        <v>14665</v>
      </c>
      <c r="E6" s="17">
        <v>8120</v>
      </c>
      <c r="F6" s="17">
        <v>1397</v>
      </c>
      <c r="G6" s="17">
        <v>65</v>
      </c>
      <c r="H6" s="17">
        <v>0</v>
      </c>
      <c r="I6" s="17">
        <v>0</v>
      </c>
      <c r="J6" s="17">
        <v>5082</v>
      </c>
    </row>
    <row r="7" spans="1:10" ht="51" customHeight="1">
      <c r="A7" s="15" t="s">
        <v>123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124</v>
      </c>
      <c r="B8" s="16">
        <v>2405</v>
      </c>
      <c r="C8" s="17">
        <v>15</v>
      </c>
      <c r="D8" s="17">
        <v>874</v>
      </c>
      <c r="E8" s="17">
        <v>221</v>
      </c>
      <c r="F8" s="17">
        <v>20</v>
      </c>
      <c r="G8" s="17">
        <v>3</v>
      </c>
      <c r="H8" s="17">
        <v>0</v>
      </c>
      <c r="I8" s="17">
        <v>0</v>
      </c>
      <c r="J8" s="17">
        <v>629</v>
      </c>
    </row>
    <row r="9" spans="1:10" ht="40.5" customHeight="1">
      <c r="A9" s="15" t="s">
        <v>125</v>
      </c>
      <c r="B9" s="16">
        <v>2406</v>
      </c>
      <c r="C9" s="17">
        <v>59</v>
      </c>
      <c r="D9" s="17">
        <v>2212</v>
      </c>
      <c r="E9" s="17">
        <v>1908</v>
      </c>
      <c r="F9" s="17">
        <v>303</v>
      </c>
      <c r="G9" s="17">
        <v>1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126</v>
      </c>
      <c r="B10" s="16">
        <v>2410</v>
      </c>
      <c r="C10" s="17">
        <v>231</v>
      </c>
      <c r="D10" s="17">
        <v>1941</v>
      </c>
      <c r="E10" s="17">
        <v>355</v>
      </c>
      <c r="F10" s="17">
        <v>118</v>
      </c>
      <c r="G10" s="17">
        <v>32</v>
      </c>
      <c r="H10" s="17">
        <v>0</v>
      </c>
      <c r="I10" s="17">
        <v>0</v>
      </c>
      <c r="J10" s="17">
        <v>1436</v>
      </c>
    </row>
    <row r="11" spans="1:10" ht="107.25" customHeight="1">
      <c r="A11" s="15" t="s">
        <v>127</v>
      </c>
      <c r="B11" s="16">
        <v>2415</v>
      </c>
      <c r="C11" s="17">
        <v>14</v>
      </c>
      <c r="D11" s="17">
        <v>783</v>
      </c>
      <c r="E11" s="17">
        <v>342</v>
      </c>
      <c r="F11" s="17">
        <v>6</v>
      </c>
      <c r="G11" s="17">
        <v>0</v>
      </c>
      <c r="H11" s="17">
        <v>0</v>
      </c>
      <c r="I11" s="17">
        <v>0</v>
      </c>
      <c r="J11" s="17">
        <v>436</v>
      </c>
    </row>
    <row r="12" spans="1:10" ht="29.25" customHeight="1">
      <c r="A12" s="15" t="s">
        <v>128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74.25" customHeight="1">
      <c r="A13" s="15" t="s">
        <v>129</v>
      </c>
      <c r="B13" s="16">
        <v>2425</v>
      </c>
      <c r="C13" s="17">
        <v>6534</v>
      </c>
      <c r="D13" s="17">
        <v>44749</v>
      </c>
      <c r="E13" s="17">
        <v>5691</v>
      </c>
      <c r="F13" s="17">
        <v>5019</v>
      </c>
      <c r="G13" s="17">
        <v>254</v>
      </c>
      <c r="H13" s="17">
        <v>0</v>
      </c>
      <c r="I13" s="17">
        <v>3</v>
      </c>
      <c r="J13" s="17">
        <v>33782</v>
      </c>
    </row>
    <row r="14" spans="1:10" ht="51" customHeight="1">
      <c r="A14" s="15" t="s">
        <v>130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84.75" customHeight="1">
      <c r="A15" s="15" t="s">
        <v>131</v>
      </c>
      <c r="B15" s="16">
        <v>2431</v>
      </c>
      <c r="C15" s="17">
        <v>14</v>
      </c>
      <c r="D15" s="17">
        <v>57705</v>
      </c>
      <c r="E15" s="17">
        <v>33424</v>
      </c>
      <c r="F15" s="17">
        <v>16078</v>
      </c>
      <c r="G15" s="17">
        <v>1991</v>
      </c>
      <c r="H15" s="17">
        <v>6</v>
      </c>
      <c r="I15" s="17">
        <v>0</v>
      </c>
      <c r="J15" s="17">
        <v>6206</v>
      </c>
    </row>
    <row r="16" spans="1:10" ht="51" customHeight="1">
      <c r="A16" s="15" t="s">
        <v>132</v>
      </c>
      <c r="B16" s="16">
        <v>2435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28.5" customHeight="1">
      <c r="A17" s="15" t="s">
        <v>133</v>
      </c>
      <c r="B17" s="16">
        <v>2437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</row>
    <row r="18" spans="1:10" ht="29.25" customHeight="1">
      <c r="A18" s="15" t="s">
        <v>134</v>
      </c>
      <c r="B18" s="16">
        <v>2438</v>
      </c>
      <c r="C18" s="17">
        <v>3</v>
      </c>
      <c r="D18" s="17">
        <v>90</v>
      </c>
      <c r="E18" s="17">
        <v>34</v>
      </c>
      <c r="F18" s="17">
        <v>39</v>
      </c>
      <c r="G18" s="17">
        <v>16</v>
      </c>
      <c r="H18" s="17">
        <v>0</v>
      </c>
      <c r="I18" s="17">
        <v>0</v>
      </c>
      <c r="J18" s="17">
        <v>0</v>
      </c>
    </row>
    <row r="19" spans="1:10" ht="28.5" customHeight="1">
      <c r="A19" s="15" t="s">
        <v>135</v>
      </c>
      <c r="B19" s="16">
        <v>2439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7.25" customHeight="1">
      <c r="A20" s="12" t="s">
        <v>136</v>
      </c>
      <c r="B20" s="13">
        <v>2440</v>
      </c>
      <c r="C20" s="14">
        <v>6912</v>
      </c>
      <c r="D20" s="14">
        <v>137335</v>
      </c>
      <c r="E20" s="14">
        <v>54899</v>
      </c>
      <c r="F20" s="14">
        <v>23968</v>
      </c>
      <c r="G20" s="14">
        <v>2580</v>
      </c>
      <c r="H20" s="14">
        <v>6</v>
      </c>
      <c r="I20" s="14">
        <v>3</v>
      </c>
      <c r="J20" s="14">
        <v>55876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45.57421875" style="0" customWidth="1"/>
    <col min="2" max="2" width="7.140625" style="0" customWidth="1"/>
    <col min="3" max="4" width="25.421875" style="0" customWidth="1"/>
    <col min="5" max="5" width="21.421875" style="0" customWidth="1"/>
    <col min="6" max="6" width="22.28125" style="0" customWidth="1"/>
    <col min="7" max="15" width="24.28125" style="0" customWidth="1"/>
    <col min="16" max="16" width="24.140625" style="0" customWidth="1"/>
  </cols>
  <sheetData>
    <row r="1" spans="1:16" ht="17.25" customHeight="1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6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25" customHeight="1">
      <c r="A3" s="31"/>
      <c r="B3" s="31" t="s">
        <v>19</v>
      </c>
      <c r="C3" s="37" t="s">
        <v>138</v>
      </c>
      <c r="D3" s="31" t="s">
        <v>139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8.75" customHeight="1">
      <c r="A4" s="31"/>
      <c r="B4" s="31"/>
      <c r="C4" s="37"/>
      <c r="D4" s="11" t="s">
        <v>140</v>
      </c>
      <c r="E4" s="11" t="s">
        <v>141</v>
      </c>
      <c r="F4" s="11" t="s">
        <v>142</v>
      </c>
      <c r="G4" s="11" t="s">
        <v>143</v>
      </c>
      <c r="H4" s="11" t="s">
        <v>144</v>
      </c>
      <c r="I4" s="11" t="s">
        <v>145</v>
      </c>
      <c r="J4" s="11" t="s">
        <v>146</v>
      </c>
      <c r="K4" s="11" t="s">
        <v>147</v>
      </c>
      <c r="L4" s="11" t="s">
        <v>148</v>
      </c>
      <c r="M4" s="11" t="s">
        <v>149</v>
      </c>
      <c r="N4" s="11" t="s">
        <v>150</v>
      </c>
      <c r="O4" s="11" t="s">
        <v>151</v>
      </c>
      <c r="P4" s="11" t="s">
        <v>152</v>
      </c>
    </row>
    <row r="5" spans="1:16" ht="16.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N5" s="11" t="s">
        <v>51</v>
      </c>
      <c r="O5" s="11" t="s">
        <v>52</v>
      </c>
      <c r="P5" s="11" t="s">
        <v>53</v>
      </c>
    </row>
    <row r="6" spans="1:16" ht="17.25" customHeight="1">
      <c r="A6" s="15" t="s">
        <v>153</v>
      </c>
      <c r="B6" s="16">
        <v>2445</v>
      </c>
      <c r="C6" s="17">
        <v>2020</v>
      </c>
      <c r="D6" s="17">
        <v>831</v>
      </c>
      <c r="E6" s="17">
        <v>771</v>
      </c>
      <c r="F6" s="17">
        <v>60</v>
      </c>
      <c r="G6" s="17">
        <v>0</v>
      </c>
      <c r="H6" s="17">
        <v>0</v>
      </c>
      <c r="I6" s="17">
        <v>0</v>
      </c>
      <c r="J6" s="17">
        <v>0</v>
      </c>
      <c r="K6" s="17">
        <v>1189</v>
      </c>
      <c r="L6" s="17">
        <v>18</v>
      </c>
      <c r="M6" s="17">
        <v>69</v>
      </c>
      <c r="N6" s="17">
        <v>365</v>
      </c>
      <c r="O6" s="17">
        <v>737</v>
      </c>
      <c r="P6" s="17">
        <v>0</v>
      </c>
    </row>
    <row r="7" spans="1:16" ht="28.5" customHeight="1">
      <c r="A7" s="15" t="s">
        <v>154</v>
      </c>
      <c r="B7" s="16">
        <v>2455</v>
      </c>
      <c r="C7" s="17">
        <v>1366</v>
      </c>
      <c r="D7" s="17">
        <v>962</v>
      </c>
      <c r="E7" s="17">
        <v>836</v>
      </c>
      <c r="F7" s="17">
        <v>126</v>
      </c>
      <c r="G7" s="17">
        <v>0</v>
      </c>
      <c r="H7" s="17">
        <v>0</v>
      </c>
      <c r="I7" s="17">
        <v>0</v>
      </c>
      <c r="J7" s="17">
        <v>0</v>
      </c>
      <c r="K7" s="17">
        <v>404</v>
      </c>
      <c r="L7" s="17">
        <v>70</v>
      </c>
      <c r="M7" s="17">
        <v>38</v>
      </c>
      <c r="N7" s="17">
        <v>235</v>
      </c>
      <c r="O7" s="17">
        <v>61</v>
      </c>
      <c r="P7" s="17">
        <v>0</v>
      </c>
    </row>
    <row r="8" spans="1:16" ht="29.25" customHeight="1">
      <c r="A8" s="15" t="s">
        <v>155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156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157</v>
      </c>
      <c r="B10" s="16">
        <v>2485</v>
      </c>
      <c r="C10" s="17">
        <v>406381</v>
      </c>
      <c r="D10" s="17">
        <v>174884</v>
      </c>
      <c r="E10" s="17">
        <v>138242</v>
      </c>
      <c r="F10" s="17">
        <v>34675</v>
      </c>
      <c r="G10" s="17">
        <v>0</v>
      </c>
      <c r="H10" s="17">
        <v>0</v>
      </c>
      <c r="I10" s="17">
        <v>874</v>
      </c>
      <c r="J10" s="17">
        <v>1093</v>
      </c>
      <c r="K10" s="17">
        <v>231301</v>
      </c>
      <c r="L10" s="17">
        <v>20543</v>
      </c>
      <c r="M10" s="17">
        <v>27625</v>
      </c>
      <c r="N10" s="17">
        <v>130050</v>
      </c>
      <c r="O10" s="17">
        <v>53083</v>
      </c>
      <c r="P10" s="17">
        <v>196</v>
      </c>
    </row>
    <row r="11" spans="1:16" ht="51" customHeight="1">
      <c r="A11" s="15" t="s">
        <v>158</v>
      </c>
      <c r="B11" s="16">
        <v>2495</v>
      </c>
      <c r="C11" s="17">
        <v>38512</v>
      </c>
      <c r="D11" s="17">
        <v>38204</v>
      </c>
      <c r="E11" s="17">
        <v>28971</v>
      </c>
      <c r="F11" s="17">
        <v>9227</v>
      </c>
      <c r="G11" s="17">
        <v>0</v>
      </c>
      <c r="H11" s="17">
        <v>0</v>
      </c>
      <c r="I11" s="17">
        <v>5</v>
      </c>
      <c r="J11" s="17">
        <v>1</v>
      </c>
      <c r="K11" s="17">
        <v>308</v>
      </c>
      <c r="L11" s="17">
        <v>32</v>
      </c>
      <c r="M11" s="17">
        <v>2</v>
      </c>
      <c r="N11" s="17">
        <v>256</v>
      </c>
      <c r="O11" s="17">
        <v>18</v>
      </c>
      <c r="P11" s="17">
        <v>0</v>
      </c>
    </row>
    <row r="12" spans="1:16" ht="62.25" customHeight="1">
      <c r="A12" s="15" t="s">
        <v>159</v>
      </c>
      <c r="B12" s="16">
        <v>2500</v>
      </c>
      <c r="C12" s="17">
        <v>8686</v>
      </c>
      <c r="D12" s="17">
        <v>8673</v>
      </c>
      <c r="E12" s="17">
        <v>6397</v>
      </c>
      <c r="F12" s="17">
        <v>2276</v>
      </c>
      <c r="G12" s="17">
        <v>0</v>
      </c>
      <c r="H12" s="17">
        <v>0</v>
      </c>
      <c r="I12" s="17">
        <v>0</v>
      </c>
      <c r="J12" s="17">
        <v>0</v>
      </c>
      <c r="K12" s="17">
        <v>13</v>
      </c>
      <c r="L12" s="17">
        <v>11</v>
      </c>
      <c r="M12" s="17">
        <v>2</v>
      </c>
      <c r="N12" s="17">
        <v>0</v>
      </c>
      <c r="O12" s="17">
        <v>0</v>
      </c>
      <c r="P12" s="17">
        <v>0</v>
      </c>
    </row>
    <row r="13" spans="1:16" ht="74.25" customHeight="1">
      <c r="A13" s="15" t="s">
        <v>160</v>
      </c>
      <c r="B13" s="16">
        <v>2503</v>
      </c>
      <c r="C13" s="17">
        <v>346827</v>
      </c>
      <c r="D13" s="17">
        <v>115651</v>
      </c>
      <c r="E13" s="17">
        <v>91227</v>
      </c>
      <c r="F13" s="17">
        <v>22463</v>
      </c>
      <c r="G13" s="17">
        <v>0</v>
      </c>
      <c r="H13" s="17">
        <v>0</v>
      </c>
      <c r="I13" s="17">
        <v>869</v>
      </c>
      <c r="J13" s="17">
        <v>1092</v>
      </c>
      <c r="K13" s="17">
        <v>230980</v>
      </c>
      <c r="L13" s="17">
        <v>20500</v>
      </c>
      <c r="M13" s="17">
        <v>27621</v>
      </c>
      <c r="N13" s="17">
        <v>129794</v>
      </c>
      <c r="O13" s="17">
        <v>53065</v>
      </c>
      <c r="P13" s="17">
        <v>196</v>
      </c>
    </row>
    <row r="14" spans="1:16" ht="17.25" customHeight="1">
      <c r="A14" s="15" t="s">
        <v>161</v>
      </c>
      <c r="B14" s="16">
        <v>2505</v>
      </c>
      <c r="C14" s="17">
        <v>68395</v>
      </c>
      <c r="D14" s="17">
        <v>64749</v>
      </c>
      <c r="E14" s="17">
        <v>54364</v>
      </c>
      <c r="F14" s="17">
        <v>9937</v>
      </c>
      <c r="G14" s="17">
        <v>0</v>
      </c>
      <c r="H14" s="17">
        <v>0</v>
      </c>
      <c r="I14" s="17">
        <v>332</v>
      </c>
      <c r="J14" s="17">
        <v>116</v>
      </c>
      <c r="K14" s="17">
        <v>3646</v>
      </c>
      <c r="L14" s="17">
        <v>776</v>
      </c>
      <c r="M14" s="17">
        <v>119</v>
      </c>
      <c r="N14" s="17">
        <v>2566</v>
      </c>
      <c r="O14" s="17">
        <v>185</v>
      </c>
      <c r="P14" s="17">
        <v>0</v>
      </c>
    </row>
    <row r="15" spans="1:16" ht="16.5" customHeight="1">
      <c r="A15" s="15" t="s">
        <v>162</v>
      </c>
      <c r="B15" s="16">
        <v>2515</v>
      </c>
      <c r="C15" s="17">
        <v>76984</v>
      </c>
      <c r="D15" s="17">
        <v>30389</v>
      </c>
      <c r="E15" s="17">
        <v>21752</v>
      </c>
      <c r="F15" s="17">
        <v>8598</v>
      </c>
      <c r="G15" s="17">
        <v>0</v>
      </c>
      <c r="H15" s="17">
        <v>0</v>
      </c>
      <c r="I15" s="17">
        <v>18</v>
      </c>
      <c r="J15" s="17">
        <v>21</v>
      </c>
      <c r="K15" s="17">
        <v>46594</v>
      </c>
      <c r="L15" s="17">
        <v>21761</v>
      </c>
      <c r="M15" s="17">
        <v>12515</v>
      </c>
      <c r="N15" s="17">
        <v>9832</v>
      </c>
      <c r="O15" s="17">
        <v>2486</v>
      </c>
      <c r="P15" s="17">
        <v>1</v>
      </c>
    </row>
    <row r="16" spans="1:16" ht="17.25" customHeight="1">
      <c r="A16" s="15" t="s">
        <v>163</v>
      </c>
      <c r="B16" s="16">
        <v>2525</v>
      </c>
      <c r="C16" s="17">
        <v>441538</v>
      </c>
      <c r="D16" s="17">
        <v>413890</v>
      </c>
      <c r="E16" s="17">
        <v>330245</v>
      </c>
      <c r="F16" s="17">
        <v>79234</v>
      </c>
      <c r="G16" s="17">
        <v>0</v>
      </c>
      <c r="H16" s="17">
        <v>0</v>
      </c>
      <c r="I16" s="17">
        <v>3321</v>
      </c>
      <c r="J16" s="17">
        <v>1090</v>
      </c>
      <c r="K16" s="17">
        <v>27638</v>
      </c>
      <c r="L16" s="17">
        <v>12173</v>
      </c>
      <c r="M16" s="17">
        <v>5829</v>
      </c>
      <c r="N16" s="17">
        <v>8304</v>
      </c>
      <c r="O16" s="17">
        <v>1332</v>
      </c>
      <c r="P16" s="17">
        <v>10</v>
      </c>
    </row>
    <row r="17" spans="1:16" ht="16.5" customHeight="1">
      <c r="A17" s="15" t="s">
        <v>164</v>
      </c>
      <c r="B17" s="16">
        <v>2530</v>
      </c>
      <c r="C17" s="17">
        <v>419244</v>
      </c>
      <c r="D17" s="17">
        <v>410749</v>
      </c>
      <c r="E17" s="17">
        <v>328274</v>
      </c>
      <c r="F17" s="17">
        <v>78079</v>
      </c>
      <c r="G17" s="17">
        <v>0</v>
      </c>
      <c r="H17" s="17">
        <v>0</v>
      </c>
      <c r="I17" s="17">
        <v>3321</v>
      </c>
      <c r="J17" s="17">
        <v>1075</v>
      </c>
      <c r="K17" s="17">
        <v>8495</v>
      </c>
      <c r="L17" s="17">
        <v>2481</v>
      </c>
      <c r="M17" s="17">
        <v>389</v>
      </c>
      <c r="N17" s="17">
        <v>4687</v>
      </c>
      <c r="O17" s="17">
        <v>938</v>
      </c>
      <c r="P17" s="17">
        <v>0</v>
      </c>
    </row>
    <row r="18" spans="1:16" ht="17.25" customHeight="1">
      <c r="A18" s="15" t="s">
        <v>165</v>
      </c>
      <c r="B18" s="16">
        <v>2540</v>
      </c>
      <c r="C18" s="17">
        <v>22294</v>
      </c>
      <c r="D18" s="17">
        <v>3141</v>
      </c>
      <c r="E18" s="17">
        <v>1971</v>
      </c>
      <c r="F18" s="17">
        <v>1155</v>
      </c>
      <c r="G18" s="17">
        <v>0</v>
      </c>
      <c r="H18" s="17">
        <v>0</v>
      </c>
      <c r="I18" s="17">
        <v>0</v>
      </c>
      <c r="J18" s="17">
        <v>15</v>
      </c>
      <c r="K18" s="17">
        <v>19143</v>
      </c>
      <c r="L18" s="17">
        <v>9692</v>
      </c>
      <c r="M18" s="17">
        <v>5440</v>
      </c>
      <c r="N18" s="17">
        <v>3617</v>
      </c>
      <c r="O18" s="17">
        <v>394</v>
      </c>
      <c r="P18" s="17">
        <v>10</v>
      </c>
    </row>
    <row r="19" spans="1:16" ht="17.25" customHeight="1">
      <c r="A19" s="15" t="s">
        <v>166</v>
      </c>
      <c r="B19" s="16">
        <v>2550</v>
      </c>
      <c r="C19" s="17">
        <v>77044</v>
      </c>
      <c r="D19" s="17">
        <v>38409</v>
      </c>
      <c r="E19" s="17">
        <v>29795</v>
      </c>
      <c r="F19" s="17">
        <v>8074</v>
      </c>
      <c r="G19" s="17">
        <v>0</v>
      </c>
      <c r="H19" s="17">
        <v>0</v>
      </c>
      <c r="I19" s="17">
        <v>393</v>
      </c>
      <c r="J19" s="17">
        <v>147</v>
      </c>
      <c r="K19" s="17">
        <v>38635</v>
      </c>
      <c r="L19" s="17">
        <v>20934</v>
      </c>
      <c r="M19" s="17">
        <v>11888</v>
      </c>
      <c r="N19" s="17">
        <v>4353</v>
      </c>
      <c r="O19" s="17">
        <v>1460</v>
      </c>
      <c r="P19" s="17">
        <v>0</v>
      </c>
    </row>
    <row r="20" spans="1:16" ht="16.5" customHeight="1">
      <c r="A20" s="15" t="s">
        <v>164</v>
      </c>
      <c r="B20" s="16">
        <v>2555</v>
      </c>
      <c r="C20" s="17">
        <v>35559</v>
      </c>
      <c r="D20" s="17">
        <v>34969</v>
      </c>
      <c r="E20" s="17">
        <v>27512</v>
      </c>
      <c r="F20" s="17">
        <v>6917</v>
      </c>
      <c r="G20" s="17">
        <v>0</v>
      </c>
      <c r="H20" s="17">
        <v>0</v>
      </c>
      <c r="I20" s="17">
        <v>393</v>
      </c>
      <c r="J20" s="17">
        <v>147</v>
      </c>
      <c r="K20" s="17">
        <v>590</v>
      </c>
      <c r="L20" s="17">
        <v>296</v>
      </c>
      <c r="M20" s="17">
        <v>40</v>
      </c>
      <c r="N20" s="17">
        <v>234</v>
      </c>
      <c r="O20" s="17">
        <v>20</v>
      </c>
      <c r="P20" s="17">
        <v>0</v>
      </c>
    </row>
    <row r="21" spans="1:16" ht="17.25" customHeight="1">
      <c r="A21" s="15" t="s">
        <v>165</v>
      </c>
      <c r="B21" s="16">
        <v>2565</v>
      </c>
      <c r="C21" s="17">
        <v>41486</v>
      </c>
      <c r="D21" s="17">
        <v>3440</v>
      </c>
      <c r="E21" s="17">
        <v>2283</v>
      </c>
      <c r="F21" s="17">
        <v>1157</v>
      </c>
      <c r="G21" s="17">
        <v>0</v>
      </c>
      <c r="H21" s="17">
        <v>0</v>
      </c>
      <c r="I21" s="17">
        <v>0</v>
      </c>
      <c r="J21" s="17">
        <v>0</v>
      </c>
      <c r="K21" s="17">
        <v>38046</v>
      </c>
      <c r="L21" s="17">
        <v>20638</v>
      </c>
      <c r="M21" s="17">
        <v>11849</v>
      </c>
      <c r="N21" s="17">
        <v>4119</v>
      </c>
      <c r="O21" s="17">
        <v>1440</v>
      </c>
      <c r="P21" s="17">
        <v>0</v>
      </c>
    </row>
    <row r="22" spans="1:16" ht="17.25" customHeight="1">
      <c r="A22" s="15" t="s">
        <v>167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168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107</v>
      </c>
    </row>
    <row r="24" spans="1:16" ht="17.25" customHeight="1">
      <c r="A24" s="15" t="s">
        <v>169</v>
      </c>
      <c r="B24" s="16">
        <v>2740</v>
      </c>
      <c r="C24" s="17">
        <v>3569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3569</v>
      </c>
      <c r="L24" s="17">
        <v>0</v>
      </c>
      <c r="M24" s="17">
        <v>0</v>
      </c>
      <c r="N24" s="17">
        <v>0</v>
      </c>
      <c r="O24" s="17">
        <v>3569</v>
      </c>
      <c r="P24" s="18" t="s">
        <v>107</v>
      </c>
    </row>
    <row r="25" spans="1:16" ht="16.5" customHeight="1">
      <c r="A25" s="15" t="s">
        <v>170</v>
      </c>
      <c r="B25" s="16">
        <v>2750</v>
      </c>
      <c r="C25" s="17">
        <v>3305</v>
      </c>
      <c r="D25" s="17">
        <v>2918</v>
      </c>
      <c r="E25" s="17">
        <v>743</v>
      </c>
      <c r="F25" s="17">
        <v>2172</v>
      </c>
      <c r="G25" s="17">
        <v>0</v>
      </c>
      <c r="H25" s="17">
        <v>0</v>
      </c>
      <c r="I25" s="17">
        <v>0</v>
      </c>
      <c r="J25" s="17">
        <v>3</v>
      </c>
      <c r="K25" s="17">
        <v>387</v>
      </c>
      <c r="L25" s="17">
        <v>0</v>
      </c>
      <c r="M25" s="17">
        <v>9</v>
      </c>
      <c r="N25" s="17">
        <v>116</v>
      </c>
      <c r="O25" s="17">
        <v>262</v>
      </c>
      <c r="P25" s="18" t="s">
        <v>107</v>
      </c>
    </row>
    <row r="26" spans="1:16" ht="29.25" customHeight="1">
      <c r="A26" s="15" t="s">
        <v>171</v>
      </c>
      <c r="B26" s="16">
        <v>2760</v>
      </c>
      <c r="C26" s="17">
        <v>30</v>
      </c>
      <c r="D26" s="17">
        <v>30</v>
      </c>
      <c r="E26" s="17">
        <v>28</v>
      </c>
      <c r="F26" s="17">
        <v>2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107</v>
      </c>
    </row>
    <row r="27" spans="1:16" ht="16.5" customHeight="1">
      <c r="A27" s="12" t="s">
        <v>136</v>
      </c>
      <c r="B27" s="13">
        <v>2780</v>
      </c>
      <c r="C27" s="14">
        <v>1993240</v>
      </c>
      <c r="D27" s="14">
        <v>1341889</v>
      </c>
      <c r="E27" s="14">
        <v>1063411</v>
      </c>
      <c r="F27" s="14">
        <v>264152</v>
      </c>
      <c r="G27" s="14">
        <v>0</v>
      </c>
      <c r="H27" s="14">
        <v>0</v>
      </c>
      <c r="I27" s="14">
        <v>9526</v>
      </c>
      <c r="J27" s="14">
        <v>4800</v>
      </c>
      <c r="K27" s="14">
        <v>650938</v>
      </c>
      <c r="L27" s="14">
        <v>129925</v>
      </c>
      <c r="M27" s="14">
        <v>103435</v>
      </c>
      <c r="N27" s="14">
        <v>298528</v>
      </c>
      <c r="O27" s="14">
        <v>119050</v>
      </c>
      <c r="P27" s="14">
        <v>413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34" t="s">
        <v>172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0.5" customHeight="1">
      <c r="A2" s="35" t="s">
        <v>173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3.25" customHeight="1">
      <c r="A3" s="31"/>
      <c r="B3" s="31" t="s">
        <v>19</v>
      </c>
      <c r="C3" s="31" t="s">
        <v>174</v>
      </c>
      <c r="D3" s="31" t="s">
        <v>30</v>
      </c>
      <c r="E3" s="31"/>
      <c r="F3" s="31"/>
      <c r="G3" s="31" t="s">
        <v>175</v>
      </c>
      <c r="H3" s="31" t="s">
        <v>71</v>
      </c>
      <c r="I3" s="31"/>
      <c r="J3" s="31" t="s">
        <v>176</v>
      </c>
    </row>
    <row r="4" spans="1:10" ht="86.25" customHeight="1">
      <c r="A4" s="31"/>
      <c r="B4" s="31"/>
      <c r="C4" s="31"/>
      <c r="D4" s="11" t="s">
        <v>177</v>
      </c>
      <c r="E4" s="11" t="s">
        <v>178</v>
      </c>
      <c r="F4" s="11" t="s">
        <v>179</v>
      </c>
      <c r="G4" s="31"/>
      <c r="H4" s="11" t="s">
        <v>180</v>
      </c>
      <c r="I4" s="11" t="s">
        <v>181</v>
      </c>
      <c r="J4" s="31"/>
    </row>
    <row r="5" spans="1:10" ht="17.25" customHeight="1">
      <c r="A5" s="11" t="s">
        <v>38</v>
      </c>
      <c r="B5" s="11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</row>
    <row r="6" spans="1:10" ht="16.5" customHeight="1">
      <c r="A6" s="15" t="s">
        <v>182</v>
      </c>
      <c r="B6" s="16">
        <v>2790</v>
      </c>
      <c r="C6" s="17">
        <v>109198</v>
      </c>
      <c r="D6" s="17">
        <v>5328</v>
      </c>
      <c r="E6" s="17">
        <v>95461</v>
      </c>
      <c r="F6" s="17">
        <v>16215</v>
      </c>
      <c r="G6" s="17">
        <v>15192</v>
      </c>
      <c r="H6" s="17">
        <v>2566</v>
      </c>
      <c r="I6" s="17">
        <v>13565</v>
      </c>
      <c r="J6" s="17">
        <v>11368</v>
      </c>
    </row>
    <row r="7" spans="1:10" ht="17.25" customHeight="1">
      <c r="A7" s="15" t="s">
        <v>59</v>
      </c>
      <c r="B7" s="16">
        <v>2800</v>
      </c>
      <c r="C7" s="17">
        <v>72347</v>
      </c>
      <c r="D7" s="17">
        <v>2313</v>
      </c>
      <c r="E7" s="17">
        <v>65131</v>
      </c>
      <c r="F7" s="17">
        <v>8745</v>
      </c>
      <c r="G7" s="17">
        <v>7746</v>
      </c>
      <c r="H7" s="17">
        <v>797</v>
      </c>
      <c r="I7" s="17">
        <v>7227</v>
      </c>
      <c r="J7" s="17">
        <v>6176</v>
      </c>
    </row>
    <row r="8" spans="1:10" ht="16.5" customHeight="1">
      <c r="A8" s="15" t="s">
        <v>183</v>
      </c>
      <c r="B8" s="16">
        <v>2810</v>
      </c>
      <c r="C8" s="17">
        <v>106464</v>
      </c>
      <c r="D8" s="17">
        <v>5072</v>
      </c>
      <c r="E8" s="17">
        <v>93135</v>
      </c>
      <c r="F8" s="17">
        <v>15861</v>
      </c>
      <c r="G8" s="17">
        <v>14755</v>
      </c>
      <c r="H8" s="17">
        <v>2446</v>
      </c>
      <c r="I8" s="17">
        <v>13170</v>
      </c>
      <c r="J8" s="17">
        <v>11215</v>
      </c>
    </row>
    <row r="9" spans="1:10" ht="40.5" customHeight="1">
      <c r="A9" s="15" t="s">
        <v>184</v>
      </c>
      <c r="B9" s="16">
        <v>2820</v>
      </c>
      <c r="C9" s="17">
        <v>7430</v>
      </c>
      <c r="D9" s="17">
        <v>354</v>
      </c>
      <c r="E9" s="17">
        <v>5131</v>
      </c>
      <c r="F9" s="17">
        <v>3018</v>
      </c>
      <c r="G9" s="17">
        <v>3045</v>
      </c>
      <c r="H9" s="17">
        <v>353</v>
      </c>
      <c r="I9" s="17">
        <v>2791</v>
      </c>
      <c r="J9" s="17">
        <v>2882</v>
      </c>
    </row>
    <row r="10" spans="1:10" ht="40.5" customHeight="1">
      <c r="A10" s="15" t="s">
        <v>185</v>
      </c>
      <c r="B10" s="16">
        <v>2830</v>
      </c>
      <c r="C10" s="17">
        <v>278</v>
      </c>
      <c r="D10" s="17">
        <v>106</v>
      </c>
      <c r="E10" s="17">
        <v>163</v>
      </c>
      <c r="F10" s="17">
        <v>62</v>
      </c>
      <c r="G10" s="17">
        <v>150</v>
      </c>
      <c r="H10" s="17">
        <v>75</v>
      </c>
      <c r="I10" s="17">
        <v>125</v>
      </c>
      <c r="J10" s="17">
        <v>55</v>
      </c>
    </row>
    <row r="11" spans="1:10" ht="62.25" customHeight="1">
      <c r="A11" s="15" t="s">
        <v>186</v>
      </c>
      <c r="B11" s="16">
        <v>2840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51" customHeight="1">
      <c r="A12" s="15" t="s">
        <v>187</v>
      </c>
      <c r="B12" s="16">
        <v>2850</v>
      </c>
      <c r="C12" s="17">
        <v>1000</v>
      </c>
      <c r="D12" s="17">
        <v>4</v>
      </c>
      <c r="E12" s="17">
        <v>995</v>
      </c>
      <c r="F12" s="17">
        <v>1</v>
      </c>
      <c r="G12" s="17">
        <v>2</v>
      </c>
      <c r="H12" s="17">
        <v>2</v>
      </c>
      <c r="I12" s="17">
        <v>0</v>
      </c>
      <c r="J12" s="17">
        <v>0</v>
      </c>
    </row>
    <row r="13" spans="1:10" ht="29.25" customHeight="1">
      <c r="A13" s="15" t="s">
        <v>188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73</v>
      </c>
      <c r="B14" s="13">
        <v>2870</v>
      </c>
      <c r="C14" s="14">
        <v>296717</v>
      </c>
      <c r="D14" s="14">
        <v>13177</v>
      </c>
      <c r="E14" s="14">
        <v>260016</v>
      </c>
      <c r="F14" s="14">
        <v>43902</v>
      </c>
      <c r="G14" s="14">
        <v>40890</v>
      </c>
      <c r="H14" s="14">
        <v>6239</v>
      </c>
      <c r="I14" s="14">
        <v>36878</v>
      </c>
      <c r="J14" s="14">
        <v>31696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7.421875" style="0" customWidth="1"/>
    <col min="2" max="2" width="7.140625" style="0" customWidth="1"/>
    <col min="3" max="3" width="20.28125" style="0" customWidth="1"/>
    <col min="4" max="4" width="19.28125" style="0" customWidth="1"/>
    <col min="5" max="5" width="17.140625" style="0" customWidth="1"/>
    <col min="6" max="6" width="20.28125" style="0" customWidth="1"/>
    <col min="7" max="7" width="20.140625" style="0" customWidth="1"/>
    <col min="8" max="8" width="20.28125" style="0" customWidth="1"/>
    <col min="9" max="9" width="19.140625" style="0" customWidth="1"/>
    <col min="10" max="11" width="19.28125" style="0" customWidth="1"/>
    <col min="12" max="12" width="19.140625" style="0" customWidth="1"/>
    <col min="13" max="13" width="19.28125" style="0" customWidth="1"/>
    <col min="14" max="14" width="19.140625" style="0" customWidth="1"/>
    <col min="15" max="15" width="17.28125" style="0" customWidth="1"/>
    <col min="16" max="16" width="19.28125" style="0" customWidth="1"/>
    <col min="17" max="17" width="21.28125" style="0" customWidth="1"/>
    <col min="18" max="18" width="19.28125" style="0" customWidth="1"/>
  </cols>
  <sheetData>
    <row r="1" spans="1:18" ht="34.5" customHeight="1">
      <c r="A1" s="32" t="s">
        <v>189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7.2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2.5" customHeight="1">
      <c r="A3" s="31"/>
      <c r="B3" s="31" t="s">
        <v>19</v>
      </c>
      <c r="C3" s="31" t="s">
        <v>190</v>
      </c>
      <c r="D3" s="31" t="s">
        <v>191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3.25" customHeight="1">
      <c r="A4" s="31"/>
      <c r="B4" s="31"/>
      <c r="C4" s="31"/>
      <c r="D4" s="31" t="s">
        <v>192</v>
      </c>
      <c r="E4" s="31" t="s">
        <v>109</v>
      </c>
      <c r="F4" s="31"/>
      <c r="G4" s="31" t="s">
        <v>193</v>
      </c>
      <c r="H4" s="31" t="s">
        <v>194</v>
      </c>
      <c r="I4" s="31" t="s">
        <v>195</v>
      </c>
      <c r="J4" s="31" t="s">
        <v>109</v>
      </c>
      <c r="K4" s="31"/>
      <c r="L4" s="31" t="s">
        <v>196</v>
      </c>
      <c r="M4" s="31" t="s">
        <v>197</v>
      </c>
      <c r="N4" s="31" t="s">
        <v>198</v>
      </c>
      <c r="O4" s="31" t="s">
        <v>199</v>
      </c>
      <c r="P4" s="31" t="s">
        <v>200</v>
      </c>
      <c r="Q4" s="31" t="s">
        <v>201</v>
      </c>
      <c r="R4" s="31" t="s">
        <v>202</v>
      </c>
    </row>
    <row r="5" spans="1:18" ht="121.5" customHeight="1">
      <c r="A5" s="31"/>
      <c r="B5" s="31"/>
      <c r="C5" s="31"/>
      <c r="D5" s="31"/>
      <c r="E5" s="31" t="s">
        <v>203</v>
      </c>
      <c r="F5" s="31" t="s">
        <v>204</v>
      </c>
      <c r="G5" s="31"/>
      <c r="H5" s="31"/>
      <c r="I5" s="31"/>
      <c r="J5" s="31" t="s">
        <v>205</v>
      </c>
      <c r="K5" s="31" t="s">
        <v>206</v>
      </c>
      <c r="L5" s="31"/>
      <c r="M5" s="31"/>
      <c r="N5" s="31"/>
      <c r="O5" s="31"/>
      <c r="P5" s="31"/>
      <c r="Q5" s="31"/>
      <c r="R5" s="31"/>
    </row>
    <row r="6" spans="1:18" ht="120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6.5" customHeight="1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11" t="s">
        <v>51</v>
      </c>
      <c r="O7" s="11" t="s">
        <v>52</v>
      </c>
      <c r="P7" s="11" t="s">
        <v>53</v>
      </c>
      <c r="Q7" s="11" t="s">
        <v>54</v>
      </c>
      <c r="R7" s="11" t="s">
        <v>55</v>
      </c>
    </row>
    <row r="8" spans="1:18" ht="29.25" customHeight="1">
      <c r="A8" s="12" t="s">
        <v>207</v>
      </c>
      <c r="B8" s="13">
        <v>3005</v>
      </c>
      <c r="C8" s="14">
        <v>6015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6015</v>
      </c>
      <c r="Q8" s="14">
        <v>0</v>
      </c>
      <c r="R8" s="14">
        <v>0</v>
      </c>
    </row>
    <row r="9" spans="1:18" ht="16.5" customHeight="1">
      <c r="A9" s="12" t="s">
        <v>208</v>
      </c>
      <c r="B9" s="13">
        <v>3010</v>
      </c>
      <c r="C9" s="14">
        <v>6015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6015</v>
      </c>
      <c r="Q9" s="14">
        <v>0</v>
      </c>
      <c r="R9" s="14">
        <v>0</v>
      </c>
    </row>
    <row r="10" spans="1:18" ht="17.25" customHeight="1">
      <c r="A10" s="18" t="s">
        <v>139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209</v>
      </c>
      <c r="B11" s="16">
        <v>3015</v>
      </c>
      <c r="C11" s="17">
        <v>5970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5970</v>
      </c>
      <c r="Q11" s="17">
        <v>0</v>
      </c>
      <c r="R11" s="17">
        <v>0</v>
      </c>
    </row>
    <row r="12" spans="1:18" ht="29.25" customHeight="1">
      <c r="A12" s="15" t="s">
        <v>210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211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62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212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213</v>
      </c>
      <c r="B16" s="16">
        <v>3035</v>
      </c>
      <c r="C16" s="17">
        <v>45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45</v>
      </c>
      <c r="Q16" s="17">
        <v>0</v>
      </c>
      <c r="R16" s="17">
        <v>0</v>
      </c>
    </row>
    <row r="17" spans="1:18" ht="17.25" customHeight="1">
      <c r="A17" s="15" t="s">
        <v>65</v>
      </c>
      <c r="B17" s="16">
        <v>3040</v>
      </c>
      <c r="C17" s="17">
        <v>41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41</v>
      </c>
      <c r="Q17" s="17">
        <v>0</v>
      </c>
      <c r="R17" s="17">
        <v>0</v>
      </c>
    </row>
    <row r="18" spans="1:18" ht="16.5" customHeight="1">
      <c r="A18" s="15" t="s">
        <v>66</v>
      </c>
      <c r="B18" s="16">
        <v>3045</v>
      </c>
      <c r="C18" s="17">
        <v>4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4</v>
      </c>
      <c r="Q18" s="17">
        <v>0</v>
      </c>
      <c r="R18" s="17">
        <v>0</v>
      </c>
    </row>
    <row r="19" spans="1:18" ht="40.5" customHeight="1">
      <c r="A19" s="15" t="s">
        <v>214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215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62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216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217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218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219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220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221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222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223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224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225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226</v>
      </c>
      <c r="B32" s="13">
        <v>3110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89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227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91</v>
      </c>
      <c r="B35" s="16">
        <v>3113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228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229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65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66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218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219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220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221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97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230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224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225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99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231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89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227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91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102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70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73</v>
      </c>
      <c r="B55" s="13">
        <v>3180</v>
      </c>
      <c r="C55" s="14">
        <v>18090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18090</v>
      </c>
      <c r="Q55" s="14">
        <v>0</v>
      </c>
      <c r="R55" s="14">
        <v>0</v>
      </c>
    </row>
    <row r="56" spans="1:18" ht="17.25" customHeight="1">
      <c r="A56" s="18" t="s">
        <v>103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232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105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233</v>
      </c>
      <c r="B59" s="16">
        <v>3190</v>
      </c>
      <c r="C59" s="17">
        <v>0</v>
      </c>
      <c r="D59" s="18" t="s">
        <v>107</v>
      </c>
      <c r="E59" s="18" t="s">
        <v>107</v>
      </c>
      <c r="F59" s="18" t="s">
        <v>107</v>
      </c>
      <c r="G59" s="18" t="s">
        <v>107</v>
      </c>
      <c r="H59" s="18" t="s">
        <v>107</v>
      </c>
      <c r="I59" s="18" t="s">
        <v>107</v>
      </c>
      <c r="J59" s="18" t="s">
        <v>107</v>
      </c>
      <c r="K59" s="18" t="s">
        <v>107</v>
      </c>
      <c r="L59" s="18" t="s">
        <v>107</v>
      </c>
      <c r="M59" s="18" t="s">
        <v>107</v>
      </c>
      <c r="N59" s="18" t="s">
        <v>107</v>
      </c>
      <c r="O59" s="18" t="s">
        <v>107</v>
      </c>
      <c r="P59" s="18" t="s">
        <v>107</v>
      </c>
      <c r="Q59" s="18" t="s">
        <v>107</v>
      </c>
      <c r="R59" s="18" t="s">
        <v>107</v>
      </c>
    </row>
  </sheetData>
  <sheetProtection/>
  <mergeCells count="23">
    <mergeCell ref="F5:F6"/>
    <mergeCell ref="J5:J6"/>
    <mergeCell ref="K5:K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32" t="s">
        <v>234</v>
      </c>
      <c r="B1" s="32"/>
      <c r="C1" s="32"/>
    </row>
    <row r="2" spans="1:3" ht="17.25" customHeight="1">
      <c r="A2" s="33" t="s">
        <v>18</v>
      </c>
      <c r="B2" s="33"/>
      <c r="C2" s="33"/>
    </row>
    <row r="3" spans="1:3" ht="28.5" customHeight="1">
      <c r="A3" s="11"/>
      <c r="B3" s="11" t="s">
        <v>19</v>
      </c>
      <c r="C3" s="11" t="s">
        <v>235</v>
      </c>
    </row>
    <row r="4" spans="1:3" ht="29.25" customHeight="1">
      <c r="A4" s="15" t="s">
        <v>236</v>
      </c>
      <c r="B4" s="16">
        <v>4010</v>
      </c>
      <c r="C4" s="17">
        <v>41433</v>
      </c>
    </row>
    <row r="5" spans="1:3" ht="16.5" customHeight="1">
      <c r="A5" s="15" t="s">
        <v>237</v>
      </c>
      <c r="B5" s="16">
        <v>4020</v>
      </c>
      <c r="C5" s="17">
        <v>316</v>
      </c>
    </row>
    <row r="6" spans="1:3" ht="17.25" customHeight="1">
      <c r="A6" s="15" t="s">
        <v>238</v>
      </c>
      <c r="B6" s="16">
        <v>4030</v>
      </c>
      <c r="C6" s="17">
        <v>0</v>
      </c>
    </row>
    <row r="7" spans="1:3" ht="28.5" customHeight="1">
      <c r="A7" s="15" t="s">
        <v>239</v>
      </c>
      <c r="B7" s="16">
        <v>4040</v>
      </c>
      <c r="C7" s="17">
        <v>7428</v>
      </c>
    </row>
    <row r="8" spans="1:3" ht="17.25" customHeight="1">
      <c r="A8" s="12" t="s">
        <v>73</v>
      </c>
      <c r="B8" s="13">
        <v>4050</v>
      </c>
      <c r="C8" s="14">
        <v>49177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tabSelected="1" view="pageBreakPreview" zoomScale="60" workbookViewId="0" topLeftCell="A40">
      <selection activeCell="E80" sqref="E79:E80"/>
    </sheetView>
  </sheetViews>
  <sheetFormatPr defaultColWidth="9.140625" defaultRowHeight="12.75"/>
  <cols>
    <col min="2" max="2" width="17.28125" style="0" customWidth="1"/>
    <col min="3" max="3" width="12.140625" style="0" customWidth="1"/>
    <col min="4" max="4" width="7.140625" style="0" customWidth="1"/>
    <col min="5" max="5" width="17.28125" style="0" customWidth="1"/>
    <col min="6" max="6" width="18.28125" style="0" customWidth="1"/>
    <col min="7" max="7" width="20.140625" style="0" customWidth="1"/>
    <col min="8" max="8" width="20.28125" style="0" customWidth="1"/>
    <col min="9" max="9" width="20.140625" style="0" customWidth="1"/>
    <col min="10" max="10" width="20.28125" style="0" customWidth="1"/>
    <col min="11" max="11" width="20.140625" style="0" customWidth="1"/>
    <col min="12" max="13" width="19.28125" style="0" customWidth="1"/>
    <col min="14" max="14" width="19.140625" style="0" customWidth="1"/>
    <col min="15" max="15" width="19.28125" style="0" customWidth="1"/>
    <col min="16" max="16" width="19.140625" style="0" customWidth="1"/>
    <col min="17" max="18" width="19.28125" style="0" customWidth="1"/>
    <col min="19" max="19" width="19.140625" style="0" customWidth="1"/>
    <col min="20" max="20" width="19.28125" style="0" customWidth="1"/>
    <col min="21" max="21" width="19.140625" style="0" customWidth="1"/>
  </cols>
  <sheetData>
    <row r="1" spans="1:21" ht="45.75" customHeight="1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7.25" customHeight="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6.5" customHeight="1">
      <c r="A3" s="31"/>
      <c r="B3" s="31"/>
      <c r="C3" s="31"/>
      <c r="D3" s="31" t="s">
        <v>19</v>
      </c>
      <c r="E3" s="31" t="s">
        <v>241</v>
      </c>
      <c r="F3" s="31" t="s">
        <v>109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31"/>
      <c r="B4" s="31"/>
      <c r="C4" s="31"/>
      <c r="D4" s="31"/>
      <c r="E4" s="31"/>
      <c r="F4" s="31" t="s">
        <v>180</v>
      </c>
      <c r="G4" s="31"/>
      <c r="H4" s="31"/>
      <c r="I4" s="31"/>
      <c r="J4" s="31"/>
      <c r="K4" s="31"/>
      <c r="L4" s="31" t="s">
        <v>242</v>
      </c>
      <c r="M4" s="31" t="s">
        <v>243</v>
      </c>
      <c r="N4" s="31"/>
      <c r="O4" s="31"/>
      <c r="P4" s="31"/>
      <c r="Q4" s="31" t="s">
        <v>244</v>
      </c>
      <c r="R4" s="31" t="s">
        <v>245</v>
      </c>
      <c r="S4" s="31" t="s">
        <v>246</v>
      </c>
      <c r="T4" s="31" t="s">
        <v>247</v>
      </c>
      <c r="U4" s="31"/>
    </row>
    <row r="5" spans="1:21" ht="22.5" customHeight="1">
      <c r="A5" s="31"/>
      <c r="B5" s="31"/>
      <c r="C5" s="31"/>
      <c r="D5" s="31"/>
      <c r="E5" s="31"/>
      <c r="F5" s="31" t="s">
        <v>248</v>
      </c>
      <c r="G5" s="31" t="s">
        <v>249</v>
      </c>
      <c r="H5" s="31"/>
      <c r="I5" s="31" t="s">
        <v>250</v>
      </c>
      <c r="J5" s="31" t="s">
        <v>71</v>
      </c>
      <c r="K5" s="31" t="s">
        <v>251</v>
      </c>
      <c r="L5" s="31"/>
      <c r="M5" s="31" t="s">
        <v>252</v>
      </c>
      <c r="N5" s="31" t="s">
        <v>253</v>
      </c>
      <c r="O5" s="11" t="s">
        <v>71</v>
      </c>
      <c r="P5" s="31" t="s">
        <v>251</v>
      </c>
      <c r="Q5" s="31"/>
      <c r="R5" s="31"/>
      <c r="S5" s="31"/>
      <c r="T5" s="31"/>
      <c r="U5" s="31"/>
    </row>
    <row r="6" spans="1:21" ht="23.25" customHeight="1">
      <c r="A6" s="31"/>
      <c r="B6" s="31"/>
      <c r="C6" s="31"/>
      <c r="D6" s="31"/>
      <c r="E6" s="31"/>
      <c r="F6" s="31"/>
      <c r="G6" s="11" t="s">
        <v>254</v>
      </c>
      <c r="H6" s="11" t="s">
        <v>255</v>
      </c>
      <c r="I6" s="31"/>
      <c r="J6" s="31"/>
      <c r="K6" s="31"/>
      <c r="L6" s="31"/>
      <c r="M6" s="31"/>
      <c r="N6" s="31"/>
      <c r="O6" s="31" t="s">
        <v>256</v>
      </c>
      <c r="P6" s="31"/>
      <c r="Q6" s="31"/>
      <c r="R6" s="31"/>
      <c r="S6" s="31"/>
      <c r="T6" s="31" t="s">
        <v>257</v>
      </c>
      <c r="U6" s="31" t="s">
        <v>258</v>
      </c>
    </row>
    <row r="7" spans="1:21" ht="115.5" customHeight="1">
      <c r="A7" s="31"/>
      <c r="B7" s="31"/>
      <c r="C7" s="31"/>
      <c r="D7" s="31"/>
      <c r="E7" s="31"/>
      <c r="F7" s="31"/>
      <c r="G7" s="11" t="s">
        <v>252</v>
      </c>
      <c r="H7" s="11" t="s">
        <v>259</v>
      </c>
      <c r="I7" s="31"/>
      <c r="J7" s="11" t="s">
        <v>256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7.25" customHeight="1">
      <c r="A8" s="31" t="s">
        <v>38</v>
      </c>
      <c r="B8" s="31"/>
      <c r="C8" s="31"/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260</v>
      </c>
    </row>
    <row r="9" spans="1:21" ht="28.5" customHeight="1">
      <c r="A9" s="40" t="s">
        <v>207</v>
      </c>
      <c r="B9" s="40"/>
      <c r="C9" s="40"/>
      <c r="D9" s="13">
        <v>5005</v>
      </c>
      <c r="E9" s="14">
        <v>897617</v>
      </c>
      <c r="F9" s="14">
        <v>191676</v>
      </c>
      <c r="G9" s="14">
        <v>130412</v>
      </c>
      <c r="H9" s="14">
        <v>5961</v>
      </c>
      <c r="I9" s="14">
        <v>44423</v>
      </c>
      <c r="J9" s="14">
        <v>38444</v>
      </c>
      <c r="K9" s="14">
        <v>10879</v>
      </c>
      <c r="L9" s="14">
        <v>698557</v>
      </c>
      <c r="M9" s="14">
        <v>526617</v>
      </c>
      <c r="N9" s="14">
        <v>145648</v>
      </c>
      <c r="O9" s="14">
        <v>86180</v>
      </c>
      <c r="P9" s="14">
        <v>26291</v>
      </c>
      <c r="Q9" s="14">
        <v>7363</v>
      </c>
      <c r="R9" s="14">
        <v>21</v>
      </c>
      <c r="S9" s="14">
        <v>0</v>
      </c>
      <c r="T9" s="14">
        <v>6742</v>
      </c>
      <c r="U9" s="14">
        <v>298616</v>
      </c>
    </row>
    <row r="10" spans="1:21" ht="17.25" customHeight="1">
      <c r="A10" s="40" t="s">
        <v>208</v>
      </c>
      <c r="B10" s="40"/>
      <c r="C10" s="40"/>
      <c r="D10" s="13">
        <v>5010</v>
      </c>
      <c r="E10" s="14">
        <v>520025</v>
      </c>
      <c r="F10" s="14">
        <v>14797</v>
      </c>
      <c r="G10" s="14">
        <v>7364</v>
      </c>
      <c r="H10" s="14">
        <v>474</v>
      </c>
      <c r="I10" s="14">
        <v>6654</v>
      </c>
      <c r="J10" s="14">
        <v>732</v>
      </c>
      <c r="K10" s="14">
        <v>305</v>
      </c>
      <c r="L10" s="14">
        <v>499725</v>
      </c>
      <c r="M10" s="14">
        <v>389111</v>
      </c>
      <c r="N10" s="14">
        <v>98127</v>
      </c>
      <c r="O10" s="14">
        <v>39129</v>
      </c>
      <c r="P10" s="14">
        <v>12488</v>
      </c>
      <c r="Q10" s="14">
        <v>5482</v>
      </c>
      <c r="R10" s="14">
        <v>21</v>
      </c>
      <c r="S10" s="14">
        <v>0</v>
      </c>
      <c r="T10" s="14">
        <v>6420</v>
      </c>
      <c r="U10" s="14">
        <v>295652</v>
      </c>
    </row>
    <row r="11" spans="1:21" ht="17.25" customHeight="1">
      <c r="A11" s="38" t="s">
        <v>139</v>
      </c>
      <c r="B11" s="38"/>
      <c r="C11" s="3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39" t="s">
        <v>209</v>
      </c>
      <c r="B12" s="39"/>
      <c r="C12" s="39"/>
      <c r="D12" s="16">
        <v>5015</v>
      </c>
      <c r="E12" s="17">
        <v>430745</v>
      </c>
      <c r="F12" s="17">
        <v>8176</v>
      </c>
      <c r="G12" s="17">
        <v>3838</v>
      </c>
      <c r="H12" s="17">
        <v>261</v>
      </c>
      <c r="I12" s="17">
        <v>3939</v>
      </c>
      <c r="J12" s="17">
        <v>340</v>
      </c>
      <c r="K12" s="17">
        <v>138</v>
      </c>
      <c r="L12" s="17">
        <v>417567</v>
      </c>
      <c r="M12" s="17">
        <v>323989</v>
      </c>
      <c r="N12" s="17">
        <v>82959</v>
      </c>
      <c r="O12" s="17">
        <v>33433</v>
      </c>
      <c r="P12" s="17">
        <v>10619</v>
      </c>
      <c r="Q12" s="17">
        <v>5002</v>
      </c>
      <c r="R12" s="17">
        <v>0</v>
      </c>
      <c r="S12" s="17">
        <v>0</v>
      </c>
      <c r="T12" s="17">
        <v>3865</v>
      </c>
      <c r="U12" s="17">
        <v>244283</v>
      </c>
    </row>
    <row r="13" spans="1:21" ht="51" customHeight="1">
      <c r="A13" s="39" t="s">
        <v>261</v>
      </c>
      <c r="B13" s="39"/>
      <c r="C13" s="39"/>
      <c r="D13" s="16">
        <v>5020</v>
      </c>
      <c r="E13" s="17">
        <v>36791</v>
      </c>
      <c r="F13" s="17">
        <v>1323</v>
      </c>
      <c r="G13" s="17">
        <v>1201</v>
      </c>
      <c r="H13" s="17">
        <v>0</v>
      </c>
      <c r="I13" s="17">
        <v>96</v>
      </c>
      <c r="J13" s="17">
        <v>28</v>
      </c>
      <c r="K13" s="17">
        <v>25</v>
      </c>
      <c r="L13" s="17">
        <v>35346</v>
      </c>
      <c r="M13" s="17">
        <v>27350</v>
      </c>
      <c r="N13" s="17">
        <v>7219</v>
      </c>
      <c r="O13" s="17">
        <v>1516</v>
      </c>
      <c r="P13" s="17">
        <v>778</v>
      </c>
      <c r="Q13" s="17">
        <v>122</v>
      </c>
      <c r="R13" s="17">
        <v>0</v>
      </c>
      <c r="S13" s="17">
        <v>0</v>
      </c>
      <c r="T13" s="17">
        <v>108</v>
      </c>
      <c r="U13" s="17">
        <v>26684</v>
      </c>
    </row>
    <row r="14" spans="1:21" ht="51" customHeight="1">
      <c r="A14" s="39" t="s">
        <v>262</v>
      </c>
      <c r="B14" s="39"/>
      <c r="C14" s="39"/>
      <c r="D14" s="16">
        <v>5025</v>
      </c>
      <c r="E14" s="17">
        <v>1239</v>
      </c>
      <c r="F14" s="17">
        <v>998</v>
      </c>
      <c r="G14" s="17">
        <v>484</v>
      </c>
      <c r="H14" s="17">
        <v>0</v>
      </c>
      <c r="I14" s="17">
        <v>88</v>
      </c>
      <c r="J14" s="17">
        <v>51</v>
      </c>
      <c r="K14" s="17">
        <v>426</v>
      </c>
      <c r="L14" s="17">
        <v>241</v>
      </c>
      <c r="M14" s="17">
        <v>35</v>
      </c>
      <c r="N14" s="17">
        <v>6</v>
      </c>
      <c r="O14" s="17">
        <v>0</v>
      </c>
      <c r="P14" s="17">
        <v>200</v>
      </c>
      <c r="Q14" s="17">
        <v>0</v>
      </c>
      <c r="R14" s="17">
        <v>0</v>
      </c>
      <c r="S14" s="17">
        <v>0</v>
      </c>
      <c r="T14" s="17">
        <v>74</v>
      </c>
      <c r="U14" s="17">
        <v>40</v>
      </c>
    </row>
    <row r="15" spans="1:21" ht="40.5" customHeight="1">
      <c r="A15" s="39" t="s">
        <v>62</v>
      </c>
      <c r="B15" s="39"/>
      <c r="C15" s="39"/>
      <c r="D15" s="16">
        <v>5026</v>
      </c>
      <c r="E15" s="17">
        <v>530</v>
      </c>
      <c r="F15" s="17">
        <v>370</v>
      </c>
      <c r="G15" s="17">
        <v>0</v>
      </c>
      <c r="H15" s="17">
        <v>0</v>
      </c>
      <c r="I15" s="17">
        <v>0</v>
      </c>
      <c r="J15" s="17">
        <v>0</v>
      </c>
      <c r="K15" s="17">
        <v>370</v>
      </c>
      <c r="L15" s="17">
        <v>160</v>
      </c>
      <c r="M15" s="17">
        <v>0</v>
      </c>
      <c r="N15" s="17">
        <v>0</v>
      </c>
      <c r="O15" s="17">
        <v>0</v>
      </c>
      <c r="P15" s="17">
        <v>160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39" t="s">
        <v>263</v>
      </c>
      <c r="B16" s="39"/>
      <c r="C16" s="39"/>
      <c r="D16" s="16">
        <v>5030</v>
      </c>
      <c r="E16" s="17">
        <v>104180</v>
      </c>
      <c r="F16" s="17">
        <v>29712</v>
      </c>
      <c r="G16" s="17">
        <v>6845</v>
      </c>
      <c r="H16" s="17">
        <v>2417</v>
      </c>
      <c r="I16" s="17">
        <v>16523</v>
      </c>
      <c r="J16" s="17">
        <v>16517</v>
      </c>
      <c r="K16" s="17">
        <v>3926</v>
      </c>
      <c r="L16" s="17">
        <v>74148</v>
      </c>
      <c r="M16" s="17">
        <v>43705</v>
      </c>
      <c r="N16" s="17">
        <v>22865</v>
      </c>
      <c r="O16" s="17">
        <v>22673</v>
      </c>
      <c r="P16" s="17">
        <v>7577</v>
      </c>
      <c r="Q16" s="17">
        <v>320</v>
      </c>
      <c r="R16" s="17">
        <v>0</v>
      </c>
      <c r="S16" s="17">
        <v>0</v>
      </c>
      <c r="T16" s="17">
        <v>6</v>
      </c>
      <c r="U16" s="17">
        <v>952</v>
      </c>
    </row>
    <row r="17" spans="1:21" ht="40.5" customHeight="1">
      <c r="A17" s="39" t="s">
        <v>213</v>
      </c>
      <c r="B17" s="39"/>
      <c r="C17" s="39"/>
      <c r="D17" s="16">
        <v>5035</v>
      </c>
      <c r="E17" s="17">
        <v>89280</v>
      </c>
      <c r="F17" s="17">
        <v>6621</v>
      </c>
      <c r="G17" s="17">
        <v>3526</v>
      </c>
      <c r="H17" s="17">
        <v>213</v>
      </c>
      <c r="I17" s="17">
        <v>2715</v>
      </c>
      <c r="J17" s="17">
        <v>392</v>
      </c>
      <c r="K17" s="17">
        <v>167</v>
      </c>
      <c r="L17" s="17">
        <v>82158</v>
      </c>
      <c r="M17" s="17">
        <v>65122</v>
      </c>
      <c r="N17" s="17">
        <v>15168</v>
      </c>
      <c r="O17" s="17">
        <v>5696</v>
      </c>
      <c r="P17" s="17">
        <v>1869</v>
      </c>
      <c r="Q17" s="17">
        <v>480</v>
      </c>
      <c r="R17" s="17">
        <v>21</v>
      </c>
      <c r="S17" s="17">
        <v>0</v>
      </c>
      <c r="T17" s="17">
        <v>2555</v>
      </c>
      <c r="U17" s="17">
        <v>51369</v>
      </c>
    </row>
    <row r="18" spans="1:21" ht="16.5" customHeight="1">
      <c r="A18" s="39" t="s">
        <v>65</v>
      </c>
      <c r="B18" s="39"/>
      <c r="C18" s="39"/>
      <c r="D18" s="16">
        <v>5040</v>
      </c>
      <c r="E18" s="17">
        <v>88309</v>
      </c>
      <c r="F18" s="17">
        <v>6321</v>
      </c>
      <c r="G18" s="17">
        <v>3336</v>
      </c>
      <c r="H18" s="17">
        <v>209</v>
      </c>
      <c r="I18" s="17">
        <v>2687</v>
      </c>
      <c r="J18" s="17">
        <v>364</v>
      </c>
      <c r="K18" s="17">
        <v>90</v>
      </c>
      <c r="L18" s="17">
        <v>81487</v>
      </c>
      <c r="M18" s="17">
        <v>64605</v>
      </c>
      <c r="N18" s="17">
        <v>15062</v>
      </c>
      <c r="O18" s="17">
        <v>5591</v>
      </c>
      <c r="P18" s="17">
        <v>1821</v>
      </c>
      <c r="Q18" s="17">
        <v>480</v>
      </c>
      <c r="R18" s="17">
        <v>21</v>
      </c>
      <c r="S18" s="17">
        <v>0</v>
      </c>
      <c r="T18" s="17">
        <v>2555</v>
      </c>
      <c r="U18" s="17">
        <v>51367</v>
      </c>
    </row>
    <row r="19" spans="1:21" ht="17.25" customHeight="1">
      <c r="A19" s="39" t="s">
        <v>66</v>
      </c>
      <c r="B19" s="39"/>
      <c r="C19" s="39"/>
      <c r="D19" s="16">
        <v>5045</v>
      </c>
      <c r="E19" s="17">
        <v>971</v>
      </c>
      <c r="F19" s="17">
        <v>300</v>
      </c>
      <c r="G19" s="17">
        <v>190</v>
      </c>
      <c r="H19" s="17">
        <v>4</v>
      </c>
      <c r="I19" s="17">
        <v>28</v>
      </c>
      <c r="J19" s="17">
        <v>28</v>
      </c>
      <c r="K19" s="17">
        <v>77</v>
      </c>
      <c r="L19" s="17">
        <v>671</v>
      </c>
      <c r="M19" s="17">
        <v>517</v>
      </c>
      <c r="N19" s="17">
        <v>106</v>
      </c>
      <c r="O19" s="17">
        <v>105</v>
      </c>
      <c r="P19" s="17">
        <v>48</v>
      </c>
      <c r="Q19" s="17">
        <v>0</v>
      </c>
      <c r="R19" s="17">
        <v>0</v>
      </c>
      <c r="S19" s="17">
        <v>0</v>
      </c>
      <c r="T19" s="17">
        <v>0</v>
      </c>
      <c r="U19" s="17">
        <v>2</v>
      </c>
    </row>
    <row r="20" spans="1:21" ht="51" customHeight="1">
      <c r="A20" s="39" t="s">
        <v>264</v>
      </c>
      <c r="B20" s="39"/>
      <c r="C20" s="39"/>
      <c r="D20" s="16">
        <v>5050</v>
      </c>
      <c r="E20" s="17">
        <v>7863</v>
      </c>
      <c r="F20" s="17">
        <v>1004</v>
      </c>
      <c r="G20" s="17">
        <v>854</v>
      </c>
      <c r="H20" s="17">
        <v>17</v>
      </c>
      <c r="I20" s="17">
        <v>96</v>
      </c>
      <c r="J20" s="17">
        <v>60</v>
      </c>
      <c r="K20" s="17">
        <v>37</v>
      </c>
      <c r="L20" s="17">
        <v>6815</v>
      </c>
      <c r="M20" s="17">
        <v>5230</v>
      </c>
      <c r="N20" s="17">
        <v>1251</v>
      </c>
      <c r="O20" s="17">
        <v>665</v>
      </c>
      <c r="P20" s="17">
        <v>334</v>
      </c>
      <c r="Q20" s="17">
        <v>44</v>
      </c>
      <c r="R20" s="17">
        <v>0</v>
      </c>
      <c r="S20" s="17">
        <v>0</v>
      </c>
      <c r="T20" s="17">
        <v>43</v>
      </c>
      <c r="U20" s="17">
        <v>3059</v>
      </c>
    </row>
    <row r="21" spans="1:21" ht="62.25" customHeight="1">
      <c r="A21" s="39" t="s">
        <v>265</v>
      </c>
      <c r="B21" s="39"/>
      <c r="C21" s="39"/>
      <c r="D21" s="16">
        <v>5055</v>
      </c>
      <c r="E21" s="17">
        <v>1927</v>
      </c>
      <c r="F21" s="17">
        <v>982</v>
      </c>
      <c r="G21" s="17">
        <v>747</v>
      </c>
      <c r="H21" s="17">
        <v>0</v>
      </c>
      <c r="I21" s="17">
        <v>142</v>
      </c>
      <c r="J21" s="17">
        <v>114</v>
      </c>
      <c r="K21" s="17">
        <v>92</v>
      </c>
      <c r="L21" s="17">
        <v>896</v>
      </c>
      <c r="M21" s="17">
        <v>677</v>
      </c>
      <c r="N21" s="17">
        <v>165</v>
      </c>
      <c r="O21" s="17">
        <v>164</v>
      </c>
      <c r="P21" s="17">
        <v>54</v>
      </c>
      <c r="Q21" s="17">
        <v>49</v>
      </c>
      <c r="R21" s="17">
        <v>0</v>
      </c>
      <c r="S21" s="17">
        <v>0</v>
      </c>
      <c r="T21" s="17">
        <v>28</v>
      </c>
      <c r="U21" s="17">
        <v>2</v>
      </c>
    </row>
    <row r="22" spans="1:21" ht="40.5" customHeight="1">
      <c r="A22" s="39" t="s">
        <v>62</v>
      </c>
      <c r="B22" s="39"/>
      <c r="C22" s="39"/>
      <c r="D22" s="16">
        <v>5056</v>
      </c>
      <c r="E22" s="17">
        <v>801</v>
      </c>
      <c r="F22" s="17">
        <v>526</v>
      </c>
      <c r="G22" s="17">
        <v>401</v>
      </c>
      <c r="H22" s="17">
        <v>0</v>
      </c>
      <c r="I22" s="17">
        <v>76</v>
      </c>
      <c r="J22" s="17">
        <v>76</v>
      </c>
      <c r="K22" s="17">
        <v>49</v>
      </c>
      <c r="L22" s="17">
        <v>226</v>
      </c>
      <c r="M22" s="17">
        <v>161</v>
      </c>
      <c r="N22" s="17">
        <v>59</v>
      </c>
      <c r="O22" s="17">
        <v>59</v>
      </c>
      <c r="P22" s="17">
        <v>6</v>
      </c>
      <c r="Q22" s="17">
        <v>49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39" t="s">
        <v>266</v>
      </c>
      <c r="B23" s="39"/>
      <c r="C23" s="39"/>
      <c r="D23" s="16">
        <v>5060</v>
      </c>
      <c r="E23" s="17">
        <v>91955</v>
      </c>
      <c r="F23" s="17">
        <v>54298</v>
      </c>
      <c r="G23" s="17">
        <v>35718</v>
      </c>
      <c r="H23" s="17">
        <v>2082</v>
      </c>
      <c r="I23" s="17">
        <v>14483</v>
      </c>
      <c r="J23" s="17">
        <v>14479</v>
      </c>
      <c r="K23" s="17">
        <v>2015</v>
      </c>
      <c r="L23" s="17">
        <v>37010</v>
      </c>
      <c r="M23" s="17">
        <v>24562</v>
      </c>
      <c r="N23" s="17">
        <v>9397</v>
      </c>
      <c r="O23" s="17">
        <v>9364</v>
      </c>
      <c r="P23" s="17">
        <v>3051</v>
      </c>
      <c r="Q23" s="17">
        <v>647</v>
      </c>
      <c r="R23" s="17">
        <v>0</v>
      </c>
      <c r="S23" s="17">
        <v>0</v>
      </c>
      <c r="T23" s="17">
        <v>4</v>
      </c>
      <c r="U23" s="17">
        <v>173</v>
      </c>
    </row>
    <row r="24" spans="1:21" ht="28.5" customHeight="1">
      <c r="A24" s="40" t="s">
        <v>267</v>
      </c>
      <c r="B24" s="40"/>
      <c r="C24" s="40"/>
      <c r="D24" s="13">
        <v>5065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38" t="s">
        <v>109</v>
      </c>
      <c r="B25" s="38"/>
      <c r="C25" s="3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39" t="s">
        <v>77</v>
      </c>
      <c r="B26" s="39"/>
      <c r="C26" s="39"/>
      <c r="D26" s="16">
        <v>5100</v>
      </c>
      <c r="E26" s="17">
        <v>172093</v>
      </c>
      <c r="F26" s="17">
        <v>848</v>
      </c>
      <c r="G26" s="17">
        <v>264</v>
      </c>
      <c r="H26" s="17">
        <v>86</v>
      </c>
      <c r="I26" s="17">
        <v>460</v>
      </c>
      <c r="J26" s="17">
        <v>47</v>
      </c>
      <c r="K26" s="17">
        <v>39</v>
      </c>
      <c r="L26" s="17">
        <v>170916</v>
      </c>
      <c r="M26" s="17">
        <v>135736</v>
      </c>
      <c r="N26" s="17">
        <v>33921</v>
      </c>
      <c r="O26" s="17">
        <v>3950</v>
      </c>
      <c r="P26" s="17">
        <v>1260</v>
      </c>
      <c r="Q26" s="17">
        <v>329</v>
      </c>
      <c r="R26" s="17">
        <v>0</v>
      </c>
      <c r="S26" s="17">
        <v>0</v>
      </c>
      <c r="T26" s="17">
        <v>414</v>
      </c>
      <c r="U26" s="17">
        <v>151339</v>
      </c>
    </row>
    <row r="27" spans="1:21" ht="17.25" customHeight="1">
      <c r="A27" s="39" t="s">
        <v>78</v>
      </c>
      <c r="B27" s="39"/>
      <c r="C27" s="39"/>
      <c r="D27" s="16">
        <v>5105</v>
      </c>
      <c r="E27" s="17">
        <v>86666</v>
      </c>
      <c r="F27" s="17">
        <v>700</v>
      </c>
      <c r="G27" s="17">
        <v>264</v>
      </c>
      <c r="H27" s="17">
        <v>86</v>
      </c>
      <c r="I27" s="17">
        <v>318</v>
      </c>
      <c r="J27" s="17">
        <v>39</v>
      </c>
      <c r="K27" s="17">
        <v>33</v>
      </c>
      <c r="L27" s="17">
        <v>85637</v>
      </c>
      <c r="M27" s="17">
        <v>67594</v>
      </c>
      <c r="N27" s="17">
        <v>16793</v>
      </c>
      <c r="O27" s="17">
        <v>3937</v>
      </c>
      <c r="P27" s="17">
        <v>1251</v>
      </c>
      <c r="Q27" s="17">
        <v>329</v>
      </c>
      <c r="R27" s="17">
        <v>0</v>
      </c>
      <c r="S27" s="17">
        <v>0</v>
      </c>
      <c r="T27" s="17">
        <v>280</v>
      </c>
      <c r="U27" s="17">
        <v>66175</v>
      </c>
    </row>
    <row r="28" spans="1:21" ht="16.5" customHeight="1">
      <c r="A28" s="39" t="s">
        <v>79</v>
      </c>
      <c r="B28" s="39"/>
      <c r="C28" s="39"/>
      <c r="D28" s="16">
        <v>5115</v>
      </c>
      <c r="E28" s="17">
        <v>85427</v>
      </c>
      <c r="F28" s="17">
        <v>148</v>
      </c>
      <c r="G28" s="17">
        <v>0</v>
      </c>
      <c r="H28" s="17">
        <v>0</v>
      </c>
      <c r="I28" s="17">
        <v>142</v>
      </c>
      <c r="J28" s="17">
        <v>8</v>
      </c>
      <c r="K28" s="17">
        <v>6</v>
      </c>
      <c r="L28" s="17">
        <v>85279</v>
      </c>
      <c r="M28" s="17">
        <v>68142</v>
      </c>
      <c r="N28" s="17">
        <v>17128</v>
      </c>
      <c r="O28" s="17">
        <v>13</v>
      </c>
      <c r="P28" s="17">
        <v>9</v>
      </c>
      <c r="Q28" s="17">
        <v>0</v>
      </c>
      <c r="R28" s="17">
        <v>0</v>
      </c>
      <c r="S28" s="17">
        <v>0</v>
      </c>
      <c r="T28" s="17">
        <v>134</v>
      </c>
      <c r="U28" s="17">
        <v>85164</v>
      </c>
    </row>
    <row r="29" spans="1:21" ht="40.5" customHeight="1">
      <c r="A29" s="39" t="s">
        <v>268</v>
      </c>
      <c r="B29" s="39"/>
      <c r="C29" s="39"/>
      <c r="D29" s="16">
        <v>5120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39" t="s">
        <v>81</v>
      </c>
      <c r="B30" s="39"/>
      <c r="C30" s="39"/>
      <c r="D30" s="16">
        <v>5125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39" t="s">
        <v>82</v>
      </c>
      <c r="B31" s="39"/>
      <c r="C31" s="39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40" t="s">
        <v>269</v>
      </c>
      <c r="B32" s="40"/>
      <c r="C32" s="40"/>
      <c r="D32" s="13">
        <v>5135</v>
      </c>
      <c r="E32" s="14">
        <v>158</v>
      </c>
      <c r="F32" s="14">
        <v>129</v>
      </c>
      <c r="G32" s="14">
        <v>108</v>
      </c>
      <c r="H32" s="14">
        <v>0</v>
      </c>
      <c r="I32" s="14">
        <v>21</v>
      </c>
      <c r="J32" s="14">
        <v>21</v>
      </c>
      <c r="K32" s="14">
        <v>0</v>
      </c>
      <c r="L32" s="14">
        <v>29</v>
      </c>
      <c r="M32" s="14">
        <v>19</v>
      </c>
      <c r="N32" s="14">
        <v>8</v>
      </c>
      <c r="O32" s="14">
        <v>3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18</v>
      </c>
    </row>
    <row r="33" spans="1:21" ht="39.75" customHeight="1">
      <c r="A33" s="39" t="s">
        <v>270</v>
      </c>
      <c r="B33" s="39"/>
      <c r="C33" s="39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39" t="s">
        <v>85</v>
      </c>
      <c r="B34" s="39"/>
      <c r="C34" s="39"/>
      <c r="D34" s="16">
        <v>5145</v>
      </c>
      <c r="E34" s="17">
        <v>29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29</v>
      </c>
      <c r="M34" s="17">
        <v>19</v>
      </c>
      <c r="N34" s="17">
        <v>8</v>
      </c>
      <c r="O34" s="17">
        <v>3</v>
      </c>
      <c r="P34" s="17">
        <v>1</v>
      </c>
      <c r="Q34" s="17">
        <v>0</v>
      </c>
      <c r="R34" s="17">
        <v>0</v>
      </c>
      <c r="S34" s="17">
        <v>0</v>
      </c>
      <c r="T34" s="17">
        <v>0</v>
      </c>
      <c r="U34" s="17">
        <v>18</v>
      </c>
    </row>
    <row r="35" spans="1:21" ht="28.5" customHeight="1">
      <c r="A35" s="39" t="s">
        <v>86</v>
      </c>
      <c r="B35" s="39"/>
      <c r="C35" s="39"/>
      <c r="D35" s="16">
        <v>5150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39" t="s">
        <v>87</v>
      </c>
      <c r="B36" s="39"/>
      <c r="C36" s="39"/>
      <c r="D36" s="16">
        <v>5155</v>
      </c>
      <c r="E36" s="17">
        <v>129</v>
      </c>
      <c r="F36" s="17">
        <v>129</v>
      </c>
      <c r="G36" s="17">
        <v>108</v>
      </c>
      <c r="H36" s="17">
        <v>0</v>
      </c>
      <c r="I36" s="17">
        <v>21</v>
      </c>
      <c r="J36" s="17">
        <v>21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40" t="s">
        <v>271</v>
      </c>
      <c r="B37" s="40"/>
      <c r="C37" s="40"/>
      <c r="D37" s="13">
        <v>5170</v>
      </c>
      <c r="E37" s="14">
        <v>155249</v>
      </c>
      <c r="F37" s="14">
        <v>77282</v>
      </c>
      <c r="G37" s="14">
        <v>67357</v>
      </c>
      <c r="H37" s="14">
        <v>883</v>
      </c>
      <c r="I37" s="14">
        <v>5179</v>
      </c>
      <c r="J37" s="14">
        <v>5142</v>
      </c>
      <c r="K37" s="14">
        <v>3862</v>
      </c>
      <c r="L37" s="14">
        <v>77228</v>
      </c>
      <c r="M37" s="14">
        <v>61016</v>
      </c>
      <c r="N37" s="14">
        <v>13419</v>
      </c>
      <c r="O37" s="14">
        <v>13211</v>
      </c>
      <c r="P37" s="14">
        <v>2794</v>
      </c>
      <c r="Q37" s="14">
        <v>739</v>
      </c>
      <c r="R37" s="14">
        <v>0</v>
      </c>
      <c r="S37" s="14">
        <v>0</v>
      </c>
      <c r="T37" s="14">
        <v>266</v>
      </c>
      <c r="U37" s="14">
        <v>1572</v>
      </c>
    </row>
    <row r="38" spans="1:21" ht="16.5" customHeight="1">
      <c r="A38" s="39" t="s">
        <v>89</v>
      </c>
      <c r="B38" s="39"/>
      <c r="C38" s="39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39" t="s">
        <v>90</v>
      </c>
      <c r="B39" s="39"/>
      <c r="C39" s="39"/>
      <c r="D39" s="16">
        <v>5180</v>
      </c>
      <c r="E39" s="17">
        <v>15044</v>
      </c>
      <c r="F39" s="17">
        <v>7740</v>
      </c>
      <c r="G39" s="17">
        <v>981</v>
      </c>
      <c r="H39" s="17">
        <v>0</v>
      </c>
      <c r="I39" s="17">
        <v>4623</v>
      </c>
      <c r="J39" s="17">
        <v>4623</v>
      </c>
      <c r="K39" s="17">
        <v>2136</v>
      </c>
      <c r="L39" s="17">
        <v>7263</v>
      </c>
      <c r="M39" s="17">
        <v>5185</v>
      </c>
      <c r="N39" s="17">
        <v>1499</v>
      </c>
      <c r="O39" s="17">
        <v>1431</v>
      </c>
      <c r="P39" s="17">
        <v>579</v>
      </c>
      <c r="Q39" s="17">
        <v>41</v>
      </c>
      <c r="R39" s="17">
        <v>0</v>
      </c>
      <c r="S39" s="17">
        <v>0</v>
      </c>
      <c r="T39" s="17">
        <v>0</v>
      </c>
      <c r="U39" s="17">
        <v>358</v>
      </c>
    </row>
    <row r="40" spans="1:21" ht="16.5" customHeight="1">
      <c r="A40" s="39" t="s">
        <v>91</v>
      </c>
      <c r="B40" s="39"/>
      <c r="C40" s="39"/>
      <c r="D40" s="16">
        <v>5185</v>
      </c>
      <c r="E40" s="17">
        <v>155249</v>
      </c>
      <c r="F40" s="17">
        <v>77282</v>
      </c>
      <c r="G40" s="17">
        <v>67357</v>
      </c>
      <c r="H40" s="17">
        <v>883</v>
      </c>
      <c r="I40" s="17">
        <v>5179</v>
      </c>
      <c r="J40" s="17">
        <v>5142</v>
      </c>
      <c r="K40" s="17">
        <v>3862</v>
      </c>
      <c r="L40" s="17">
        <v>77228</v>
      </c>
      <c r="M40" s="17">
        <v>61016</v>
      </c>
      <c r="N40" s="17">
        <v>13419</v>
      </c>
      <c r="O40" s="17">
        <v>13211</v>
      </c>
      <c r="P40" s="17">
        <v>2794</v>
      </c>
      <c r="Q40" s="17">
        <v>739</v>
      </c>
      <c r="R40" s="17">
        <v>0</v>
      </c>
      <c r="S40" s="17">
        <v>0</v>
      </c>
      <c r="T40" s="17">
        <v>266</v>
      </c>
      <c r="U40" s="17">
        <v>1572</v>
      </c>
    </row>
    <row r="41" spans="1:21" ht="17.25" customHeight="1">
      <c r="A41" s="39" t="s">
        <v>272</v>
      </c>
      <c r="B41" s="39"/>
      <c r="C41" s="39"/>
      <c r="D41" s="16">
        <v>5190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0.5" customHeight="1">
      <c r="A42" s="40" t="s">
        <v>273</v>
      </c>
      <c r="B42" s="40"/>
      <c r="C42" s="40"/>
      <c r="D42" s="13">
        <v>5195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40" t="s">
        <v>65</v>
      </c>
      <c r="B43" s="40"/>
      <c r="C43" s="40"/>
      <c r="D43" s="13">
        <v>5200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40" t="s">
        <v>66</v>
      </c>
      <c r="B44" s="40"/>
      <c r="C44" s="40"/>
      <c r="D44" s="13">
        <v>5205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39" t="s">
        <v>77</v>
      </c>
      <c r="B45" s="39"/>
      <c r="C45" s="39"/>
      <c r="D45" s="16">
        <v>5230</v>
      </c>
      <c r="E45" s="17">
        <v>4948</v>
      </c>
      <c r="F45" s="17">
        <v>596</v>
      </c>
      <c r="G45" s="17">
        <v>327</v>
      </c>
      <c r="H45" s="17">
        <v>7</v>
      </c>
      <c r="I45" s="17">
        <v>238</v>
      </c>
      <c r="J45" s="17">
        <v>40</v>
      </c>
      <c r="K45" s="17">
        <v>23</v>
      </c>
      <c r="L45" s="17">
        <v>4344</v>
      </c>
      <c r="M45" s="17">
        <v>3543</v>
      </c>
      <c r="N45" s="17">
        <v>748</v>
      </c>
      <c r="O45" s="17">
        <v>268</v>
      </c>
      <c r="P45" s="17">
        <v>53</v>
      </c>
      <c r="Q45" s="17">
        <v>8</v>
      </c>
      <c r="R45" s="17">
        <v>0</v>
      </c>
      <c r="S45" s="17">
        <v>0</v>
      </c>
      <c r="T45" s="17">
        <v>214</v>
      </c>
      <c r="U45" s="17">
        <v>3021</v>
      </c>
    </row>
    <row r="46" spans="1:21" ht="16.5" customHeight="1">
      <c r="A46" s="39" t="s">
        <v>94</v>
      </c>
      <c r="B46" s="39"/>
      <c r="C46" s="39"/>
      <c r="D46" s="16">
        <v>5235</v>
      </c>
      <c r="E46" s="17">
        <v>2575</v>
      </c>
      <c r="F46" s="17">
        <v>391</v>
      </c>
      <c r="G46" s="17">
        <v>303</v>
      </c>
      <c r="H46" s="17">
        <v>3</v>
      </c>
      <c r="I46" s="17">
        <v>62</v>
      </c>
      <c r="J46" s="17">
        <v>19</v>
      </c>
      <c r="K46" s="17">
        <v>22</v>
      </c>
      <c r="L46" s="17">
        <v>2176</v>
      </c>
      <c r="M46" s="17">
        <v>1739</v>
      </c>
      <c r="N46" s="17">
        <v>389</v>
      </c>
      <c r="O46" s="17">
        <v>260</v>
      </c>
      <c r="P46" s="17">
        <v>48</v>
      </c>
      <c r="Q46" s="17">
        <v>8</v>
      </c>
      <c r="R46" s="17">
        <v>0</v>
      </c>
      <c r="S46" s="17">
        <v>0</v>
      </c>
      <c r="T46" s="17">
        <v>45</v>
      </c>
      <c r="U46" s="17">
        <v>911</v>
      </c>
    </row>
    <row r="47" spans="1:21" ht="17.25" customHeight="1">
      <c r="A47" s="39" t="s">
        <v>95</v>
      </c>
      <c r="B47" s="39"/>
      <c r="C47" s="39"/>
      <c r="D47" s="16">
        <v>5245</v>
      </c>
      <c r="E47" s="17">
        <v>2373</v>
      </c>
      <c r="F47" s="17">
        <v>205</v>
      </c>
      <c r="G47" s="17">
        <v>24</v>
      </c>
      <c r="H47" s="17">
        <v>4</v>
      </c>
      <c r="I47" s="17">
        <v>176</v>
      </c>
      <c r="J47" s="17">
        <v>21</v>
      </c>
      <c r="K47" s="17">
        <v>1</v>
      </c>
      <c r="L47" s="17">
        <v>2168</v>
      </c>
      <c r="M47" s="17">
        <v>1804</v>
      </c>
      <c r="N47" s="17">
        <v>359</v>
      </c>
      <c r="O47" s="17">
        <v>8</v>
      </c>
      <c r="P47" s="17">
        <v>5</v>
      </c>
      <c r="Q47" s="17">
        <v>0</v>
      </c>
      <c r="R47" s="17">
        <v>0</v>
      </c>
      <c r="S47" s="17">
        <v>0</v>
      </c>
      <c r="T47" s="17">
        <v>169</v>
      </c>
      <c r="U47" s="17">
        <v>2110</v>
      </c>
    </row>
    <row r="48" spans="1:21" ht="40.5" customHeight="1">
      <c r="A48" s="39" t="s">
        <v>96</v>
      </c>
      <c r="B48" s="39"/>
      <c r="C48" s="39"/>
      <c r="D48" s="16">
        <v>5250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39" t="s">
        <v>81</v>
      </c>
      <c r="B49" s="39"/>
      <c r="C49" s="39"/>
      <c r="D49" s="16">
        <v>5255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39" t="s">
        <v>82</v>
      </c>
      <c r="B50" s="39"/>
      <c r="C50" s="39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40" t="s">
        <v>97</v>
      </c>
      <c r="B51" s="40"/>
      <c r="C51" s="40"/>
      <c r="D51" s="13">
        <v>5265</v>
      </c>
      <c r="E51" s="14">
        <v>24</v>
      </c>
      <c r="F51" s="14">
        <v>19</v>
      </c>
      <c r="G51" s="14">
        <v>16</v>
      </c>
      <c r="H51" s="14">
        <v>0</v>
      </c>
      <c r="I51" s="14">
        <v>3</v>
      </c>
      <c r="J51" s="14">
        <v>3</v>
      </c>
      <c r="K51" s="14">
        <v>0</v>
      </c>
      <c r="L51" s="14">
        <v>5</v>
      </c>
      <c r="M51" s="14">
        <v>3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2</v>
      </c>
    </row>
    <row r="52" spans="1:21" ht="40.5" customHeight="1">
      <c r="A52" s="39" t="s">
        <v>98</v>
      </c>
      <c r="B52" s="39"/>
      <c r="C52" s="39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39" t="s">
        <v>85</v>
      </c>
      <c r="B53" s="39"/>
      <c r="C53" s="39"/>
      <c r="D53" s="16">
        <v>5275</v>
      </c>
      <c r="E53" s="17">
        <v>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5</v>
      </c>
      <c r="M53" s="17">
        <v>3</v>
      </c>
      <c r="N53" s="17">
        <v>1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2</v>
      </c>
    </row>
    <row r="54" spans="1:21" ht="28.5" customHeight="1">
      <c r="A54" s="39" t="s">
        <v>86</v>
      </c>
      <c r="B54" s="39"/>
      <c r="C54" s="39"/>
      <c r="D54" s="16">
        <v>5280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39" t="s">
        <v>87</v>
      </c>
      <c r="B55" s="39"/>
      <c r="C55" s="39"/>
      <c r="D55" s="16">
        <v>5285</v>
      </c>
      <c r="E55" s="17">
        <v>19</v>
      </c>
      <c r="F55" s="17">
        <v>19</v>
      </c>
      <c r="G55" s="17">
        <v>16</v>
      </c>
      <c r="H55" s="17">
        <v>0</v>
      </c>
      <c r="I55" s="17">
        <v>3</v>
      </c>
      <c r="J55" s="17">
        <v>3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39" t="s">
        <v>274</v>
      </c>
      <c r="B56" s="39"/>
      <c r="C56" s="39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39" t="s">
        <v>100</v>
      </c>
      <c r="B57" s="39"/>
      <c r="C57" s="39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40" t="s">
        <v>275</v>
      </c>
      <c r="B58" s="40"/>
      <c r="C58" s="40"/>
      <c r="D58" s="13">
        <v>5290</v>
      </c>
      <c r="E58" s="14">
        <v>25541</v>
      </c>
      <c r="F58" s="14">
        <v>15134</v>
      </c>
      <c r="G58" s="14">
        <v>12769</v>
      </c>
      <c r="H58" s="14">
        <v>105</v>
      </c>
      <c r="I58" s="14">
        <v>1549</v>
      </c>
      <c r="J58" s="14">
        <v>1539</v>
      </c>
      <c r="K58" s="14">
        <v>712</v>
      </c>
      <c r="L58" s="14">
        <v>10232</v>
      </c>
      <c r="M58" s="14">
        <v>8040</v>
      </c>
      <c r="N58" s="14">
        <v>1819</v>
      </c>
      <c r="O58" s="14">
        <v>1788</v>
      </c>
      <c r="P58" s="14">
        <v>373</v>
      </c>
      <c r="Q58" s="14">
        <v>175</v>
      </c>
      <c r="R58" s="14">
        <v>0</v>
      </c>
      <c r="S58" s="14">
        <v>0</v>
      </c>
      <c r="T58" s="14">
        <v>46</v>
      </c>
      <c r="U58" s="14">
        <v>247</v>
      </c>
    </row>
    <row r="59" spans="1:21" ht="16.5" customHeight="1">
      <c r="A59" s="39" t="s">
        <v>89</v>
      </c>
      <c r="B59" s="39"/>
      <c r="C59" s="39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39" t="s">
        <v>90</v>
      </c>
      <c r="B60" s="39"/>
      <c r="C60" s="39"/>
      <c r="D60" s="16">
        <v>5300</v>
      </c>
      <c r="E60" s="17">
        <v>4013</v>
      </c>
      <c r="F60" s="17">
        <v>1681</v>
      </c>
      <c r="G60" s="17">
        <v>1545</v>
      </c>
      <c r="H60" s="17">
        <v>31</v>
      </c>
      <c r="I60" s="17">
        <v>101</v>
      </c>
      <c r="J60" s="17">
        <v>101</v>
      </c>
      <c r="K60" s="17">
        <v>4</v>
      </c>
      <c r="L60" s="17">
        <v>2324</v>
      </c>
      <c r="M60" s="17">
        <v>1852</v>
      </c>
      <c r="N60" s="17">
        <v>433</v>
      </c>
      <c r="O60" s="17">
        <v>432</v>
      </c>
      <c r="P60" s="17">
        <v>38</v>
      </c>
      <c r="Q60" s="17">
        <v>8</v>
      </c>
      <c r="R60" s="17">
        <v>0</v>
      </c>
      <c r="S60" s="17">
        <v>0</v>
      </c>
      <c r="T60" s="17">
        <v>0</v>
      </c>
      <c r="U60" s="17">
        <v>14</v>
      </c>
    </row>
    <row r="61" spans="1:21" ht="17.25" customHeight="1">
      <c r="A61" s="39" t="s">
        <v>91</v>
      </c>
      <c r="B61" s="39"/>
      <c r="C61" s="39"/>
      <c r="D61" s="16">
        <v>5305</v>
      </c>
      <c r="E61" s="17">
        <v>25541</v>
      </c>
      <c r="F61" s="17">
        <v>15134</v>
      </c>
      <c r="G61" s="17">
        <v>12769</v>
      </c>
      <c r="H61" s="17">
        <v>105</v>
      </c>
      <c r="I61" s="17">
        <v>1549</v>
      </c>
      <c r="J61" s="17">
        <v>1539</v>
      </c>
      <c r="K61" s="17">
        <v>712</v>
      </c>
      <c r="L61" s="17">
        <v>10232</v>
      </c>
      <c r="M61" s="17">
        <v>8040</v>
      </c>
      <c r="N61" s="17">
        <v>1819</v>
      </c>
      <c r="O61" s="17">
        <v>1788</v>
      </c>
      <c r="P61" s="17">
        <v>373</v>
      </c>
      <c r="Q61" s="17">
        <v>175</v>
      </c>
      <c r="R61" s="17">
        <v>0</v>
      </c>
      <c r="S61" s="17">
        <v>0</v>
      </c>
      <c r="T61" s="17">
        <v>46</v>
      </c>
      <c r="U61" s="17">
        <v>247</v>
      </c>
    </row>
    <row r="62" spans="1:21" ht="28.5" customHeight="1">
      <c r="A62" s="39" t="s">
        <v>276</v>
      </c>
      <c r="B62" s="39"/>
      <c r="C62" s="39"/>
      <c r="D62" s="16">
        <v>5310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</row>
    <row r="63" spans="1:21" ht="17.25" customHeight="1">
      <c r="A63" s="40" t="s">
        <v>73</v>
      </c>
      <c r="B63" s="40"/>
      <c r="C63" s="40"/>
      <c r="D63" s="13">
        <v>5315</v>
      </c>
      <c r="E63" s="14">
        <v>3007316</v>
      </c>
      <c r="F63" s="14">
        <v>514541</v>
      </c>
      <c r="G63" s="14">
        <v>359124</v>
      </c>
      <c r="H63" s="14">
        <v>13831</v>
      </c>
      <c r="I63" s="14">
        <v>111574</v>
      </c>
      <c r="J63" s="14">
        <v>89933</v>
      </c>
      <c r="K63" s="14">
        <v>30008</v>
      </c>
      <c r="L63" s="14">
        <v>2470102</v>
      </c>
      <c r="M63" s="14">
        <v>1895432</v>
      </c>
      <c r="N63" s="14">
        <v>499796</v>
      </c>
      <c r="O63" s="14">
        <v>244878</v>
      </c>
      <c r="P63" s="14">
        <v>74875</v>
      </c>
      <c r="Q63" s="14">
        <v>22589</v>
      </c>
      <c r="R63" s="14">
        <v>84</v>
      </c>
      <c r="S63" s="14">
        <v>0</v>
      </c>
      <c r="T63" s="14">
        <v>24280</v>
      </c>
      <c r="U63" s="14">
        <v>1284969</v>
      </c>
    </row>
    <row r="64" spans="1:21" ht="17.25" customHeight="1">
      <c r="A64" s="38" t="s">
        <v>103</v>
      </c>
      <c r="B64" s="38"/>
      <c r="C64" s="3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39" t="s">
        <v>104</v>
      </c>
      <c r="B65" s="39"/>
      <c r="C65" s="39"/>
      <c r="D65" s="16">
        <v>5316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39" t="s">
        <v>105</v>
      </c>
      <c r="B66" s="39"/>
      <c r="C66" s="39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39" t="s">
        <v>70</v>
      </c>
      <c r="B67" s="39"/>
      <c r="C67" s="39"/>
      <c r="D67" s="16">
        <v>5320</v>
      </c>
      <c r="E67" s="17">
        <v>485</v>
      </c>
      <c r="F67" s="17">
        <v>305</v>
      </c>
      <c r="G67" s="17">
        <v>235</v>
      </c>
      <c r="H67" s="17">
        <v>0</v>
      </c>
      <c r="I67" s="17">
        <v>11</v>
      </c>
      <c r="J67" s="17">
        <v>11</v>
      </c>
      <c r="K67" s="17">
        <v>59</v>
      </c>
      <c r="L67" s="17">
        <v>180</v>
      </c>
      <c r="M67" s="17">
        <v>161</v>
      </c>
      <c r="N67" s="17">
        <v>12</v>
      </c>
      <c r="O67" s="17">
        <v>12</v>
      </c>
      <c r="P67" s="17">
        <v>7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10" ht="17.25" customHeight="1">
      <c r="A69" s="43" t="s">
        <v>286</v>
      </c>
      <c r="B69" s="44" t="s">
        <v>296</v>
      </c>
      <c r="C69" s="45" t="s">
        <v>287</v>
      </c>
      <c r="D69" s="46"/>
      <c r="E69" s="46"/>
      <c r="F69" s="46"/>
      <c r="G69" s="47" t="s">
        <v>288</v>
      </c>
      <c r="H69" s="47"/>
      <c r="I69" s="47"/>
      <c r="J69" s="47"/>
    </row>
    <row r="70" spans="1:10" ht="17.25" customHeight="1">
      <c r="A70" s="46"/>
      <c r="B70" s="48"/>
      <c r="C70" s="46"/>
      <c r="D70" s="46"/>
      <c r="E70" s="46"/>
      <c r="F70" s="46"/>
      <c r="G70" s="46"/>
      <c r="H70" s="46"/>
      <c r="I70" s="46"/>
      <c r="J70" s="46"/>
    </row>
    <row r="71" spans="1:10" ht="31.5" customHeight="1">
      <c r="A71" s="49" t="s">
        <v>289</v>
      </c>
      <c r="B71" s="49"/>
      <c r="C71" s="49"/>
      <c r="D71" s="49"/>
      <c r="E71" s="49"/>
      <c r="F71" s="46"/>
      <c r="G71" s="49"/>
      <c r="H71" s="49"/>
      <c r="I71" s="49"/>
      <c r="J71" s="46" t="s">
        <v>290</v>
      </c>
    </row>
    <row r="72" spans="1:10" ht="36" customHeight="1">
      <c r="A72" s="50" t="s">
        <v>277</v>
      </c>
      <c r="B72" s="50"/>
      <c r="C72" s="50"/>
      <c r="D72" s="50"/>
      <c r="E72" s="50"/>
      <c r="F72" s="46"/>
      <c r="G72" s="50" t="s">
        <v>278</v>
      </c>
      <c r="H72" s="50"/>
      <c r="I72" s="50"/>
      <c r="J72" s="46"/>
    </row>
    <row r="73" spans="1:10" ht="23.25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23.25">
      <c r="A74" s="46"/>
      <c r="B74" s="51" t="s">
        <v>291</v>
      </c>
      <c r="C74" s="46"/>
      <c r="D74" s="46"/>
      <c r="E74" s="46"/>
      <c r="F74" s="46"/>
      <c r="G74" s="46"/>
      <c r="H74" s="46"/>
      <c r="I74" s="46"/>
      <c r="J74" s="46"/>
    </row>
    <row r="75" spans="1:10" ht="23.25">
      <c r="A75" s="46"/>
      <c r="B75" s="52"/>
      <c r="C75" s="46"/>
      <c r="D75" s="46"/>
      <c r="E75" s="46"/>
      <c r="F75" s="46"/>
      <c r="G75" s="46"/>
      <c r="H75" s="46"/>
      <c r="I75" s="46"/>
      <c r="J75" s="46"/>
    </row>
    <row r="76" spans="1:10" ht="26.25">
      <c r="A76" s="46"/>
      <c r="B76" s="53" t="s">
        <v>297</v>
      </c>
      <c r="C76" s="46"/>
      <c r="D76" s="46"/>
      <c r="E76" s="46"/>
      <c r="F76" s="46"/>
      <c r="G76" s="46"/>
      <c r="H76" s="46"/>
      <c r="I76" s="46"/>
      <c r="J76" s="46"/>
    </row>
    <row r="77" spans="1:10" ht="26.25">
      <c r="A77" s="46"/>
      <c r="B77" s="53"/>
      <c r="C77" s="46"/>
      <c r="D77" s="46"/>
      <c r="E77" s="46"/>
      <c r="F77" s="46"/>
      <c r="G77" s="46"/>
      <c r="H77" s="46"/>
      <c r="I77" s="46"/>
      <c r="J77" s="46"/>
    </row>
    <row r="78" spans="1:10" ht="26.25">
      <c r="A78" s="46"/>
      <c r="B78" s="53" t="s">
        <v>293</v>
      </c>
      <c r="C78" s="46"/>
      <c r="D78" s="46"/>
      <c r="E78" s="46"/>
      <c r="F78" s="46"/>
      <c r="G78" s="46"/>
      <c r="H78" s="46"/>
      <c r="I78" s="46"/>
      <c r="J78" s="46"/>
    </row>
    <row r="79" spans="1:10" ht="26.25">
      <c r="A79" s="46"/>
      <c r="B79" s="53"/>
      <c r="C79" s="46"/>
      <c r="D79" s="46"/>
      <c r="E79" s="46"/>
      <c r="F79" s="46"/>
      <c r="G79" s="46"/>
      <c r="H79" s="46"/>
      <c r="I79" s="46"/>
      <c r="J79" s="46"/>
    </row>
    <row r="80" spans="1:10" ht="26.25">
      <c r="A80" s="46"/>
      <c r="B80" s="53" t="s">
        <v>292</v>
      </c>
      <c r="C80" s="46"/>
      <c r="D80" s="46"/>
      <c r="E80" s="53"/>
      <c r="F80" s="46"/>
      <c r="G80" s="46"/>
      <c r="H80" s="46"/>
      <c r="I80" s="46"/>
      <c r="J80" s="46"/>
    </row>
    <row r="81" spans="1:10" ht="26.25">
      <c r="A81" s="46"/>
      <c r="B81" s="53"/>
      <c r="C81" s="46"/>
      <c r="D81" s="46"/>
      <c r="E81" s="46"/>
      <c r="F81" s="46"/>
      <c r="G81" s="46"/>
      <c r="H81" s="46"/>
      <c r="I81" s="46"/>
      <c r="J81" s="46"/>
    </row>
    <row r="82" spans="1:10" ht="26.25">
      <c r="A82" s="46"/>
      <c r="B82" s="53" t="s">
        <v>294</v>
      </c>
      <c r="C82" s="46"/>
      <c r="D82" s="46"/>
      <c r="E82" s="46"/>
      <c r="F82" s="46"/>
      <c r="G82" s="46"/>
      <c r="H82" s="46"/>
      <c r="I82" s="46"/>
      <c r="J82" s="46"/>
    </row>
    <row r="83" spans="1:10" ht="26.25">
      <c r="A83" s="46"/>
      <c r="B83" s="53"/>
      <c r="C83" s="46"/>
      <c r="D83" s="46"/>
      <c r="E83" s="46"/>
      <c r="F83" s="46"/>
      <c r="G83" s="46"/>
      <c r="H83" s="46"/>
      <c r="I83" s="46"/>
      <c r="J83" s="46"/>
    </row>
    <row r="84" spans="1:10" ht="26.25">
      <c r="A84" s="46"/>
      <c r="B84" s="53" t="s">
        <v>298</v>
      </c>
      <c r="C84" s="46"/>
      <c r="D84" s="46"/>
      <c r="E84" s="46"/>
      <c r="F84" s="46"/>
      <c r="G84" s="46"/>
      <c r="H84" s="46"/>
      <c r="I84" s="46"/>
      <c r="J84" s="46"/>
    </row>
    <row r="85" spans="1:10" ht="23.25">
      <c r="A85" s="46"/>
      <c r="C85" s="46"/>
      <c r="D85" s="46"/>
      <c r="E85" s="46"/>
      <c r="F85" s="46"/>
      <c r="G85" s="46"/>
      <c r="H85" s="46"/>
      <c r="I85" s="46"/>
      <c r="J85" s="46"/>
    </row>
    <row r="86" spans="1:10" ht="26.25">
      <c r="A86" s="46"/>
      <c r="B86" s="53" t="s">
        <v>295</v>
      </c>
      <c r="C86" s="46"/>
      <c r="D86" s="46"/>
      <c r="E86" s="46"/>
      <c r="F86" s="46"/>
      <c r="G86" s="46"/>
      <c r="H86" s="46"/>
      <c r="I86" s="46"/>
      <c r="J86" s="46"/>
    </row>
  </sheetData>
  <sheetProtection/>
  <mergeCells count="89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G72:I72"/>
    <mergeCell ref="A64:C64"/>
    <mergeCell ref="A65:C65"/>
    <mergeCell ref="A66:C66"/>
    <mergeCell ref="A67:C67"/>
    <mergeCell ref="A71:E71"/>
    <mergeCell ref="G71:I71"/>
    <mergeCell ref="G69:J69"/>
  </mergeCells>
  <printOptions/>
  <pageMargins left="0.3937007874015748" right="0.3937007874015748" top="0.3937007874015748" bottom="0.3937007874015748" header="0" footer="0"/>
  <pageSetup fitToHeight="1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Григоренко Сергей Иванович</cp:lastModifiedBy>
  <cp:lastPrinted>2022-05-17T19:53:47Z</cp:lastPrinted>
  <dcterms:modified xsi:type="dcterms:W3CDTF">2022-05-17T19:56:13Z</dcterms:modified>
  <cp:category/>
  <cp:version/>
  <cp:contentType/>
  <cp:contentStatus/>
</cp:coreProperties>
</file>