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</sheets>
  <definedNames>
    <definedName name="_xlnm.Print_Titles" localSheetId="0">'Лист1'!$21:$23</definedName>
  </definedNames>
  <calcPr fullCalcOnLoad="1"/>
</workbook>
</file>

<file path=xl/sharedStrings.xml><?xml version="1.0" encoding="utf-8"?>
<sst xmlns="http://schemas.openxmlformats.org/spreadsheetml/2006/main" count="414" uniqueCount="168">
  <si>
    <t>                  ОТЧЕТНОСТЬ ФЕДЕРАЛЬНОЙ НАЛОГОВОЙ СЛУЖБЫ</t>
  </si>
  <si>
    <t>                                                         ОТЧЕТ</t>
  </si>
  <si>
    <t>            О КОЛИЧЕСТВЕ ИНДИВИДУАЛЬНЫХ ПРЕДПРИНИМАТЕЛЕЙ,</t>
  </si>
  <si>
    <t>         ПРИМЕНЯЮЩИХ ПАТЕНТНУЮ СИСТЕМУ НАЛОГООБЛОЖЕНИЯ,</t>
  </si>
  <si>
    <t>                 И ВЫДАННЫХ ПАТЕНТОВ НА ПРАВО ПРИМЕНЕНИЯ</t>
  </si>
  <si>
    <t>                      ПАТЕНТНОЙ СИСТЕМЫ НАЛОГООБЛОЖЕНИЯ</t>
  </si>
  <si>
    <t>         В РАЗРЕЗЕ ВИДОВ ПРЕДПРИНИМАТЕЛЬСКОЙ ДЕЯТЕЛЬНОСТИ</t>
  </si>
  <si>
    <t>01.01.2018</t>
  </si>
  <si>
    <t>                                                                              Форма № 1-ПАТЕНТ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</si>
  <si>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</si>
  <si>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от 30.11.2016  № ММВ-7-1/647@</t>
  </si>
  <si>
    <t>                                                                               Полугодовая</t>
  </si>
  <si>
    <t>Республика, край, область, автономное</t>
  </si>
  <si>
    <t>образование, город</t>
  </si>
  <si>
    <t>Управление ФНС России по Кемеровской области</t>
  </si>
  <si>
    <t>Налоговый орган 4200</t>
  </si>
  <si>
    <t>Раздел I.</t>
  </si>
  <si>
    <t>Наименование показателей</t>
  </si>
  <si>
    <t>Код строки</t>
  </si>
  <si>
    <t>Количество выданных патентов (единиц):</t>
  </si>
  <si>
    <t>Размер потенциально возможного к получению ИП годового дохода, исчисленного исходя из срока, на который выдан патент (тыс.руб.):</t>
  </si>
  <si>
    <t>всего</t>
  </si>
  <si>
    <t>в том числе, патентов с налоговой ставкой 0%</t>
  </si>
  <si>
    <t>в том числе, по патентам с налоговой ставкой 0%</t>
  </si>
  <si>
    <t>А</t>
  </si>
  <si>
    <t>Б</t>
  </si>
  <si>
    <t>1</t>
  </si>
  <si>
    <t>2</t>
  </si>
  <si>
    <t>3</t>
  </si>
  <si>
    <t>4</t>
  </si>
  <si>
    <t>Всего выдано патентов (единиц):</t>
  </si>
  <si>
    <t>1000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</si>
  <si>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</si>
  <si>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</si>
  <si>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1010</t>
  </si>
  <si>
    <t>ремонт, чистка, окраска и пошив обуви</t>
  </si>
  <si>
    <t>1020</t>
  </si>
  <si>
    <t>парикмахерские и косметические услуги</t>
  </si>
  <si>
    <t>1030</t>
  </si>
  <si>
    <t>химическая чистка, крашение и услуги прачечных</t>
  </si>
  <si>
    <t>1040</t>
  </si>
  <si>
    <t>изготовление и ремонт металлической галантереи, ключей, номерных знаков, указателей улиц</t>
  </si>
  <si>
    <t>1050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</si>
  <si>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</si>
  <si>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1060</t>
  </si>
  <si>
    <t>ремонт мебели</t>
  </si>
  <si>
    <t>1070</t>
  </si>
  <si>
    <t>услуги фотоателье, фото- и кинолабораторий</t>
  </si>
  <si>
    <t>1080</t>
  </si>
  <si>
    <t>техническое обслуживание и ремонт автотранспортных и мототранспортных средств, машин и оборудования</t>
  </si>
  <si>
    <t>1090</t>
  </si>
  <si>
    <t>оказание автотранспортных услуг по перевозке грузов автомобильным транспортом</t>
  </si>
  <si>
    <t>1100</t>
  </si>
  <si>
    <t>оказание автотранспортных услуг по перевозке пассажиров автомобильным транспортом</t>
  </si>
  <si>
    <t>1110</t>
  </si>
  <si>
    <t>ремонт жилья и других построек</t>
  </si>
  <si>
    <t>1120</t>
  </si>
  <si>
    <t>услуги по производству монтажных, электромонтажных, санитарно - технических и сварочных работ</t>
  </si>
  <si>
    <t>1130</t>
  </si>
  <si>
    <t>услуги по остеклению балконов и лоджий, нарезке стекла и зеркал, художественной обработке стекла</t>
  </si>
  <si>
    <t>1140</t>
  </si>
  <si>
    <t>услуги по обучению населения на курсах и по репетиторству</t>
  </si>
  <si>
    <t>1150</t>
  </si>
  <si>
    <t>услуги по присмотру и уходу за детьми и больными</t>
  </si>
  <si>
    <t>1160</t>
  </si>
  <si>
    <t>услуги по приему стеклопосуды и вторичного сырья, за исключением металлолома</t>
  </si>
  <si>
    <t>1170</t>
  </si>
  <si>
    <t>ветеринарные услуги</t>
  </si>
  <si>
    <t>1180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</si>
  <si>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</si>
  <si>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1190</t>
  </si>
  <si>
    <t>изготовление изделий народных художественных промыслов</t>
  </si>
  <si>
    <t>1200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</si>
  <si>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</si>
  <si>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1210</t>
  </si>
  <si>
    <t>производство и реставрация ковров и ковровых изделий</t>
  </si>
  <si>
    <t>1220</t>
  </si>
  <si>
    <t>ремонт ювелирных изделий, бижутерии</t>
  </si>
  <si>
    <t>1230</t>
  </si>
  <si>
    <t>чеканка и гравировка ювелирных изделий</t>
  </si>
  <si>
    <t>1240</t>
  </si>
  <si>
    <t>монофоническая и стереофоническая запись речи, пения, инструментального исполнения заказчика на магнитную ленту, компакт - диск, перезапись музыкальных и литературных произведений на магнитную ленту, компакт - диск</t>
  </si>
  <si>
    <t>1250</t>
  </si>
  <si>
    <t>услуги по уборке жилых помещений и ведению домашнего хозяйства</t>
  </si>
  <si>
    <t>1260</t>
  </si>
  <si>
    <t>услуги по оформлению интерьера жилого помещения и услуги художественного оформления</t>
  </si>
  <si>
    <t>1270</t>
  </si>
  <si>
    <t>проведение занятий по физической культуре и спорту</t>
  </si>
  <si>
    <t>1280</t>
  </si>
  <si>
    <t>услуги носильщиков на железнодорожных вокзалах, автовокзалах, аэровокзалах, в аэропортах, морских, речных портах</t>
  </si>
  <si>
    <t>1290</t>
  </si>
  <si>
    <t>услуги платных туалетов</t>
  </si>
  <si>
    <t>1300</t>
  </si>
  <si>
    <t>услуги поваров по изготовлению блюд на дому</t>
  </si>
  <si>
    <t>1310</t>
  </si>
  <si>
    <t>оказание услуг по перевозке пассажиров водным транспортом</t>
  </si>
  <si>
    <t>1320</t>
  </si>
  <si>
    <t>оказание услуг по перевозке грузов водным транспортом</t>
  </si>
  <si>
    <t>1330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</si>
  <si>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</si>
  <si>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1340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</si>
  <si>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</si>
  <si>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1350</t>
  </si>
  <si>
    <t>услуги по зеленому хозяйству и декоративному цветоводству</t>
  </si>
  <si>
    <t>1360</t>
  </si>
  <si>
    <t>ведение охотничьего хозяйства и осуществление охоты</t>
  </si>
  <si>
    <t>1370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</si>
  <si>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</si>
  <si>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1380</t>
  </si>
  <si>
    <t>осуществление частной детективной деятельности лицом, имеющим лицензию</t>
  </si>
  <si>
    <t>1390</t>
  </si>
  <si>
    <t>услуги по прокату</t>
  </si>
  <si>
    <t>1400</t>
  </si>
  <si>
    <t>экскурсионные услуги</t>
  </si>
  <si>
    <t>1410</t>
  </si>
  <si>
    <t>обрядовые услуги</t>
  </si>
  <si>
    <t>1420</t>
  </si>
  <si>
    <t>ритуальные услуги</t>
  </si>
  <si>
    <t>1430</t>
  </si>
  <si>
    <t>услуги уличных патрулей, охранников, сторожей и вахтеров</t>
  </si>
  <si>
    <t>1440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</si>
  <si>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</si>
  <si>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1450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</si>
  <si>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</si>
  <si>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1460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</si>
  <si>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</si>
  <si>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1470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</si>
  <si>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</si>
  <si>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1480</t>
  </si>
  <si>
    <t>оказание услуг по забою, транспортировке, перегонке, выпасу скота</t>
  </si>
  <si>
    <t>1490</t>
  </si>
  <si>
    <t>производство кожи и изделий из кожи</t>
  </si>
  <si>
    <t>1500</t>
  </si>
  <si>
    <t>сбор и заготовка пищевых лесных ресурсов, недревесных лесных ресурсов и лекарственных растений</t>
  </si>
  <si>
    <t>1510</t>
  </si>
  <si>
    <t>сушка, переработка и консервирование фруктов и овощей</t>
  </si>
  <si>
    <t>1520</t>
  </si>
  <si>
    <t>производство молочной продукции</t>
  </si>
  <si>
    <t>1530</t>
  </si>
  <si>
    <t>производство плодово - ягодных посадочных материалов, выращивание рассады овощных культур и семян трав</t>
  </si>
  <si>
    <t>1540</t>
  </si>
  <si>
    <t>производство хлебобулочных и мучных кондитерских изделий</t>
  </si>
  <si>
    <t>1550</t>
  </si>
  <si>
    <t>товарное и спортивное рыболовство и рыбоводство</t>
  </si>
  <si>
    <t>1560</t>
  </si>
  <si>
    <t>лесоводство и прочая лесохозяйственная деятельность</t>
  </si>
  <si>
    <t>1570</t>
  </si>
  <si>
    <t>деятельность по письменному и устному переводу</t>
  </si>
  <si>
    <t>1580</t>
  </si>
  <si>
    <t>деятельность по уходу за престарелыми и инвалидами</t>
  </si>
  <si>
    <t>1590</t>
  </si>
  <si>
    <t>сбор, обработка и утилизация отходов, а также обработка вторичного сырья</t>
  </si>
  <si>
    <t>1600</t>
  </si>
  <si>
    <t>резка, обработка и отделка камня для памятников</t>
  </si>
  <si>
    <t>1610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</si>
  <si>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</si>
  <si>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1620</t>
  </si>
  <si>
    <t>ремонт компьютеров и коммуникационного оборудования</t>
  </si>
  <si>
    <t>1630</t>
  </si>
  <si>
    <t>дополнительные виды предпринимательской деятельности,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</si>
  <si>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1640</t>
  </si>
  <si>
    <t>Количество индивидуальных предпринимателей, применяющих патентную систему налогообложения (чел.)</t>
  </si>
  <si>
    <t>1650</t>
  </si>
  <si>
    <t>XXX</t>
  </si>
  <si>
    <t>Количество индивидуальных предпринимателей, применяющих патентную систему налогообложения с налоговой ставкой в размере 0% (чел.)</t>
  </si>
  <si>
    <t>1660</t>
  </si>
  <si>
    <t>Контрольная сумма</t>
  </si>
  <si>
    <t>2000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</si>
</sst>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zoomScalePageLayoutView="0" workbookViewId="0" topLeftCell="A86">
      <selection activeCell="A102" sqref="A102"/>
    </sheetView>
  </sheetViews>
  <sheetFormatPr defaultColWidth="9.140625" defaultRowHeight="15"/>
  <cols>
    <col min="1" max="1" width="75.28125" style="0" customWidth="1"/>
    <col min="2" max="2" width="8.00390625" style="0" customWidth="1"/>
    <col min="3" max="3" width="8.28125" style="0" customWidth="1"/>
    <col min="4" max="4" width="10.28125" style="0" customWidth="1"/>
    <col min="5" max="246" width="10.421875" style="0" customWidth="1"/>
  </cols>
  <sheetData>
    <row r="1" s="1" customFormat="1" ht="15">
      <c r="A1" s="2" t="s">
        <v>0</v>
      </c>
    </row>
    <row r="2" s="1" customFormat="1" ht="15">
      <c r="A2" s="2" t="s">
        <v>1</v>
      </c>
    </row>
    <row r="3" s="1" customFormat="1" ht="15">
      <c r="A3" s="2" t="s">
        <v>2</v>
      </c>
    </row>
    <row r="4" s="1" customFormat="1" ht="15">
      <c r="A4" s="2" t="s">
        <v>3</v>
      </c>
    </row>
    <row r="5" s="1" customFormat="1" ht="15">
      <c r="A5" s="2" t="s">
        <v>4</v>
      </c>
    </row>
    <row r="6" s="1" customFormat="1" ht="15">
      <c r="A6" s="2" t="s">
        <v>5</v>
      </c>
    </row>
    <row r="7" s="1" customFormat="1" ht="15">
      <c r="A7" s="2" t="s">
        <v>6</v>
      </c>
    </row>
    <row r="8" s="1" customFormat="1" ht="15">
      <c r="A8" s="2"/>
    </row>
    <row r="9" s="1" customFormat="1" ht="15">
      <c r="A9" s="2" t="s">
        <v>7</v>
      </c>
    </row>
    <row r="10" s="1" customFormat="1" ht="15">
      <c r="A10" s="2" t="s">
        <v>8</v>
      </c>
    </row>
    <row r="11" s="1" customFormat="1" ht="15">
      <c r="A11" s="2" t="s">
        <v>9</v>
      </c>
    </row>
    <row r="12" s="1" customFormat="1" ht="15">
      <c r="A12" s="2" t="s">
        <v>10</v>
      </c>
    </row>
    <row r="13" s="1" customFormat="1" ht="15">
      <c r="A13" s="2"/>
    </row>
    <row r="14" s="1" customFormat="1" ht="15">
      <c r="A14" s="2" t="s">
        <v>11</v>
      </c>
    </row>
    <row r="15" s="1" customFormat="1" ht="15">
      <c r="A15" s="2" t="s">
        <v>12</v>
      </c>
    </row>
    <row r="16" s="1" customFormat="1" ht="15">
      <c r="A16" s="2" t="s">
        <v>13</v>
      </c>
    </row>
    <row r="17" s="1" customFormat="1" ht="15">
      <c r="A17" s="2" t="s">
        <v>14</v>
      </c>
    </row>
    <row r="18" s="1" customFormat="1" ht="15">
      <c r="A18" s="2" t="s">
        <v>15</v>
      </c>
    </row>
    <row r="19" s="1" customFormat="1" ht="15">
      <c r="A19" s="2"/>
    </row>
    <row r="20" s="1" customFormat="1" ht="15">
      <c r="A20" s="2" t="s">
        <v>16</v>
      </c>
    </row>
    <row r="21" spans="1:6" s="3" customFormat="1" ht="102" customHeight="1">
      <c r="A21" s="10" t="s">
        <v>17</v>
      </c>
      <c r="B21" s="10" t="s">
        <v>18</v>
      </c>
      <c r="C21" s="12" t="s">
        <v>19</v>
      </c>
      <c r="D21" s="13"/>
      <c r="E21" s="12" t="s">
        <v>20</v>
      </c>
      <c r="F21" s="13"/>
    </row>
    <row r="22" spans="1:6" s="3" customFormat="1" ht="76.5">
      <c r="A22" s="11"/>
      <c r="B22" s="11"/>
      <c r="C22" s="4" t="s">
        <v>21</v>
      </c>
      <c r="D22" s="4" t="s">
        <v>22</v>
      </c>
      <c r="E22" s="4" t="s">
        <v>21</v>
      </c>
      <c r="F22" s="4" t="s">
        <v>23</v>
      </c>
    </row>
    <row r="23" spans="1:6" ht="15">
      <c r="A23" s="5" t="s">
        <v>24</v>
      </c>
      <c r="B23" s="6" t="s">
        <v>25</v>
      </c>
      <c r="C23" s="6" t="s">
        <v>26</v>
      </c>
      <c r="D23" s="6" t="s">
        <v>27</v>
      </c>
      <c r="E23" s="6" t="s">
        <v>28</v>
      </c>
      <c r="F23" s="6" t="s">
        <v>29</v>
      </c>
    </row>
    <row r="24" spans="1:6" ht="15">
      <c r="A24" s="5" t="s">
        <v>30</v>
      </c>
      <c r="B24" s="6" t="s">
        <v>31</v>
      </c>
      <c r="C24" s="7">
        <v>2310</v>
      </c>
      <c r="D24" s="7">
        <v>41</v>
      </c>
      <c r="E24" s="7">
        <v>1238864</v>
      </c>
      <c r="F24" s="7">
        <v>4818</v>
      </c>
    </row>
    <row r="25" spans="1:6" ht="15">
      <c r="A25" s="5" t="s">
        <v>32</v>
      </c>
      <c r="B25" s="6"/>
      <c r="C25" s="6"/>
      <c r="D25" s="6"/>
      <c r="E25" s="6"/>
      <c r="F25" s="6"/>
    </row>
    <row r="26" spans="1:6" ht="39">
      <c r="A26" s="8" t="s">
        <v>33</v>
      </c>
      <c r="B26" s="6" t="s">
        <v>34</v>
      </c>
      <c r="C26" s="7">
        <v>38</v>
      </c>
      <c r="D26" s="7">
        <v>5</v>
      </c>
      <c r="E26" s="7">
        <v>6922</v>
      </c>
      <c r="F26" s="7">
        <v>314</v>
      </c>
    </row>
    <row r="27" spans="1:6" ht="15">
      <c r="A27" s="8" t="s">
        <v>35</v>
      </c>
      <c r="B27" s="6" t="s">
        <v>36</v>
      </c>
      <c r="C27" s="7">
        <v>3</v>
      </c>
      <c r="D27" s="7">
        <v>1</v>
      </c>
      <c r="E27" s="7">
        <v>547</v>
      </c>
      <c r="F27" s="7">
        <v>36</v>
      </c>
    </row>
    <row r="28" spans="1:6" ht="15">
      <c r="A28" s="8" t="s">
        <v>37</v>
      </c>
      <c r="B28" s="6" t="s">
        <v>38</v>
      </c>
      <c r="C28" s="7">
        <v>43</v>
      </c>
      <c r="D28" s="7">
        <v>0</v>
      </c>
      <c r="E28" s="7">
        <v>9737</v>
      </c>
      <c r="F28" s="7">
        <v>0</v>
      </c>
    </row>
    <row r="29" spans="1:6" ht="15">
      <c r="A29" s="8" t="s">
        <v>39</v>
      </c>
      <c r="B29" s="6" t="s">
        <v>40</v>
      </c>
      <c r="C29" s="7">
        <v>10</v>
      </c>
      <c r="D29" s="7">
        <v>2</v>
      </c>
      <c r="E29" s="7">
        <v>1897</v>
      </c>
      <c r="F29" s="7">
        <v>178</v>
      </c>
    </row>
    <row r="30" spans="1:6" ht="26.25">
      <c r="A30" s="8" t="s">
        <v>41</v>
      </c>
      <c r="B30" s="6" t="s">
        <v>42</v>
      </c>
      <c r="C30" s="7">
        <v>6</v>
      </c>
      <c r="D30" s="7">
        <v>1</v>
      </c>
      <c r="E30" s="7">
        <v>1022</v>
      </c>
      <c r="F30" s="7">
        <v>36</v>
      </c>
    </row>
    <row r="31" spans="1:6" ht="39">
      <c r="A31" s="8" t="s">
        <v>43</v>
      </c>
      <c r="B31" s="6" t="s">
        <v>44</v>
      </c>
      <c r="C31" s="7">
        <v>50</v>
      </c>
      <c r="D31" s="7">
        <v>5</v>
      </c>
      <c r="E31" s="7">
        <v>7373</v>
      </c>
      <c r="F31" s="7">
        <v>766</v>
      </c>
    </row>
    <row r="32" spans="1:6" ht="15">
      <c r="A32" s="8" t="s">
        <v>45</v>
      </c>
      <c r="B32" s="6" t="s">
        <v>46</v>
      </c>
      <c r="C32" s="7">
        <v>0</v>
      </c>
      <c r="D32" s="7">
        <v>0</v>
      </c>
      <c r="E32" s="7">
        <v>0</v>
      </c>
      <c r="F32" s="7">
        <v>0</v>
      </c>
    </row>
    <row r="33" spans="1:6" ht="15">
      <c r="A33" s="8" t="s">
        <v>47</v>
      </c>
      <c r="B33" s="6" t="s">
        <v>48</v>
      </c>
      <c r="C33" s="7">
        <v>14</v>
      </c>
      <c r="D33" s="7">
        <v>0</v>
      </c>
      <c r="E33" s="7">
        <v>2388</v>
      </c>
      <c r="F33" s="7">
        <v>0</v>
      </c>
    </row>
    <row r="34" spans="1:6" ht="26.25">
      <c r="A34" s="8" t="s">
        <v>49</v>
      </c>
      <c r="B34" s="6" t="s">
        <v>50</v>
      </c>
      <c r="C34" s="7">
        <v>59</v>
      </c>
      <c r="D34" s="7">
        <v>0</v>
      </c>
      <c r="E34" s="7">
        <v>36223</v>
      </c>
      <c r="F34" s="7">
        <v>0</v>
      </c>
    </row>
    <row r="35" spans="1:6" ht="26.25">
      <c r="A35" s="8" t="s">
        <v>51</v>
      </c>
      <c r="B35" s="6" t="s">
        <v>52</v>
      </c>
      <c r="C35" s="7">
        <v>53</v>
      </c>
      <c r="D35" s="7">
        <v>0</v>
      </c>
      <c r="E35" s="7">
        <v>19531</v>
      </c>
      <c r="F35" s="7">
        <v>0</v>
      </c>
    </row>
    <row r="36" spans="1:6" ht="26.25">
      <c r="A36" s="8" t="s">
        <v>53</v>
      </c>
      <c r="B36" s="6" t="s">
        <v>54</v>
      </c>
      <c r="C36" s="7">
        <v>30</v>
      </c>
      <c r="D36" s="7">
        <v>0</v>
      </c>
      <c r="E36" s="7">
        <v>18039</v>
      </c>
      <c r="F36" s="7">
        <v>0</v>
      </c>
    </row>
    <row r="37" spans="1:6" ht="15">
      <c r="A37" s="8" t="s">
        <v>55</v>
      </c>
      <c r="B37" s="6" t="s">
        <v>56</v>
      </c>
      <c r="C37" s="7">
        <v>201</v>
      </c>
      <c r="D37" s="7">
        <v>0</v>
      </c>
      <c r="E37" s="7">
        <v>32652</v>
      </c>
      <c r="F37" s="7">
        <v>0</v>
      </c>
    </row>
    <row r="38" spans="1:6" ht="26.25">
      <c r="A38" s="8" t="s">
        <v>57</v>
      </c>
      <c r="B38" s="6" t="s">
        <v>58</v>
      </c>
      <c r="C38" s="7">
        <v>177</v>
      </c>
      <c r="D38" s="7">
        <v>0</v>
      </c>
      <c r="E38" s="7">
        <v>31633</v>
      </c>
      <c r="F38" s="7">
        <v>0</v>
      </c>
    </row>
    <row r="39" spans="1:6" ht="26.25">
      <c r="A39" s="8" t="s">
        <v>59</v>
      </c>
      <c r="B39" s="6" t="s">
        <v>60</v>
      </c>
      <c r="C39" s="7">
        <v>6</v>
      </c>
      <c r="D39" s="7">
        <v>0</v>
      </c>
      <c r="E39" s="7">
        <v>1579</v>
      </c>
      <c r="F39" s="7">
        <v>0</v>
      </c>
    </row>
    <row r="40" spans="1:6" ht="15">
      <c r="A40" s="8" t="s">
        <v>61</v>
      </c>
      <c r="B40" s="6" t="s">
        <v>62</v>
      </c>
      <c r="C40" s="7">
        <v>52</v>
      </c>
      <c r="D40" s="7">
        <v>0</v>
      </c>
      <c r="E40" s="7">
        <v>5429</v>
      </c>
      <c r="F40" s="7">
        <v>0</v>
      </c>
    </row>
    <row r="41" spans="1:6" ht="15">
      <c r="A41" s="8" t="s">
        <v>63</v>
      </c>
      <c r="B41" s="6" t="s">
        <v>64</v>
      </c>
      <c r="C41" s="7">
        <v>10</v>
      </c>
      <c r="D41" s="7">
        <v>1</v>
      </c>
      <c r="E41" s="7">
        <v>2527</v>
      </c>
      <c r="F41" s="7">
        <v>83</v>
      </c>
    </row>
    <row r="42" spans="1:6" ht="26.25">
      <c r="A42" s="8" t="s">
        <v>65</v>
      </c>
      <c r="B42" s="6" t="s">
        <v>66</v>
      </c>
      <c r="C42" s="7">
        <v>8</v>
      </c>
      <c r="D42" s="7">
        <v>0</v>
      </c>
      <c r="E42" s="7">
        <v>1756</v>
      </c>
      <c r="F42" s="7">
        <v>0</v>
      </c>
    </row>
    <row r="43" spans="1:6" ht="15">
      <c r="A43" s="8" t="s">
        <v>67</v>
      </c>
      <c r="B43" s="6" t="s">
        <v>68</v>
      </c>
      <c r="C43" s="7">
        <v>2</v>
      </c>
      <c r="D43" s="7">
        <v>1</v>
      </c>
      <c r="E43" s="7">
        <v>196</v>
      </c>
      <c r="F43" s="7">
        <v>125</v>
      </c>
    </row>
    <row r="44" spans="1:6" ht="26.25">
      <c r="A44" s="8" t="s">
        <v>69</v>
      </c>
      <c r="B44" s="6" t="s">
        <v>70</v>
      </c>
      <c r="C44" s="7">
        <v>221</v>
      </c>
      <c r="D44" s="7">
        <v>0</v>
      </c>
      <c r="E44" s="7">
        <v>363991</v>
      </c>
      <c r="F44" s="7">
        <v>0</v>
      </c>
    </row>
    <row r="45" spans="1:6" ht="15">
      <c r="A45" s="8" t="s">
        <v>71</v>
      </c>
      <c r="B45" s="6" t="s">
        <v>72</v>
      </c>
      <c r="C45" s="7">
        <v>7</v>
      </c>
      <c r="D45" s="7">
        <v>0</v>
      </c>
      <c r="E45" s="7">
        <v>696</v>
      </c>
      <c r="F45" s="7">
        <v>0</v>
      </c>
    </row>
    <row r="46" spans="1:6" ht="198" customHeight="1">
      <c r="A46" s="8" t="s">
        <v>73</v>
      </c>
      <c r="B46" s="6" t="s">
        <v>74</v>
      </c>
      <c r="C46" s="7">
        <v>14</v>
      </c>
      <c r="D46" s="7">
        <v>2</v>
      </c>
      <c r="E46" s="7">
        <v>3509</v>
      </c>
      <c r="F46" s="7">
        <v>728</v>
      </c>
    </row>
    <row r="47" spans="1:6" ht="15">
      <c r="A47" s="8" t="s">
        <v>75</v>
      </c>
      <c r="B47" s="6" t="s">
        <v>76</v>
      </c>
      <c r="C47" s="7">
        <v>0</v>
      </c>
      <c r="D47" s="7">
        <v>0</v>
      </c>
      <c r="E47" s="7">
        <v>0</v>
      </c>
      <c r="F47" s="7">
        <v>0</v>
      </c>
    </row>
    <row r="48" spans="1:6" ht="15">
      <c r="A48" s="8" t="s">
        <v>77</v>
      </c>
      <c r="B48" s="6" t="s">
        <v>78</v>
      </c>
      <c r="C48" s="7">
        <v>6</v>
      </c>
      <c r="D48" s="7">
        <v>0</v>
      </c>
      <c r="E48" s="7">
        <v>700</v>
      </c>
      <c r="F48" s="7">
        <v>0</v>
      </c>
    </row>
    <row r="49" spans="1:6" ht="15">
      <c r="A49" s="8" t="s">
        <v>79</v>
      </c>
      <c r="B49" s="6" t="s">
        <v>80</v>
      </c>
      <c r="C49" s="7">
        <v>0</v>
      </c>
      <c r="D49" s="7">
        <v>0</v>
      </c>
      <c r="E49" s="7">
        <v>0</v>
      </c>
      <c r="F49" s="7">
        <v>0</v>
      </c>
    </row>
    <row r="50" spans="1:6" ht="39">
      <c r="A50" s="8" t="s">
        <v>81</v>
      </c>
      <c r="B50" s="6" t="s">
        <v>82</v>
      </c>
      <c r="C50" s="7">
        <v>1</v>
      </c>
      <c r="D50" s="7">
        <v>0</v>
      </c>
      <c r="E50" s="7">
        <v>30</v>
      </c>
      <c r="F50" s="7">
        <v>0</v>
      </c>
    </row>
    <row r="51" spans="1:6" ht="15">
      <c r="A51" s="8" t="s">
        <v>83</v>
      </c>
      <c r="B51" s="6" t="s">
        <v>84</v>
      </c>
      <c r="C51" s="7">
        <v>6</v>
      </c>
      <c r="D51" s="7">
        <v>0</v>
      </c>
      <c r="E51" s="7">
        <v>406</v>
      </c>
      <c r="F51" s="7">
        <v>0</v>
      </c>
    </row>
    <row r="52" spans="1:6" ht="26.25">
      <c r="A52" s="8" t="s">
        <v>85</v>
      </c>
      <c r="B52" s="6" t="s">
        <v>86</v>
      </c>
      <c r="C52" s="7">
        <v>15</v>
      </c>
      <c r="D52" s="7">
        <v>0</v>
      </c>
      <c r="E52" s="7">
        <v>1793</v>
      </c>
      <c r="F52" s="7">
        <v>0</v>
      </c>
    </row>
    <row r="53" spans="1:6" ht="15">
      <c r="A53" s="8" t="s">
        <v>87</v>
      </c>
      <c r="B53" s="6" t="s">
        <v>88</v>
      </c>
      <c r="C53" s="7">
        <v>45</v>
      </c>
      <c r="D53" s="7">
        <v>8</v>
      </c>
      <c r="E53" s="7">
        <v>14522</v>
      </c>
      <c r="F53" s="7">
        <v>1431</v>
      </c>
    </row>
    <row r="54" spans="1:6" ht="26.25">
      <c r="A54" s="8" t="s">
        <v>89</v>
      </c>
      <c r="B54" s="6" t="s">
        <v>90</v>
      </c>
      <c r="C54" s="7">
        <v>0</v>
      </c>
      <c r="D54" s="7">
        <v>0</v>
      </c>
      <c r="E54" s="7">
        <v>0</v>
      </c>
      <c r="F54" s="7">
        <v>0</v>
      </c>
    </row>
    <row r="55" spans="1:6" ht="15">
      <c r="A55" s="8" t="s">
        <v>91</v>
      </c>
      <c r="B55" s="6" t="s">
        <v>92</v>
      </c>
      <c r="C55" s="7">
        <v>1</v>
      </c>
      <c r="D55" s="7">
        <v>0</v>
      </c>
      <c r="E55" s="7">
        <v>86</v>
      </c>
      <c r="F55" s="7">
        <v>0</v>
      </c>
    </row>
    <row r="56" spans="1:6" ht="15">
      <c r="A56" s="8" t="s">
        <v>93</v>
      </c>
      <c r="B56" s="6" t="s">
        <v>94</v>
      </c>
      <c r="C56" s="7">
        <v>1</v>
      </c>
      <c r="D56" s="7">
        <v>0</v>
      </c>
      <c r="E56" s="7">
        <v>143</v>
      </c>
      <c r="F56" s="7">
        <v>0</v>
      </c>
    </row>
    <row r="57" spans="1:6" ht="15">
      <c r="A57" s="8" t="s">
        <v>95</v>
      </c>
      <c r="B57" s="6" t="s">
        <v>96</v>
      </c>
      <c r="C57" s="7">
        <v>0</v>
      </c>
      <c r="D57" s="7">
        <v>0</v>
      </c>
      <c r="E57" s="7">
        <v>0</v>
      </c>
      <c r="F57" s="7">
        <v>0</v>
      </c>
    </row>
    <row r="58" spans="1:6" ht="15">
      <c r="A58" s="8" t="s">
        <v>97</v>
      </c>
      <c r="B58" s="6" t="s">
        <v>98</v>
      </c>
      <c r="C58" s="7">
        <v>0</v>
      </c>
      <c r="D58" s="7">
        <v>0</v>
      </c>
      <c r="E58" s="7">
        <v>0</v>
      </c>
      <c r="F58" s="7">
        <v>0</v>
      </c>
    </row>
    <row r="59" spans="1:6" ht="26.25">
      <c r="A59" s="8" t="s">
        <v>99</v>
      </c>
      <c r="B59" s="6" t="s">
        <v>100</v>
      </c>
      <c r="C59" s="7">
        <v>2</v>
      </c>
      <c r="D59" s="7">
        <v>0</v>
      </c>
      <c r="E59" s="7">
        <v>285</v>
      </c>
      <c r="F59" s="7">
        <v>0</v>
      </c>
    </row>
    <row r="60" spans="1:6" ht="26.25">
      <c r="A60" s="8" t="s">
        <v>101</v>
      </c>
      <c r="B60" s="6" t="s">
        <v>102</v>
      </c>
      <c r="C60" s="7">
        <v>5</v>
      </c>
      <c r="D60" s="7">
        <v>0</v>
      </c>
      <c r="E60" s="7">
        <v>1143</v>
      </c>
      <c r="F60" s="7">
        <v>0</v>
      </c>
    </row>
    <row r="61" spans="1:6" ht="15">
      <c r="A61" s="8" t="s">
        <v>103</v>
      </c>
      <c r="B61" s="6" t="s">
        <v>104</v>
      </c>
      <c r="C61" s="7">
        <v>7</v>
      </c>
      <c r="D61" s="7">
        <v>0</v>
      </c>
      <c r="E61" s="7">
        <v>1099</v>
      </c>
      <c r="F61" s="7">
        <v>0</v>
      </c>
    </row>
    <row r="62" spans="1:6" ht="15">
      <c r="A62" s="8" t="s">
        <v>105</v>
      </c>
      <c r="B62" s="6" t="s">
        <v>106</v>
      </c>
      <c r="C62" s="7">
        <v>0</v>
      </c>
      <c r="D62" s="7">
        <v>0</v>
      </c>
      <c r="E62" s="7">
        <v>0</v>
      </c>
      <c r="F62" s="7">
        <v>0</v>
      </c>
    </row>
    <row r="63" spans="1:6" ht="26.25">
      <c r="A63" s="8" t="s">
        <v>107</v>
      </c>
      <c r="B63" s="6" t="s">
        <v>108</v>
      </c>
      <c r="C63" s="7">
        <v>28</v>
      </c>
      <c r="D63" s="7">
        <v>0</v>
      </c>
      <c r="E63" s="7">
        <v>7685</v>
      </c>
      <c r="F63" s="7">
        <v>0</v>
      </c>
    </row>
    <row r="64" spans="1:6" ht="15">
      <c r="A64" s="8" t="s">
        <v>109</v>
      </c>
      <c r="B64" s="6" t="s">
        <v>110</v>
      </c>
      <c r="C64" s="7">
        <v>0</v>
      </c>
      <c r="D64" s="7">
        <v>0</v>
      </c>
      <c r="E64" s="7">
        <v>0</v>
      </c>
      <c r="F64" s="7">
        <v>0</v>
      </c>
    </row>
    <row r="65" spans="1:6" ht="15">
      <c r="A65" s="8" t="s">
        <v>111</v>
      </c>
      <c r="B65" s="6" t="s">
        <v>112</v>
      </c>
      <c r="C65" s="7">
        <v>13</v>
      </c>
      <c r="D65" s="7">
        <v>0</v>
      </c>
      <c r="E65" s="7">
        <v>1490</v>
      </c>
      <c r="F65" s="7">
        <v>0</v>
      </c>
    </row>
    <row r="66" spans="1:6" ht="15">
      <c r="A66" s="8" t="s">
        <v>113</v>
      </c>
      <c r="B66" s="6" t="s">
        <v>114</v>
      </c>
      <c r="C66" s="7">
        <v>9</v>
      </c>
      <c r="D66" s="7">
        <v>3</v>
      </c>
      <c r="E66" s="7">
        <v>333</v>
      </c>
      <c r="F66" s="7">
        <v>59</v>
      </c>
    </row>
    <row r="67" spans="1:6" ht="15">
      <c r="A67" s="8" t="s">
        <v>115</v>
      </c>
      <c r="B67" s="6" t="s">
        <v>116</v>
      </c>
      <c r="C67" s="7">
        <v>0</v>
      </c>
      <c r="D67" s="7">
        <v>0</v>
      </c>
      <c r="E67" s="7">
        <v>0</v>
      </c>
      <c r="F67" s="7">
        <v>0</v>
      </c>
    </row>
    <row r="68" spans="1:6" ht="15">
      <c r="A68" s="8" t="s">
        <v>117</v>
      </c>
      <c r="B68" s="6" t="s">
        <v>118</v>
      </c>
      <c r="C68" s="7">
        <v>4</v>
      </c>
      <c r="D68" s="7">
        <v>0</v>
      </c>
      <c r="E68" s="7">
        <v>796</v>
      </c>
      <c r="F68" s="7">
        <v>0</v>
      </c>
    </row>
    <row r="69" spans="1:6" ht="15">
      <c r="A69" s="8" t="s">
        <v>119</v>
      </c>
      <c r="B69" s="6" t="s">
        <v>120</v>
      </c>
      <c r="C69" s="7">
        <v>1</v>
      </c>
      <c r="D69" s="7">
        <v>0</v>
      </c>
      <c r="E69" s="7">
        <v>45</v>
      </c>
      <c r="F69" s="7">
        <v>0</v>
      </c>
    </row>
    <row r="70" spans="1:6" ht="39">
      <c r="A70" s="8" t="s">
        <v>121</v>
      </c>
      <c r="B70" s="6" t="s">
        <v>122</v>
      </c>
      <c r="C70" s="7">
        <v>868</v>
      </c>
      <c r="D70" s="7">
        <v>0</v>
      </c>
      <c r="E70" s="7">
        <v>594127</v>
      </c>
      <c r="F70" s="7">
        <v>0</v>
      </c>
    </row>
    <row r="71" spans="1:6" ht="30.75" customHeight="1">
      <c r="A71" s="8" t="s">
        <v>123</v>
      </c>
      <c r="B71" s="6" t="s">
        <v>124</v>
      </c>
      <c r="C71" s="7">
        <v>72</v>
      </c>
      <c r="D71" s="7">
        <v>0</v>
      </c>
      <c r="E71" s="7">
        <v>11149</v>
      </c>
      <c r="F71" s="7">
        <v>0</v>
      </c>
    </row>
    <row r="72" spans="1:6" ht="39">
      <c r="A72" s="8" t="s">
        <v>125</v>
      </c>
      <c r="B72" s="6" t="s">
        <v>126</v>
      </c>
      <c r="C72" s="7">
        <v>24</v>
      </c>
      <c r="D72" s="7">
        <v>0</v>
      </c>
      <c r="E72" s="7">
        <v>10990</v>
      </c>
      <c r="F72" s="7">
        <v>0</v>
      </c>
    </row>
    <row r="73" spans="1:6" ht="26.25">
      <c r="A73" s="8" t="s">
        <v>127</v>
      </c>
      <c r="B73" s="6" t="s">
        <v>128</v>
      </c>
      <c r="C73" s="7">
        <v>8</v>
      </c>
      <c r="D73" s="7">
        <v>0</v>
      </c>
      <c r="E73" s="7">
        <v>623</v>
      </c>
      <c r="F73" s="7">
        <v>0</v>
      </c>
    </row>
    <row r="74" spans="1:6" ht="15">
      <c r="A74" s="8" t="s">
        <v>129</v>
      </c>
      <c r="B74" s="6" t="s">
        <v>130</v>
      </c>
      <c r="C74" s="7">
        <v>0</v>
      </c>
      <c r="D74" s="7">
        <v>0</v>
      </c>
      <c r="E74" s="7">
        <v>0</v>
      </c>
      <c r="F74" s="7">
        <v>0</v>
      </c>
    </row>
    <row r="75" spans="1:6" ht="15">
      <c r="A75" s="8" t="s">
        <v>131</v>
      </c>
      <c r="B75" s="6" t="s">
        <v>132</v>
      </c>
      <c r="C75" s="7">
        <v>0</v>
      </c>
      <c r="D75" s="7">
        <v>0</v>
      </c>
      <c r="E75" s="7">
        <v>0</v>
      </c>
      <c r="F75" s="7">
        <v>0</v>
      </c>
    </row>
    <row r="76" spans="1:6" ht="26.25">
      <c r="A76" s="8" t="s">
        <v>133</v>
      </c>
      <c r="B76" s="6" t="s">
        <v>134</v>
      </c>
      <c r="C76" s="7">
        <v>4</v>
      </c>
      <c r="D76" s="7">
        <v>2</v>
      </c>
      <c r="E76" s="7">
        <v>223</v>
      </c>
      <c r="F76" s="7">
        <v>45</v>
      </c>
    </row>
    <row r="77" spans="1:6" ht="15">
      <c r="A77" s="8" t="s">
        <v>135</v>
      </c>
      <c r="B77" s="6" t="s">
        <v>136</v>
      </c>
      <c r="C77" s="7">
        <v>0</v>
      </c>
      <c r="D77" s="7">
        <v>0</v>
      </c>
      <c r="E77" s="7">
        <v>0</v>
      </c>
      <c r="F77" s="7">
        <v>0</v>
      </c>
    </row>
    <row r="78" spans="1:6" ht="15">
      <c r="A78" s="8" t="s">
        <v>137</v>
      </c>
      <c r="B78" s="6" t="s">
        <v>138</v>
      </c>
      <c r="C78" s="7">
        <v>2</v>
      </c>
      <c r="D78" s="7">
        <v>0</v>
      </c>
      <c r="E78" s="7">
        <v>146</v>
      </c>
      <c r="F78" s="7">
        <v>0</v>
      </c>
    </row>
    <row r="79" spans="1:6" ht="26.25">
      <c r="A79" s="8" t="s">
        <v>139</v>
      </c>
      <c r="B79" s="6" t="s">
        <v>140</v>
      </c>
      <c r="C79" s="7">
        <v>0</v>
      </c>
      <c r="D79" s="7">
        <v>0</v>
      </c>
      <c r="E79" s="7">
        <v>0</v>
      </c>
      <c r="F79" s="7">
        <v>0</v>
      </c>
    </row>
    <row r="80" spans="1:6" ht="15">
      <c r="A80" s="8" t="s">
        <v>141</v>
      </c>
      <c r="B80" s="6" t="s">
        <v>142</v>
      </c>
      <c r="C80" s="7">
        <v>17</v>
      </c>
      <c r="D80" s="7">
        <v>1</v>
      </c>
      <c r="E80" s="7">
        <v>6957</v>
      </c>
      <c r="F80" s="7">
        <v>143</v>
      </c>
    </row>
    <row r="81" spans="1:6" ht="15">
      <c r="A81" s="8" t="s">
        <v>143</v>
      </c>
      <c r="B81" s="6" t="s">
        <v>144</v>
      </c>
      <c r="C81" s="7">
        <v>0</v>
      </c>
      <c r="D81" s="7">
        <v>0</v>
      </c>
      <c r="E81" s="7">
        <v>0</v>
      </c>
      <c r="F81" s="7">
        <v>0</v>
      </c>
    </row>
    <row r="82" spans="1:6" ht="15">
      <c r="A82" s="8" t="s">
        <v>145</v>
      </c>
      <c r="B82" s="6" t="s">
        <v>146</v>
      </c>
      <c r="C82" s="7">
        <v>0</v>
      </c>
      <c r="D82" s="7">
        <v>0</v>
      </c>
      <c r="E82" s="7">
        <v>0</v>
      </c>
      <c r="F82" s="7">
        <v>0</v>
      </c>
    </row>
    <row r="83" spans="1:6" ht="15">
      <c r="A83" s="8" t="s">
        <v>147</v>
      </c>
      <c r="B83" s="6" t="s">
        <v>148</v>
      </c>
      <c r="C83" s="7">
        <v>0</v>
      </c>
      <c r="D83" s="7">
        <v>0</v>
      </c>
      <c r="E83" s="7">
        <v>0</v>
      </c>
      <c r="F83" s="7">
        <v>0</v>
      </c>
    </row>
    <row r="84" spans="1:6" ht="15">
      <c r="A84" s="8" t="s">
        <v>149</v>
      </c>
      <c r="B84" s="6" t="s">
        <v>150</v>
      </c>
      <c r="C84" s="7">
        <v>0</v>
      </c>
      <c r="D84" s="7">
        <v>0</v>
      </c>
      <c r="E84" s="7">
        <v>0</v>
      </c>
      <c r="F84" s="7">
        <v>0</v>
      </c>
    </row>
    <row r="85" spans="1:6" ht="15">
      <c r="A85" s="8" t="s">
        <v>151</v>
      </c>
      <c r="B85" s="6" t="s">
        <v>152</v>
      </c>
      <c r="C85" s="7">
        <v>10</v>
      </c>
      <c r="D85" s="7">
        <v>1</v>
      </c>
      <c r="E85" s="7">
        <v>1100</v>
      </c>
      <c r="F85" s="7">
        <v>0</v>
      </c>
    </row>
    <row r="86" spans="1:6" ht="15">
      <c r="A86" s="8" t="s">
        <v>153</v>
      </c>
      <c r="B86" s="6" t="s">
        <v>154</v>
      </c>
      <c r="C86" s="7">
        <v>0</v>
      </c>
      <c r="D86" s="7">
        <v>0</v>
      </c>
      <c r="E86" s="7">
        <v>0</v>
      </c>
      <c r="F86" s="7">
        <v>0</v>
      </c>
    </row>
    <row r="87" spans="1:6" ht="39">
      <c r="A87" s="8" t="s">
        <v>155</v>
      </c>
      <c r="B87" s="6" t="s">
        <v>156</v>
      </c>
      <c r="C87" s="7">
        <v>62</v>
      </c>
      <c r="D87" s="7">
        <v>6</v>
      </c>
      <c r="E87" s="7">
        <v>8764</v>
      </c>
      <c r="F87" s="7">
        <v>660</v>
      </c>
    </row>
    <row r="88" spans="1:6" ht="15">
      <c r="A88" s="8" t="s">
        <v>157</v>
      </c>
      <c r="B88" s="6" t="s">
        <v>158</v>
      </c>
      <c r="C88" s="7">
        <v>16</v>
      </c>
      <c r="D88" s="7">
        <v>2</v>
      </c>
      <c r="E88" s="7">
        <v>1836</v>
      </c>
      <c r="F88" s="7">
        <v>214</v>
      </c>
    </row>
    <row r="89" spans="1:6" ht="51.75">
      <c r="A89" s="8" t="s">
        <v>159</v>
      </c>
      <c r="B89" s="6" t="s">
        <v>160</v>
      </c>
      <c r="C89" s="7">
        <v>79</v>
      </c>
      <c r="D89" s="7">
        <v>0</v>
      </c>
      <c r="E89" s="7">
        <v>24746</v>
      </c>
      <c r="F89" s="7">
        <v>0</v>
      </c>
    </row>
    <row r="90" spans="1:6" ht="26.25">
      <c r="A90" s="5" t="s">
        <v>161</v>
      </c>
      <c r="B90" s="6" t="s">
        <v>162</v>
      </c>
      <c r="C90" s="7">
        <v>1449</v>
      </c>
      <c r="D90" s="6" t="s">
        <v>163</v>
      </c>
      <c r="E90" s="6" t="s">
        <v>163</v>
      </c>
      <c r="F90" s="6" t="s">
        <v>163</v>
      </c>
    </row>
    <row r="91" spans="1:6" ht="26.25">
      <c r="A91" s="5" t="s">
        <v>164</v>
      </c>
      <c r="B91" s="6" t="s">
        <v>165</v>
      </c>
      <c r="C91" s="7">
        <v>34</v>
      </c>
      <c r="D91" s="6" t="s">
        <v>163</v>
      </c>
      <c r="E91" s="6" t="s">
        <v>163</v>
      </c>
      <c r="F91" s="6" t="s">
        <v>163</v>
      </c>
    </row>
    <row r="92" spans="1:6" ht="15">
      <c r="A92" s="5" t="s">
        <v>166</v>
      </c>
      <c r="B92" s="6" t="s">
        <v>167</v>
      </c>
      <c r="C92" s="7">
        <v>6103</v>
      </c>
      <c r="D92" s="7">
        <v>82</v>
      </c>
      <c r="E92" s="7">
        <v>2477728</v>
      </c>
      <c r="F92" s="7">
        <v>9636</v>
      </c>
    </row>
    <row r="93" s="1" customFormat="1" ht="15">
      <c r="A93" s="2"/>
    </row>
    <row r="94" s="1" customFormat="1" ht="15">
      <c r="A94" s="2"/>
    </row>
    <row r="95" s="1" customFormat="1" ht="15">
      <c r="A95" s="2"/>
    </row>
    <row r="96" s="1" customFormat="1" ht="15">
      <c r="A96" s="2"/>
    </row>
    <row r="97" s="1" customFormat="1" ht="15">
      <c r="A97" s="2"/>
    </row>
    <row r="98" s="1" customFormat="1" ht="15">
      <c r="A98" s="2"/>
    </row>
    <row r="99" s="1" customFormat="1" ht="15">
      <c r="A99" s="2"/>
    </row>
  </sheetData>
  <sheetProtection/>
  <mergeCells count="4">
    <mergeCell ref="A21:A22"/>
    <mergeCell ref="B21:B22"/>
    <mergeCell ref="C21:D21"/>
    <mergeCell ref="E21:F21"/>
  </mergeCells>
  <printOptions horizontalCentered="1"/>
  <pageMargins left="0.1968503937007874" right="0.15748031496062992" top="0.1968503937007874" bottom="0.1968503937007874" header="0.5118110236220472" footer="0.5118110236220472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37">
      <selection activeCell="L5" sqref="L5:O5"/>
    </sheetView>
  </sheetViews>
  <sheetFormatPr defaultColWidth="9.140625" defaultRowHeight="15"/>
  <cols>
    <col min="1" max="1" width="32.421875" style="0" customWidth="1"/>
  </cols>
  <sheetData>
    <row r="1" spans="1:11" ht="15">
      <c r="A1" s="10" t="s">
        <v>17</v>
      </c>
      <c r="B1" s="10" t="s">
        <v>18</v>
      </c>
      <c r="C1" s="12" t="s">
        <v>19</v>
      </c>
      <c r="D1" s="13"/>
      <c r="E1" s="12" t="s">
        <v>20</v>
      </c>
      <c r="F1" s="13"/>
      <c r="G1" s="10" t="s">
        <v>18</v>
      </c>
      <c r="H1" s="12" t="s">
        <v>19</v>
      </c>
      <c r="I1" s="13"/>
      <c r="J1" s="12" t="s">
        <v>20</v>
      </c>
      <c r="K1" s="13"/>
    </row>
    <row r="2" spans="1:11" ht="89.25">
      <c r="A2" s="11"/>
      <c r="B2" s="11"/>
      <c r="C2" s="4" t="s">
        <v>21</v>
      </c>
      <c r="D2" s="4" t="s">
        <v>22</v>
      </c>
      <c r="E2" s="4" t="s">
        <v>21</v>
      </c>
      <c r="F2" s="4" t="s">
        <v>23</v>
      </c>
      <c r="G2" s="11"/>
      <c r="H2" s="4" t="s">
        <v>21</v>
      </c>
      <c r="I2" s="4" t="s">
        <v>22</v>
      </c>
      <c r="J2" s="4" t="s">
        <v>21</v>
      </c>
      <c r="K2" s="4" t="s">
        <v>23</v>
      </c>
    </row>
    <row r="3" spans="1:11" ht="15">
      <c r="A3" s="5" t="s">
        <v>24</v>
      </c>
      <c r="B3" s="6" t="s">
        <v>25</v>
      </c>
      <c r="C3" s="6" t="s">
        <v>26</v>
      </c>
      <c r="D3" s="6" t="s">
        <v>27</v>
      </c>
      <c r="E3" s="6" t="s">
        <v>28</v>
      </c>
      <c r="F3" s="6" t="s">
        <v>29</v>
      </c>
      <c r="G3" s="6" t="s">
        <v>25</v>
      </c>
      <c r="H3" s="6" t="s">
        <v>26</v>
      </c>
      <c r="I3" s="6" t="s">
        <v>27</v>
      </c>
      <c r="J3" s="6" t="s">
        <v>28</v>
      </c>
      <c r="K3" s="6" t="s">
        <v>29</v>
      </c>
    </row>
    <row r="4" spans="1:15" ht="15">
      <c r="A4" s="5" t="s">
        <v>30</v>
      </c>
      <c r="B4" s="6" t="s">
        <v>31</v>
      </c>
      <c r="C4" s="7">
        <v>2310</v>
      </c>
      <c r="D4" s="7">
        <v>41</v>
      </c>
      <c r="E4" s="7">
        <v>1238864</v>
      </c>
      <c r="F4" s="7">
        <v>4818</v>
      </c>
      <c r="G4" s="6" t="s">
        <v>31</v>
      </c>
      <c r="H4" s="7">
        <v>1543</v>
      </c>
      <c r="I4" s="7">
        <v>21</v>
      </c>
      <c r="J4" s="7">
        <v>953691</v>
      </c>
      <c r="K4" s="7">
        <v>3777</v>
      </c>
      <c r="L4" s="9">
        <f>C4-H4</f>
        <v>767</v>
      </c>
      <c r="M4" s="9">
        <f>D4-I4</f>
        <v>20</v>
      </c>
      <c r="N4" s="9">
        <f>E4-J4</f>
        <v>285173</v>
      </c>
      <c r="O4" s="9">
        <f>F4-K4</f>
        <v>1041</v>
      </c>
    </row>
    <row r="5" spans="1:15" ht="39">
      <c r="A5" s="5" t="s">
        <v>32</v>
      </c>
      <c r="B5" s="6"/>
      <c r="C5" s="6"/>
      <c r="D5" s="6"/>
      <c r="E5" s="6"/>
      <c r="F5" s="6"/>
      <c r="G5" s="6"/>
      <c r="H5" s="6"/>
      <c r="I5" s="6"/>
      <c r="J5" s="6"/>
      <c r="K5" s="6"/>
      <c r="L5" s="9"/>
      <c r="M5" s="9"/>
      <c r="N5" s="9"/>
      <c r="O5" s="9"/>
    </row>
    <row r="6" spans="1:15" ht="77.25">
      <c r="A6" s="8" t="s">
        <v>33</v>
      </c>
      <c r="B6" s="6" t="s">
        <v>34</v>
      </c>
      <c r="C6" s="7">
        <v>38</v>
      </c>
      <c r="D6" s="7">
        <v>5</v>
      </c>
      <c r="E6" s="7">
        <v>6922</v>
      </c>
      <c r="F6" s="7">
        <v>314</v>
      </c>
      <c r="G6" s="6" t="s">
        <v>34</v>
      </c>
      <c r="H6" s="7">
        <v>28</v>
      </c>
      <c r="I6" s="7">
        <v>4</v>
      </c>
      <c r="J6" s="7">
        <v>6030</v>
      </c>
      <c r="K6" s="7">
        <v>305</v>
      </c>
      <c r="L6" s="9">
        <f aca="true" t="shared" si="0" ref="L6:L68">C6-H6</f>
        <v>10</v>
      </c>
      <c r="M6" s="9">
        <f aca="true" t="shared" si="1" ref="M6:M68">D6-I6</f>
        <v>1</v>
      </c>
      <c r="N6" s="9">
        <f aca="true" t="shared" si="2" ref="N6:N68">E6-J6</f>
        <v>892</v>
      </c>
      <c r="O6" s="9">
        <f aca="true" t="shared" si="3" ref="O6:O68">F6-K6</f>
        <v>9</v>
      </c>
    </row>
    <row r="7" spans="1:15" ht="26.25">
      <c r="A7" s="8" t="s">
        <v>35</v>
      </c>
      <c r="B7" s="6" t="s">
        <v>36</v>
      </c>
      <c r="C7" s="7">
        <v>3</v>
      </c>
      <c r="D7" s="7">
        <v>1</v>
      </c>
      <c r="E7" s="7">
        <v>547</v>
      </c>
      <c r="F7" s="7">
        <v>36</v>
      </c>
      <c r="G7" s="6" t="s">
        <v>36</v>
      </c>
      <c r="H7" s="7">
        <v>2</v>
      </c>
      <c r="I7" s="7">
        <v>0</v>
      </c>
      <c r="J7" s="7">
        <v>511</v>
      </c>
      <c r="K7" s="7">
        <v>0</v>
      </c>
      <c r="L7" s="9">
        <f t="shared" si="0"/>
        <v>1</v>
      </c>
      <c r="M7" s="9">
        <f t="shared" si="1"/>
        <v>1</v>
      </c>
      <c r="N7" s="9">
        <f t="shared" si="2"/>
        <v>36</v>
      </c>
      <c r="O7" s="9">
        <f t="shared" si="3"/>
        <v>36</v>
      </c>
    </row>
    <row r="8" spans="1:15" ht="26.25">
      <c r="A8" s="8" t="s">
        <v>37</v>
      </c>
      <c r="B8" s="6" t="s">
        <v>38</v>
      </c>
      <c r="C8" s="7">
        <v>43</v>
      </c>
      <c r="D8" s="7">
        <v>0</v>
      </c>
      <c r="E8" s="7">
        <v>9737</v>
      </c>
      <c r="F8" s="7">
        <v>0</v>
      </c>
      <c r="G8" s="6" t="s">
        <v>38</v>
      </c>
      <c r="H8" s="7">
        <v>37</v>
      </c>
      <c r="I8" s="7">
        <v>0</v>
      </c>
      <c r="J8" s="7">
        <v>8877</v>
      </c>
      <c r="K8" s="7">
        <v>0</v>
      </c>
      <c r="L8" s="9">
        <f t="shared" si="0"/>
        <v>6</v>
      </c>
      <c r="M8" s="9">
        <f t="shared" si="1"/>
        <v>0</v>
      </c>
      <c r="N8" s="9">
        <f t="shared" si="2"/>
        <v>860</v>
      </c>
      <c r="O8" s="9">
        <f t="shared" si="3"/>
        <v>0</v>
      </c>
    </row>
    <row r="9" spans="1:15" ht="26.25">
      <c r="A9" s="8" t="s">
        <v>39</v>
      </c>
      <c r="B9" s="6" t="s">
        <v>40</v>
      </c>
      <c r="C9" s="7">
        <v>10</v>
      </c>
      <c r="D9" s="7">
        <v>2</v>
      </c>
      <c r="E9" s="7">
        <v>1897</v>
      </c>
      <c r="F9" s="7">
        <v>178</v>
      </c>
      <c r="G9" s="6" t="s">
        <v>40</v>
      </c>
      <c r="H9" s="7">
        <v>3</v>
      </c>
      <c r="I9" s="7">
        <v>0</v>
      </c>
      <c r="J9" s="7">
        <v>838</v>
      </c>
      <c r="K9" s="7">
        <v>0</v>
      </c>
      <c r="L9" s="9">
        <f t="shared" si="0"/>
        <v>7</v>
      </c>
      <c r="M9" s="9">
        <f t="shared" si="1"/>
        <v>2</v>
      </c>
      <c r="N9" s="9">
        <f t="shared" si="2"/>
        <v>1059</v>
      </c>
      <c r="O9" s="9">
        <f t="shared" si="3"/>
        <v>178</v>
      </c>
    </row>
    <row r="10" spans="1:15" ht="51.75">
      <c r="A10" s="8" t="s">
        <v>41</v>
      </c>
      <c r="B10" s="6" t="s">
        <v>42</v>
      </c>
      <c r="C10" s="7">
        <v>6</v>
      </c>
      <c r="D10" s="7">
        <v>1</v>
      </c>
      <c r="E10" s="7">
        <v>1022</v>
      </c>
      <c r="F10" s="7">
        <v>36</v>
      </c>
      <c r="G10" s="6" t="s">
        <v>42</v>
      </c>
      <c r="H10" s="7">
        <v>5</v>
      </c>
      <c r="I10" s="7">
        <v>0</v>
      </c>
      <c r="J10" s="7">
        <v>986</v>
      </c>
      <c r="K10" s="7">
        <v>0</v>
      </c>
      <c r="L10" s="9">
        <f t="shared" si="0"/>
        <v>1</v>
      </c>
      <c r="M10" s="9">
        <f t="shared" si="1"/>
        <v>1</v>
      </c>
      <c r="N10" s="9">
        <f t="shared" si="2"/>
        <v>36</v>
      </c>
      <c r="O10" s="9">
        <f t="shared" si="3"/>
        <v>36</v>
      </c>
    </row>
    <row r="11" spans="1:15" ht="77.25">
      <c r="A11" s="8" t="s">
        <v>43</v>
      </c>
      <c r="B11" s="6" t="s">
        <v>44</v>
      </c>
      <c r="C11" s="7">
        <v>50</v>
      </c>
      <c r="D11" s="7">
        <v>5</v>
      </c>
      <c r="E11" s="7">
        <v>7373</v>
      </c>
      <c r="F11" s="7">
        <v>766</v>
      </c>
      <c r="G11" s="6" t="s">
        <v>44</v>
      </c>
      <c r="H11" s="7">
        <v>27</v>
      </c>
      <c r="I11" s="7">
        <v>3</v>
      </c>
      <c r="J11" s="7">
        <v>6010</v>
      </c>
      <c r="K11" s="7">
        <v>606</v>
      </c>
      <c r="L11" s="9">
        <f t="shared" si="0"/>
        <v>23</v>
      </c>
      <c r="M11" s="9">
        <f t="shared" si="1"/>
        <v>2</v>
      </c>
      <c r="N11" s="9">
        <f t="shared" si="2"/>
        <v>1363</v>
      </c>
      <c r="O11" s="9">
        <f t="shared" si="3"/>
        <v>160</v>
      </c>
    </row>
    <row r="12" spans="1:15" ht="15">
      <c r="A12" s="8" t="s">
        <v>45</v>
      </c>
      <c r="B12" s="6" t="s">
        <v>46</v>
      </c>
      <c r="C12" s="7">
        <v>0</v>
      </c>
      <c r="D12" s="7">
        <v>0</v>
      </c>
      <c r="E12" s="7">
        <v>0</v>
      </c>
      <c r="F12" s="7">
        <v>0</v>
      </c>
      <c r="G12" s="6" t="s">
        <v>46</v>
      </c>
      <c r="H12" s="7">
        <v>0</v>
      </c>
      <c r="I12" s="7">
        <v>0</v>
      </c>
      <c r="J12" s="7">
        <v>0</v>
      </c>
      <c r="K12" s="7">
        <v>0</v>
      </c>
      <c r="L12" s="9">
        <f t="shared" si="0"/>
        <v>0</v>
      </c>
      <c r="M12" s="9">
        <f t="shared" si="1"/>
        <v>0</v>
      </c>
      <c r="N12" s="9">
        <f t="shared" si="2"/>
        <v>0</v>
      </c>
      <c r="O12" s="9">
        <f t="shared" si="3"/>
        <v>0</v>
      </c>
    </row>
    <row r="13" spans="1:15" ht="26.25">
      <c r="A13" s="8" t="s">
        <v>47</v>
      </c>
      <c r="B13" s="6" t="s">
        <v>48</v>
      </c>
      <c r="C13" s="7">
        <v>14</v>
      </c>
      <c r="D13" s="7">
        <v>0</v>
      </c>
      <c r="E13" s="7">
        <v>2388</v>
      </c>
      <c r="F13" s="7">
        <v>0</v>
      </c>
      <c r="G13" s="6" t="s">
        <v>48</v>
      </c>
      <c r="H13" s="7">
        <v>11</v>
      </c>
      <c r="I13" s="7">
        <v>0</v>
      </c>
      <c r="J13" s="7">
        <v>2255</v>
      </c>
      <c r="K13" s="7">
        <v>0</v>
      </c>
      <c r="L13" s="9">
        <f t="shared" si="0"/>
        <v>3</v>
      </c>
      <c r="M13" s="9">
        <f t="shared" si="1"/>
        <v>0</v>
      </c>
      <c r="N13" s="9">
        <f t="shared" si="2"/>
        <v>133</v>
      </c>
      <c r="O13" s="9">
        <f t="shared" si="3"/>
        <v>0</v>
      </c>
    </row>
    <row r="14" spans="1:15" ht="51.75">
      <c r="A14" s="8" t="s">
        <v>49</v>
      </c>
      <c r="B14" s="6" t="s">
        <v>50</v>
      </c>
      <c r="C14" s="7">
        <v>59</v>
      </c>
      <c r="D14" s="7">
        <v>0</v>
      </c>
      <c r="E14" s="7">
        <v>36223</v>
      </c>
      <c r="F14" s="7">
        <v>0</v>
      </c>
      <c r="G14" s="6" t="s">
        <v>50</v>
      </c>
      <c r="H14" s="7">
        <v>45</v>
      </c>
      <c r="I14" s="7">
        <v>0</v>
      </c>
      <c r="J14" s="7">
        <v>32623</v>
      </c>
      <c r="K14" s="7">
        <v>0</v>
      </c>
      <c r="L14" s="9">
        <f t="shared" si="0"/>
        <v>14</v>
      </c>
      <c r="M14" s="9">
        <f t="shared" si="1"/>
        <v>0</v>
      </c>
      <c r="N14" s="9">
        <f t="shared" si="2"/>
        <v>3600</v>
      </c>
      <c r="O14" s="9">
        <f t="shared" si="3"/>
        <v>0</v>
      </c>
    </row>
    <row r="15" spans="1:15" ht="39">
      <c r="A15" s="8" t="s">
        <v>51</v>
      </c>
      <c r="B15" s="6" t="s">
        <v>52</v>
      </c>
      <c r="C15" s="7">
        <v>53</v>
      </c>
      <c r="D15" s="7">
        <v>0</v>
      </c>
      <c r="E15" s="7">
        <v>19531</v>
      </c>
      <c r="F15" s="7">
        <v>0</v>
      </c>
      <c r="G15" s="6" t="s">
        <v>52</v>
      </c>
      <c r="H15" s="7">
        <v>39</v>
      </c>
      <c r="I15" s="7">
        <v>0</v>
      </c>
      <c r="J15" s="7">
        <v>17928</v>
      </c>
      <c r="K15" s="7">
        <v>0</v>
      </c>
      <c r="L15" s="9">
        <f t="shared" si="0"/>
        <v>14</v>
      </c>
      <c r="M15" s="9">
        <f t="shared" si="1"/>
        <v>0</v>
      </c>
      <c r="N15" s="9">
        <f t="shared" si="2"/>
        <v>1603</v>
      </c>
      <c r="O15" s="9">
        <f t="shared" si="3"/>
        <v>0</v>
      </c>
    </row>
    <row r="16" spans="1:15" ht="39">
      <c r="A16" s="8" t="s">
        <v>53</v>
      </c>
      <c r="B16" s="6" t="s">
        <v>54</v>
      </c>
      <c r="C16" s="7">
        <v>30</v>
      </c>
      <c r="D16" s="7">
        <v>0</v>
      </c>
      <c r="E16" s="7">
        <v>18039</v>
      </c>
      <c r="F16" s="7">
        <v>0</v>
      </c>
      <c r="G16" s="6" t="s">
        <v>54</v>
      </c>
      <c r="H16" s="7">
        <v>22</v>
      </c>
      <c r="I16" s="7">
        <v>0</v>
      </c>
      <c r="J16" s="7">
        <v>15829</v>
      </c>
      <c r="K16" s="7">
        <v>0</v>
      </c>
      <c r="L16" s="9">
        <f t="shared" si="0"/>
        <v>8</v>
      </c>
      <c r="M16" s="9">
        <f t="shared" si="1"/>
        <v>0</v>
      </c>
      <c r="N16" s="9">
        <f t="shared" si="2"/>
        <v>2210</v>
      </c>
      <c r="O16" s="9">
        <f t="shared" si="3"/>
        <v>0</v>
      </c>
    </row>
    <row r="17" spans="1:15" ht="15">
      <c r="A17" s="8" t="s">
        <v>55</v>
      </c>
      <c r="B17" s="6" t="s">
        <v>56</v>
      </c>
      <c r="C17" s="7">
        <v>201</v>
      </c>
      <c r="D17" s="7">
        <v>0</v>
      </c>
      <c r="E17" s="7">
        <v>32652</v>
      </c>
      <c r="F17" s="7">
        <v>0</v>
      </c>
      <c r="G17" s="6" t="s">
        <v>56</v>
      </c>
      <c r="H17" s="7">
        <v>126</v>
      </c>
      <c r="I17" s="7">
        <v>0</v>
      </c>
      <c r="J17" s="7">
        <v>27897</v>
      </c>
      <c r="K17" s="7">
        <v>0</v>
      </c>
      <c r="L17" s="9">
        <f t="shared" si="0"/>
        <v>75</v>
      </c>
      <c r="M17" s="9">
        <f t="shared" si="1"/>
        <v>0</v>
      </c>
      <c r="N17" s="9">
        <f t="shared" si="2"/>
        <v>4755</v>
      </c>
      <c r="O17" s="9">
        <f t="shared" si="3"/>
        <v>0</v>
      </c>
    </row>
    <row r="18" spans="1:15" ht="51.75">
      <c r="A18" s="8" t="s">
        <v>57</v>
      </c>
      <c r="B18" s="6" t="s">
        <v>58</v>
      </c>
      <c r="C18" s="7">
        <v>177</v>
      </c>
      <c r="D18" s="7">
        <v>0</v>
      </c>
      <c r="E18" s="7">
        <v>31633</v>
      </c>
      <c r="F18" s="7">
        <v>0</v>
      </c>
      <c r="G18" s="6" t="s">
        <v>58</v>
      </c>
      <c r="H18" s="7">
        <v>111</v>
      </c>
      <c r="I18" s="7">
        <v>0</v>
      </c>
      <c r="J18" s="7">
        <v>26518</v>
      </c>
      <c r="K18" s="7">
        <v>0</v>
      </c>
      <c r="L18" s="9">
        <f t="shared" si="0"/>
        <v>66</v>
      </c>
      <c r="M18" s="9">
        <f t="shared" si="1"/>
        <v>0</v>
      </c>
      <c r="N18" s="9">
        <f t="shared" si="2"/>
        <v>5115</v>
      </c>
      <c r="O18" s="9">
        <f t="shared" si="3"/>
        <v>0</v>
      </c>
    </row>
    <row r="19" spans="1:15" ht="51.75">
      <c r="A19" s="8" t="s">
        <v>59</v>
      </c>
      <c r="B19" s="6" t="s">
        <v>60</v>
      </c>
      <c r="C19" s="7">
        <v>6</v>
      </c>
      <c r="D19" s="7">
        <v>0</v>
      </c>
      <c r="E19" s="7">
        <v>1579</v>
      </c>
      <c r="F19" s="7">
        <v>0</v>
      </c>
      <c r="G19" s="6" t="s">
        <v>60</v>
      </c>
      <c r="H19" s="7">
        <v>5</v>
      </c>
      <c r="I19" s="7">
        <v>0</v>
      </c>
      <c r="J19" s="7">
        <v>1389</v>
      </c>
      <c r="K19" s="7">
        <v>0</v>
      </c>
      <c r="L19" s="9">
        <f t="shared" si="0"/>
        <v>1</v>
      </c>
      <c r="M19" s="9">
        <f t="shared" si="1"/>
        <v>0</v>
      </c>
      <c r="N19" s="9">
        <f t="shared" si="2"/>
        <v>190</v>
      </c>
      <c r="O19" s="9">
        <f t="shared" si="3"/>
        <v>0</v>
      </c>
    </row>
    <row r="20" spans="1:15" ht="26.25">
      <c r="A20" s="8" t="s">
        <v>61</v>
      </c>
      <c r="B20" s="6" t="s">
        <v>62</v>
      </c>
      <c r="C20" s="7">
        <v>52</v>
      </c>
      <c r="D20" s="7">
        <v>0</v>
      </c>
      <c r="E20" s="7">
        <v>5429</v>
      </c>
      <c r="F20" s="7">
        <v>0</v>
      </c>
      <c r="G20" s="6" t="s">
        <v>62</v>
      </c>
      <c r="H20" s="7">
        <v>30</v>
      </c>
      <c r="I20" s="7">
        <v>0</v>
      </c>
      <c r="J20" s="7">
        <v>4215</v>
      </c>
      <c r="K20" s="7">
        <v>0</v>
      </c>
      <c r="L20" s="9">
        <f t="shared" si="0"/>
        <v>22</v>
      </c>
      <c r="M20" s="9">
        <f t="shared" si="1"/>
        <v>0</v>
      </c>
      <c r="N20" s="9">
        <f t="shared" si="2"/>
        <v>1214</v>
      </c>
      <c r="O20" s="9">
        <f t="shared" si="3"/>
        <v>0</v>
      </c>
    </row>
    <row r="21" spans="1:15" ht="26.25">
      <c r="A21" s="8" t="s">
        <v>63</v>
      </c>
      <c r="B21" s="6" t="s">
        <v>64</v>
      </c>
      <c r="C21" s="7">
        <v>10</v>
      </c>
      <c r="D21" s="7">
        <v>1</v>
      </c>
      <c r="E21" s="7">
        <v>2527</v>
      </c>
      <c r="F21" s="7">
        <v>83</v>
      </c>
      <c r="G21" s="6" t="s">
        <v>64</v>
      </c>
      <c r="H21" s="7">
        <v>8</v>
      </c>
      <c r="I21" s="7">
        <v>0</v>
      </c>
      <c r="J21" s="7">
        <v>2435</v>
      </c>
      <c r="K21" s="7">
        <v>0</v>
      </c>
      <c r="L21" s="9">
        <f t="shared" si="0"/>
        <v>2</v>
      </c>
      <c r="M21" s="9">
        <f t="shared" si="1"/>
        <v>1</v>
      </c>
      <c r="N21" s="9">
        <f t="shared" si="2"/>
        <v>92</v>
      </c>
      <c r="O21" s="9">
        <f t="shared" si="3"/>
        <v>83</v>
      </c>
    </row>
    <row r="22" spans="1:15" ht="39">
      <c r="A22" s="8" t="s">
        <v>65</v>
      </c>
      <c r="B22" s="6" t="s">
        <v>66</v>
      </c>
      <c r="C22" s="7">
        <v>8</v>
      </c>
      <c r="D22" s="7">
        <v>0</v>
      </c>
      <c r="E22" s="7">
        <v>1756</v>
      </c>
      <c r="F22" s="7">
        <v>0</v>
      </c>
      <c r="G22" s="6" t="s">
        <v>66</v>
      </c>
      <c r="H22" s="7">
        <v>6</v>
      </c>
      <c r="I22" s="7">
        <v>0</v>
      </c>
      <c r="J22" s="7">
        <v>1364</v>
      </c>
      <c r="K22" s="7">
        <v>0</v>
      </c>
      <c r="L22" s="9">
        <f t="shared" si="0"/>
        <v>2</v>
      </c>
      <c r="M22" s="9">
        <f t="shared" si="1"/>
        <v>0</v>
      </c>
      <c r="N22" s="9">
        <f t="shared" si="2"/>
        <v>392</v>
      </c>
      <c r="O22" s="9">
        <f t="shared" si="3"/>
        <v>0</v>
      </c>
    </row>
    <row r="23" spans="1:15" ht="15">
      <c r="A23" s="8" t="s">
        <v>67</v>
      </c>
      <c r="B23" s="6" t="s">
        <v>68</v>
      </c>
      <c r="C23" s="7">
        <v>2</v>
      </c>
      <c r="D23" s="7">
        <v>1</v>
      </c>
      <c r="E23" s="7">
        <v>196</v>
      </c>
      <c r="F23" s="7">
        <v>125</v>
      </c>
      <c r="G23" s="6" t="s">
        <v>68</v>
      </c>
      <c r="H23" s="7">
        <v>2</v>
      </c>
      <c r="I23" s="7">
        <v>1</v>
      </c>
      <c r="J23" s="7">
        <v>196</v>
      </c>
      <c r="K23" s="7">
        <v>125</v>
      </c>
      <c r="L23" s="9">
        <f t="shared" si="0"/>
        <v>0</v>
      </c>
      <c r="M23" s="9">
        <f t="shared" si="1"/>
        <v>0</v>
      </c>
      <c r="N23" s="9">
        <f t="shared" si="2"/>
        <v>0</v>
      </c>
      <c r="O23" s="9">
        <f t="shared" si="3"/>
        <v>0</v>
      </c>
    </row>
    <row r="24" spans="1:15" ht="90">
      <c r="A24" s="8" t="s">
        <v>69</v>
      </c>
      <c r="B24" s="6" t="s">
        <v>70</v>
      </c>
      <c r="C24" s="7">
        <v>221</v>
      </c>
      <c r="D24" s="7">
        <v>0</v>
      </c>
      <c r="E24" s="7">
        <v>363991</v>
      </c>
      <c r="F24" s="7">
        <v>0</v>
      </c>
      <c r="G24" s="6" t="s">
        <v>70</v>
      </c>
      <c r="H24" s="7">
        <v>153</v>
      </c>
      <c r="I24" s="7">
        <v>0</v>
      </c>
      <c r="J24" s="7">
        <v>276252</v>
      </c>
      <c r="K24" s="7">
        <v>0</v>
      </c>
      <c r="L24" s="9">
        <f t="shared" si="0"/>
        <v>68</v>
      </c>
      <c r="M24" s="9">
        <f t="shared" si="1"/>
        <v>0</v>
      </c>
      <c r="N24" s="9">
        <f t="shared" si="2"/>
        <v>87739</v>
      </c>
      <c r="O24" s="9">
        <f t="shared" si="3"/>
        <v>0</v>
      </c>
    </row>
    <row r="25" spans="1:15" ht="26.25">
      <c r="A25" s="8" t="s">
        <v>71</v>
      </c>
      <c r="B25" s="6" t="s">
        <v>72</v>
      </c>
      <c r="C25" s="7">
        <v>7</v>
      </c>
      <c r="D25" s="7">
        <v>0</v>
      </c>
      <c r="E25" s="7">
        <v>696</v>
      </c>
      <c r="F25" s="7">
        <v>0</v>
      </c>
      <c r="G25" s="6" t="s">
        <v>72</v>
      </c>
      <c r="H25" s="7">
        <v>5</v>
      </c>
      <c r="I25" s="7">
        <v>0</v>
      </c>
      <c r="J25" s="7">
        <v>500</v>
      </c>
      <c r="K25" s="7">
        <v>0</v>
      </c>
      <c r="L25" s="9">
        <f t="shared" si="0"/>
        <v>2</v>
      </c>
      <c r="M25" s="9">
        <f t="shared" si="1"/>
        <v>0</v>
      </c>
      <c r="N25" s="9">
        <f t="shared" si="2"/>
        <v>196</v>
      </c>
      <c r="O25" s="9">
        <f t="shared" si="3"/>
        <v>0</v>
      </c>
    </row>
    <row r="26" spans="1:15" ht="409.5">
      <c r="A26" s="8" t="s">
        <v>73</v>
      </c>
      <c r="B26" s="6" t="s">
        <v>74</v>
      </c>
      <c r="C26" s="7">
        <v>14</v>
      </c>
      <c r="D26" s="7">
        <v>2</v>
      </c>
      <c r="E26" s="7">
        <v>3509</v>
      </c>
      <c r="F26" s="7">
        <v>728</v>
      </c>
      <c r="G26" s="6" t="s">
        <v>74</v>
      </c>
      <c r="H26" s="7">
        <v>14</v>
      </c>
      <c r="I26" s="7">
        <v>2</v>
      </c>
      <c r="J26" s="7">
        <v>3509</v>
      </c>
      <c r="K26" s="7">
        <v>728</v>
      </c>
      <c r="L26" s="9">
        <f t="shared" si="0"/>
        <v>0</v>
      </c>
      <c r="M26" s="9">
        <f t="shared" si="1"/>
        <v>0</v>
      </c>
      <c r="N26" s="9">
        <f t="shared" si="2"/>
        <v>0</v>
      </c>
      <c r="O26" s="9">
        <f t="shared" si="3"/>
        <v>0</v>
      </c>
    </row>
    <row r="27" spans="1:15" ht="26.25">
      <c r="A27" s="8" t="s">
        <v>75</v>
      </c>
      <c r="B27" s="6" t="s">
        <v>76</v>
      </c>
      <c r="C27" s="7">
        <v>0</v>
      </c>
      <c r="D27" s="7">
        <v>0</v>
      </c>
      <c r="E27" s="7">
        <v>0</v>
      </c>
      <c r="F27" s="7">
        <v>0</v>
      </c>
      <c r="G27" s="6" t="s">
        <v>76</v>
      </c>
      <c r="H27" s="7">
        <v>0</v>
      </c>
      <c r="I27" s="7">
        <v>0</v>
      </c>
      <c r="J27" s="7">
        <v>0</v>
      </c>
      <c r="K27" s="7">
        <v>0</v>
      </c>
      <c r="L27" s="9">
        <f t="shared" si="0"/>
        <v>0</v>
      </c>
      <c r="M27" s="9">
        <f t="shared" si="1"/>
        <v>0</v>
      </c>
      <c r="N27" s="9">
        <f t="shared" si="2"/>
        <v>0</v>
      </c>
      <c r="O27" s="9">
        <f t="shared" si="3"/>
        <v>0</v>
      </c>
    </row>
    <row r="28" spans="1:15" ht="26.25">
      <c r="A28" s="8" t="s">
        <v>77</v>
      </c>
      <c r="B28" s="6" t="s">
        <v>78</v>
      </c>
      <c r="C28" s="7">
        <v>6</v>
      </c>
      <c r="D28" s="7">
        <v>0</v>
      </c>
      <c r="E28" s="7">
        <v>700</v>
      </c>
      <c r="F28" s="7">
        <v>0</v>
      </c>
      <c r="G28" s="6" t="s">
        <v>78</v>
      </c>
      <c r="H28" s="7">
        <v>5</v>
      </c>
      <c r="I28" s="7">
        <v>0</v>
      </c>
      <c r="J28" s="7">
        <v>629</v>
      </c>
      <c r="K28" s="7">
        <v>0</v>
      </c>
      <c r="L28" s="9">
        <f t="shared" si="0"/>
        <v>1</v>
      </c>
      <c r="M28" s="9">
        <f t="shared" si="1"/>
        <v>0</v>
      </c>
      <c r="N28" s="9">
        <f t="shared" si="2"/>
        <v>71</v>
      </c>
      <c r="O28" s="9">
        <f t="shared" si="3"/>
        <v>0</v>
      </c>
    </row>
    <row r="29" spans="1:15" ht="26.25">
      <c r="A29" s="8" t="s">
        <v>79</v>
      </c>
      <c r="B29" s="6" t="s">
        <v>80</v>
      </c>
      <c r="C29" s="7">
        <v>0</v>
      </c>
      <c r="D29" s="7">
        <v>0</v>
      </c>
      <c r="E29" s="7">
        <v>0</v>
      </c>
      <c r="F29" s="7">
        <v>0</v>
      </c>
      <c r="G29" s="6" t="s">
        <v>80</v>
      </c>
      <c r="H29" s="7">
        <v>0</v>
      </c>
      <c r="I29" s="7">
        <v>0</v>
      </c>
      <c r="J29" s="7">
        <v>0</v>
      </c>
      <c r="K29" s="7">
        <v>0</v>
      </c>
      <c r="L29" s="9">
        <f t="shared" si="0"/>
        <v>0</v>
      </c>
      <c r="M29" s="9">
        <f t="shared" si="1"/>
        <v>0</v>
      </c>
      <c r="N29" s="9">
        <f t="shared" si="2"/>
        <v>0</v>
      </c>
      <c r="O29" s="9">
        <f t="shared" si="3"/>
        <v>0</v>
      </c>
    </row>
    <row r="30" spans="1:15" ht="115.5">
      <c r="A30" s="8" t="s">
        <v>81</v>
      </c>
      <c r="B30" s="6" t="s">
        <v>82</v>
      </c>
      <c r="C30" s="7">
        <v>1</v>
      </c>
      <c r="D30" s="7">
        <v>0</v>
      </c>
      <c r="E30" s="7">
        <v>30</v>
      </c>
      <c r="F30" s="7">
        <v>0</v>
      </c>
      <c r="G30" s="6" t="s">
        <v>82</v>
      </c>
      <c r="H30" s="7">
        <v>0</v>
      </c>
      <c r="I30" s="7">
        <v>0</v>
      </c>
      <c r="J30" s="7">
        <v>0</v>
      </c>
      <c r="K30" s="7">
        <v>0</v>
      </c>
      <c r="L30" s="9">
        <f t="shared" si="0"/>
        <v>1</v>
      </c>
      <c r="M30" s="9">
        <f t="shared" si="1"/>
        <v>0</v>
      </c>
      <c r="N30" s="9">
        <f t="shared" si="2"/>
        <v>30</v>
      </c>
      <c r="O30" s="9">
        <f t="shared" si="3"/>
        <v>0</v>
      </c>
    </row>
    <row r="31" spans="1:15" ht="39">
      <c r="A31" s="8" t="s">
        <v>83</v>
      </c>
      <c r="B31" s="6" t="s">
        <v>84</v>
      </c>
      <c r="C31" s="7">
        <v>6</v>
      </c>
      <c r="D31" s="7">
        <v>0</v>
      </c>
      <c r="E31" s="7">
        <v>406</v>
      </c>
      <c r="F31" s="7">
        <v>0</v>
      </c>
      <c r="G31" s="6" t="s">
        <v>84</v>
      </c>
      <c r="H31" s="7">
        <v>3</v>
      </c>
      <c r="I31" s="7">
        <v>0</v>
      </c>
      <c r="J31" s="7">
        <v>203</v>
      </c>
      <c r="K31" s="7">
        <v>0</v>
      </c>
      <c r="L31" s="9">
        <f t="shared" si="0"/>
        <v>3</v>
      </c>
      <c r="M31" s="9">
        <f t="shared" si="1"/>
        <v>0</v>
      </c>
      <c r="N31" s="9">
        <f t="shared" si="2"/>
        <v>203</v>
      </c>
      <c r="O31" s="9">
        <f t="shared" si="3"/>
        <v>0</v>
      </c>
    </row>
    <row r="32" spans="1:15" ht="51.75">
      <c r="A32" s="8" t="s">
        <v>85</v>
      </c>
      <c r="B32" s="6" t="s">
        <v>86</v>
      </c>
      <c r="C32" s="7">
        <v>15</v>
      </c>
      <c r="D32" s="7">
        <v>0</v>
      </c>
      <c r="E32" s="7">
        <v>1793</v>
      </c>
      <c r="F32" s="7">
        <v>0</v>
      </c>
      <c r="G32" s="6" t="s">
        <v>86</v>
      </c>
      <c r="H32" s="7">
        <v>9</v>
      </c>
      <c r="I32" s="7">
        <v>0</v>
      </c>
      <c r="J32" s="7">
        <v>1505</v>
      </c>
      <c r="K32" s="7">
        <v>0</v>
      </c>
      <c r="L32" s="9">
        <f t="shared" si="0"/>
        <v>6</v>
      </c>
      <c r="M32" s="9">
        <f t="shared" si="1"/>
        <v>0</v>
      </c>
      <c r="N32" s="9">
        <f t="shared" si="2"/>
        <v>288</v>
      </c>
      <c r="O32" s="9">
        <f t="shared" si="3"/>
        <v>0</v>
      </c>
    </row>
    <row r="33" spans="1:15" ht="26.25">
      <c r="A33" s="8" t="s">
        <v>87</v>
      </c>
      <c r="B33" s="6" t="s">
        <v>88</v>
      </c>
      <c r="C33" s="7">
        <v>45</v>
      </c>
      <c r="D33" s="7">
        <v>8</v>
      </c>
      <c r="E33" s="7">
        <v>14522</v>
      </c>
      <c r="F33" s="7">
        <v>1431</v>
      </c>
      <c r="G33" s="6" t="s">
        <v>88</v>
      </c>
      <c r="H33" s="7">
        <v>27</v>
      </c>
      <c r="I33" s="7">
        <v>4</v>
      </c>
      <c r="J33" s="7">
        <v>13219</v>
      </c>
      <c r="K33" s="7">
        <v>1211</v>
      </c>
      <c r="L33" s="9">
        <f t="shared" si="0"/>
        <v>18</v>
      </c>
      <c r="M33" s="9">
        <f t="shared" si="1"/>
        <v>4</v>
      </c>
      <c r="N33" s="9">
        <f t="shared" si="2"/>
        <v>1303</v>
      </c>
      <c r="O33" s="9">
        <f t="shared" si="3"/>
        <v>220</v>
      </c>
    </row>
    <row r="34" spans="1:15" ht="64.5">
      <c r="A34" s="8" t="s">
        <v>89</v>
      </c>
      <c r="B34" s="6" t="s">
        <v>90</v>
      </c>
      <c r="C34" s="7">
        <v>0</v>
      </c>
      <c r="D34" s="7">
        <v>0</v>
      </c>
      <c r="E34" s="7">
        <v>0</v>
      </c>
      <c r="F34" s="7">
        <v>0</v>
      </c>
      <c r="G34" s="6" t="s">
        <v>90</v>
      </c>
      <c r="H34" s="7">
        <v>0</v>
      </c>
      <c r="I34" s="7">
        <v>0</v>
      </c>
      <c r="J34" s="7">
        <v>0</v>
      </c>
      <c r="K34" s="7">
        <v>0</v>
      </c>
      <c r="L34" s="9">
        <f t="shared" si="0"/>
        <v>0</v>
      </c>
      <c r="M34" s="9">
        <f t="shared" si="1"/>
        <v>0</v>
      </c>
      <c r="N34" s="9">
        <f t="shared" si="2"/>
        <v>0</v>
      </c>
      <c r="O34" s="9">
        <f t="shared" si="3"/>
        <v>0</v>
      </c>
    </row>
    <row r="35" spans="1:15" ht="15">
      <c r="A35" s="8" t="s">
        <v>91</v>
      </c>
      <c r="B35" s="6" t="s">
        <v>92</v>
      </c>
      <c r="C35" s="7">
        <v>1</v>
      </c>
      <c r="D35" s="7">
        <v>0</v>
      </c>
      <c r="E35" s="7">
        <v>86</v>
      </c>
      <c r="F35" s="7">
        <v>0</v>
      </c>
      <c r="G35" s="6" t="s">
        <v>92</v>
      </c>
      <c r="H35" s="7">
        <v>1</v>
      </c>
      <c r="I35" s="7">
        <v>0</v>
      </c>
      <c r="J35" s="7">
        <v>86</v>
      </c>
      <c r="K35" s="7">
        <v>0</v>
      </c>
      <c r="L35" s="9">
        <f t="shared" si="0"/>
        <v>0</v>
      </c>
      <c r="M35" s="9">
        <f t="shared" si="1"/>
        <v>0</v>
      </c>
      <c r="N35" s="9">
        <f t="shared" si="2"/>
        <v>0</v>
      </c>
      <c r="O35" s="9">
        <f t="shared" si="3"/>
        <v>0</v>
      </c>
    </row>
    <row r="36" spans="1:15" ht="26.25">
      <c r="A36" s="8" t="s">
        <v>93</v>
      </c>
      <c r="B36" s="6" t="s">
        <v>94</v>
      </c>
      <c r="C36" s="7">
        <v>1</v>
      </c>
      <c r="D36" s="7">
        <v>0</v>
      </c>
      <c r="E36" s="7">
        <v>143</v>
      </c>
      <c r="F36" s="7">
        <v>0</v>
      </c>
      <c r="G36" s="6" t="s">
        <v>94</v>
      </c>
      <c r="H36" s="7">
        <v>1</v>
      </c>
      <c r="I36" s="7">
        <v>0</v>
      </c>
      <c r="J36" s="7">
        <v>143</v>
      </c>
      <c r="K36" s="7">
        <v>0</v>
      </c>
      <c r="L36" s="9">
        <f t="shared" si="0"/>
        <v>0</v>
      </c>
      <c r="M36" s="9">
        <f t="shared" si="1"/>
        <v>0</v>
      </c>
      <c r="N36" s="9">
        <f t="shared" si="2"/>
        <v>0</v>
      </c>
      <c r="O36" s="9">
        <f t="shared" si="3"/>
        <v>0</v>
      </c>
    </row>
    <row r="37" spans="1:15" ht="39">
      <c r="A37" s="8" t="s">
        <v>95</v>
      </c>
      <c r="B37" s="6" t="s">
        <v>96</v>
      </c>
      <c r="C37" s="7">
        <v>0</v>
      </c>
      <c r="D37" s="7">
        <v>0</v>
      </c>
      <c r="E37" s="7">
        <v>0</v>
      </c>
      <c r="F37" s="7">
        <v>0</v>
      </c>
      <c r="G37" s="6" t="s">
        <v>96</v>
      </c>
      <c r="H37" s="7">
        <v>0</v>
      </c>
      <c r="I37" s="7">
        <v>0</v>
      </c>
      <c r="J37" s="7">
        <v>0</v>
      </c>
      <c r="K37" s="7">
        <v>0</v>
      </c>
      <c r="L37" s="9">
        <f t="shared" si="0"/>
        <v>0</v>
      </c>
      <c r="M37" s="9">
        <f t="shared" si="1"/>
        <v>0</v>
      </c>
      <c r="N37" s="9">
        <f t="shared" si="2"/>
        <v>0</v>
      </c>
      <c r="O37" s="9">
        <f t="shared" si="3"/>
        <v>0</v>
      </c>
    </row>
    <row r="38" spans="1:15" ht="26.25">
      <c r="A38" s="8" t="s">
        <v>97</v>
      </c>
      <c r="B38" s="6" t="s">
        <v>98</v>
      </c>
      <c r="C38" s="7">
        <v>0</v>
      </c>
      <c r="D38" s="7">
        <v>0</v>
      </c>
      <c r="E38" s="7">
        <v>0</v>
      </c>
      <c r="F38" s="7">
        <v>0</v>
      </c>
      <c r="G38" s="6" t="s">
        <v>98</v>
      </c>
      <c r="H38" s="7">
        <v>0</v>
      </c>
      <c r="I38" s="7">
        <v>0</v>
      </c>
      <c r="J38" s="7">
        <v>0</v>
      </c>
      <c r="K38" s="7">
        <v>0</v>
      </c>
      <c r="L38" s="9">
        <f t="shared" si="0"/>
        <v>0</v>
      </c>
      <c r="M38" s="9">
        <f t="shared" si="1"/>
        <v>0</v>
      </c>
      <c r="N38" s="9">
        <f t="shared" si="2"/>
        <v>0</v>
      </c>
      <c r="O38" s="9">
        <f t="shared" si="3"/>
        <v>0</v>
      </c>
    </row>
    <row r="39" spans="1:15" ht="77.25">
      <c r="A39" s="8" t="s">
        <v>99</v>
      </c>
      <c r="B39" s="6" t="s">
        <v>100</v>
      </c>
      <c r="C39" s="7">
        <v>2</v>
      </c>
      <c r="D39" s="7">
        <v>0</v>
      </c>
      <c r="E39" s="7">
        <v>285</v>
      </c>
      <c r="F39" s="7">
        <v>0</v>
      </c>
      <c r="G39" s="6" t="s">
        <v>100</v>
      </c>
      <c r="H39" s="7">
        <v>2</v>
      </c>
      <c r="I39" s="7">
        <v>0</v>
      </c>
      <c r="J39" s="7">
        <v>285</v>
      </c>
      <c r="K39" s="7">
        <v>0</v>
      </c>
      <c r="L39" s="9">
        <f t="shared" si="0"/>
        <v>0</v>
      </c>
      <c r="M39" s="9">
        <f t="shared" si="1"/>
        <v>0</v>
      </c>
      <c r="N39" s="9">
        <f t="shared" si="2"/>
        <v>0</v>
      </c>
      <c r="O39" s="9">
        <f t="shared" si="3"/>
        <v>0</v>
      </c>
    </row>
    <row r="40" spans="1:15" ht="102.75">
      <c r="A40" s="8" t="s">
        <v>101</v>
      </c>
      <c r="B40" s="6" t="s">
        <v>102</v>
      </c>
      <c r="C40" s="7">
        <v>5</v>
      </c>
      <c r="D40" s="7">
        <v>0</v>
      </c>
      <c r="E40" s="7">
        <v>1143</v>
      </c>
      <c r="F40" s="7">
        <v>0</v>
      </c>
      <c r="G40" s="6" t="s">
        <v>102</v>
      </c>
      <c r="H40" s="7">
        <v>5</v>
      </c>
      <c r="I40" s="7">
        <v>0</v>
      </c>
      <c r="J40" s="7">
        <v>1143</v>
      </c>
      <c r="K40" s="7">
        <v>0</v>
      </c>
      <c r="L40" s="9">
        <f t="shared" si="0"/>
        <v>0</v>
      </c>
      <c r="M40" s="9">
        <f t="shared" si="1"/>
        <v>0</v>
      </c>
      <c r="N40" s="9">
        <f t="shared" si="2"/>
        <v>0</v>
      </c>
      <c r="O40" s="9">
        <f t="shared" si="3"/>
        <v>0</v>
      </c>
    </row>
    <row r="41" spans="1:15" ht="26.25">
      <c r="A41" s="8" t="s">
        <v>103</v>
      </c>
      <c r="B41" s="6" t="s">
        <v>104</v>
      </c>
      <c r="C41" s="7">
        <v>7</v>
      </c>
      <c r="D41" s="7">
        <v>0</v>
      </c>
      <c r="E41" s="7">
        <v>1099</v>
      </c>
      <c r="F41" s="7">
        <v>0</v>
      </c>
      <c r="G41" s="6" t="s">
        <v>104</v>
      </c>
      <c r="H41" s="7">
        <v>4</v>
      </c>
      <c r="I41" s="7">
        <v>0</v>
      </c>
      <c r="J41" s="7">
        <v>778</v>
      </c>
      <c r="K41" s="7">
        <v>0</v>
      </c>
      <c r="L41" s="9">
        <f t="shared" si="0"/>
        <v>3</v>
      </c>
      <c r="M41" s="9">
        <f t="shared" si="1"/>
        <v>0</v>
      </c>
      <c r="N41" s="9">
        <f t="shared" si="2"/>
        <v>321</v>
      </c>
      <c r="O41" s="9">
        <f t="shared" si="3"/>
        <v>0</v>
      </c>
    </row>
    <row r="42" spans="1:15" ht="26.25">
      <c r="A42" s="8" t="s">
        <v>105</v>
      </c>
      <c r="B42" s="6" t="s">
        <v>106</v>
      </c>
      <c r="C42" s="7">
        <v>0</v>
      </c>
      <c r="D42" s="7">
        <v>0</v>
      </c>
      <c r="E42" s="7">
        <v>0</v>
      </c>
      <c r="F42" s="7">
        <v>0</v>
      </c>
      <c r="G42" s="6" t="s">
        <v>106</v>
      </c>
      <c r="H42" s="7">
        <v>0</v>
      </c>
      <c r="I42" s="7">
        <v>0</v>
      </c>
      <c r="J42" s="7">
        <v>0</v>
      </c>
      <c r="K42" s="7">
        <v>0</v>
      </c>
      <c r="L42" s="9">
        <f t="shared" si="0"/>
        <v>0</v>
      </c>
      <c r="M42" s="9">
        <f t="shared" si="1"/>
        <v>0</v>
      </c>
      <c r="N42" s="9">
        <f t="shared" si="2"/>
        <v>0</v>
      </c>
      <c r="O42" s="9">
        <f t="shared" si="3"/>
        <v>0</v>
      </c>
    </row>
    <row r="43" spans="1:15" ht="77.25">
      <c r="A43" s="8" t="s">
        <v>107</v>
      </c>
      <c r="B43" s="6" t="s">
        <v>108</v>
      </c>
      <c r="C43" s="7">
        <v>28</v>
      </c>
      <c r="D43" s="7">
        <v>0</v>
      </c>
      <c r="E43" s="7">
        <v>7685</v>
      </c>
      <c r="F43" s="7">
        <v>0</v>
      </c>
      <c r="G43" s="6" t="s">
        <v>108</v>
      </c>
      <c r="H43" s="7">
        <v>26</v>
      </c>
      <c r="I43" s="7">
        <v>0</v>
      </c>
      <c r="J43" s="7">
        <v>7499</v>
      </c>
      <c r="K43" s="7">
        <v>0</v>
      </c>
      <c r="L43" s="9">
        <f t="shared" si="0"/>
        <v>2</v>
      </c>
      <c r="M43" s="9">
        <f t="shared" si="1"/>
        <v>0</v>
      </c>
      <c r="N43" s="9">
        <f t="shared" si="2"/>
        <v>186</v>
      </c>
      <c r="O43" s="9">
        <f t="shared" si="3"/>
        <v>0</v>
      </c>
    </row>
    <row r="44" spans="1:15" ht="39">
      <c r="A44" s="8" t="s">
        <v>109</v>
      </c>
      <c r="B44" s="6" t="s">
        <v>110</v>
      </c>
      <c r="C44" s="7">
        <v>0</v>
      </c>
      <c r="D44" s="7">
        <v>0</v>
      </c>
      <c r="E44" s="7">
        <v>0</v>
      </c>
      <c r="F44" s="7">
        <v>0</v>
      </c>
      <c r="G44" s="6" t="s">
        <v>110</v>
      </c>
      <c r="H44" s="7">
        <v>0</v>
      </c>
      <c r="I44" s="7">
        <v>0</v>
      </c>
      <c r="J44" s="7">
        <v>0</v>
      </c>
      <c r="K44" s="7">
        <v>0</v>
      </c>
      <c r="L44" s="9">
        <f t="shared" si="0"/>
        <v>0</v>
      </c>
      <c r="M44" s="9">
        <f t="shared" si="1"/>
        <v>0</v>
      </c>
      <c r="N44" s="9">
        <f t="shared" si="2"/>
        <v>0</v>
      </c>
      <c r="O44" s="9">
        <f t="shared" si="3"/>
        <v>0</v>
      </c>
    </row>
    <row r="45" spans="1:15" ht="15">
      <c r="A45" s="8" t="s">
        <v>111</v>
      </c>
      <c r="B45" s="6" t="s">
        <v>112</v>
      </c>
      <c r="C45" s="7">
        <v>13</v>
      </c>
      <c r="D45" s="7">
        <v>0</v>
      </c>
      <c r="E45" s="7">
        <v>1490</v>
      </c>
      <c r="F45" s="7">
        <v>0</v>
      </c>
      <c r="G45" s="6" t="s">
        <v>112</v>
      </c>
      <c r="H45" s="7">
        <v>11</v>
      </c>
      <c r="I45" s="7">
        <v>0</v>
      </c>
      <c r="J45" s="7">
        <v>1389</v>
      </c>
      <c r="K45" s="7">
        <v>0</v>
      </c>
      <c r="L45" s="9">
        <f t="shared" si="0"/>
        <v>2</v>
      </c>
      <c r="M45" s="9">
        <f t="shared" si="1"/>
        <v>0</v>
      </c>
      <c r="N45" s="9">
        <f t="shared" si="2"/>
        <v>101</v>
      </c>
      <c r="O45" s="9">
        <f t="shared" si="3"/>
        <v>0</v>
      </c>
    </row>
    <row r="46" spans="1:15" ht="15">
      <c r="A46" s="8" t="s">
        <v>113</v>
      </c>
      <c r="B46" s="6" t="s">
        <v>114</v>
      </c>
      <c r="C46" s="7">
        <v>9</v>
      </c>
      <c r="D46" s="7">
        <v>3</v>
      </c>
      <c r="E46" s="7">
        <v>333</v>
      </c>
      <c r="F46" s="7">
        <v>59</v>
      </c>
      <c r="G46" s="6" t="s">
        <v>114</v>
      </c>
      <c r="H46" s="7">
        <v>5</v>
      </c>
      <c r="I46" s="7">
        <v>0</v>
      </c>
      <c r="J46" s="7">
        <v>247</v>
      </c>
      <c r="K46" s="7">
        <v>0</v>
      </c>
      <c r="L46" s="9">
        <f t="shared" si="0"/>
        <v>4</v>
      </c>
      <c r="M46" s="9">
        <f t="shared" si="1"/>
        <v>3</v>
      </c>
      <c r="N46" s="9">
        <f t="shared" si="2"/>
        <v>86</v>
      </c>
      <c r="O46" s="9">
        <f t="shared" si="3"/>
        <v>59</v>
      </c>
    </row>
    <row r="47" spans="1:15" ht="15">
      <c r="A47" s="8" t="s">
        <v>115</v>
      </c>
      <c r="B47" s="6" t="s">
        <v>116</v>
      </c>
      <c r="C47" s="7">
        <v>0</v>
      </c>
      <c r="D47" s="7">
        <v>0</v>
      </c>
      <c r="E47" s="7">
        <v>0</v>
      </c>
      <c r="F47" s="7">
        <v>0</v>
      </c>
      <c r="G47" s="6" t="s">
        <v>116</v>
      </c>
      <c r="H47" s="7">
        <v>0</v>
      </c>
      <c r="I47" s="7">
        <v>0</v>
      </c>
      <c r="J47" s="7">
        <v>0</v>
      </c>
      <c r="K47" s="7">
        <v>0</v>
      </c>
      <c r="L47" s="9">
        <f t="shared" si="0"/>
        <v>0</v>
      </c>
      <c r="M47" s="9">
        <f t="shared" si="1"/>
        <v>0</v>
      </c>
      <c r="N47" s="9">
        <f t="shared" si="2"/>
        <v>0</v>
      </c>
      <c r="O47" s="9">
        <f t="shared" si="3"/>
        <v>0</v>
      </c>
    </row>
    <row r="48" spans="1:15" ht="15">
      <c r="A48" s="8" t="s">
        <v>117</v>
      </c>
      <c r="B48" s="6" t="s">
        <v>118</v>
      </c>
      <c r="C48" s="7">
        <v>4</v>
      </c>
      <c r="D48" s="7">
        <v>0</v>
      </c>
      <c r="E48" s="7">
        <v>796</v>
      </c>
      <c r="F48" s="7">
        <v>0</v>
      </c>
      <c r="G48" s="6" t="s">
        <v>118</v>
      </c>
      <c r="H48" s="7">
        <v>3</v>
      </c>
      <c r="I48" s="7">
        <v>0</v>
      </c>
      <c r="J48" s="7">
        <v>751</v>
      </c>
      <c r="K48" s="7">
        <v>0</v>
      </c>
      <c r="L48" s="9">
        <f t="shared" si="0"/>
        <v>1</v>
      </c>
      <c r="M48" s="9">
        <f t="shared" si="1"/>
        <v>0</v>
      </c>
      <c r="N48" s="9">
        <f t="shared" si="2"/>
        <v>45</v>
      </c>
      <c r="O48" s="9">
        <f t="shared" si="3"/>
        <v>0</v>
      </c>
    </row>
    <row r="49" spans="1:15" ht="39">
      <c r="A49" s="8" t="s">
        <v>119</v>
      </c>
      <c r="B49" s="6" t="s">
        <v>120</v>
      </c>
      <c r="C49" s="7">
        <v>1</v>
      </c>
      <c r="D49" s="7">
        <v>0</v>
      </c>
      <c r="E49" s="7">
        <v>45</v>
      </c>
      <c r="F49" s="7">
        <v>0</v>
      </c>
      <c r="G49" s="6" t="s">
        <v>120</v>
      </c>
      <c r="H49" s="7">
        <v>1</v>
      </c>
      <c r="I49" s="7">
        <v>0</v>
      </c>
      <c r="J49" s="7">
        <v>45</v>
      </c>
      <c r="K49" s="7">
        <v>0</v>
      </c>
      <c r="L49" s="9">
        <f t="shared" si="0"/>
        <v>0</v>
      </c>
      <c r="M49" s="9">
        <f t="shared" si="1"/>
        <v>0</v>
      </c>
      <c r="N49" s="9">
        <f t="shared" si="2"/>
        <v>0</v>
      </c>
      <c r="O49" s="9">
        <f t="shared" si="3"/>
        <v>0</v>
      </c>
    </row>
    <row r="50" spans="1:15" ht="90">
      <c r="A50" s="8" t="s">
        <v>121</v>
      </c>
      <c r="B50" s="6" t="s">
        <v>122</v>
      </c>
      <c r="C50" s="7">
        <v>868</v>
      </c>
      <c r="D50" s="7">
        <v>0</v>
      </c>
      <c r="E50" s="7">
        <v>594127</v>
      </c>
      <c r="F50" s="7">
        <v>0</v>
      </c>
      <c r="G50" s="6" t="s">
        <v>122</v>
      </c>
      <c r="H50" s="7">
        <v>552</v>
      </c>
      <c r="I50" s="7">
        <v>0</v>
      </c>
      <c r="J50" s="7">
        <v>433133</v>
      </c>
      <c r="K50" s="7">
        <v>0</v>
      </c>
      <c r="L50" s="9">
        <f t="shared" si="0"/>
        <v>316</v>
      </c>
      <c r="M50" s="9">
        <f t="shared" si="1"/>
        <v>0</v>
      </c>
      <c r="N50" s="9">
        <f t="shared" si="2"/>
        <v>160994</v>
      </c>
      <c r="O50" s="9">
        <f t="shared" si="3"/>
        <v>0</v>
      </c>
    </row>
    <row r="51" spans="1:15" ht="77.25">
      <c r="A51" s="8" t="s">
        <v>123</v>
      </c>
      <c r="B51" s="6" t="s">
        <v>124</v>
      </c>
      <c r="C51" s="7">
        <v>72</v>
      </c>
      <c r="D51" s="7">
        <v>0</v>
      </c>
      <c r="E51" s="7">
        <v>11149</v>
      </c>
      <c r="F51" s="7">
        <v>0</v>
      </c>
      <c r="G51" s="6" t="s">
        <v>124</v>
      </c>
      <c r="H51" s="7">
        <v>50</v>
      </c>
      <c r="I51" s="7">
        <v>0</v>
      </c>
      <c r="J51" s="7">
        <v>8841</v>
      </c>
      <c r="K51" s="7">
        <v>0</v>
      </c>
      <c r="L51" s="9">
        <f t="shared" si="0"/>
        <v>22</v>
      </c>
      <c r="M51" s="9">
        <f t="shared" si="1"/>
        <v>0</v>
      </c>
      <c r="N51" s="9">
        <f t="shared" si="2"/>
        <v>2308</v>
      </c>
      <c r="O51" s="9">
        <f t="shared" si="3"/>
        <v>0</v>
      </c>
    </row>
    <row r="52" spans="1:15" ht="102.75">
      <c r="A52" s="8" t="s">
        <v>125</v>
      </c>
      <c r="B52" s="6" t="s">
        <v>126</v>
      </c>
      <c r="C52" s="7">
        <v>24</v>
      </c>
      <c r="D52" s="7">
        <v>0</v>
      </c>
      <c r="E52" s="7">
        <v>10990</v>
      </c>
      <c r="F52" s="7">
        <v>0</v>
      </c>
      <c r="G52" s="6" t="s">
        <v>126</v>
      </c>
      <c r="H52" s="7">
        <v>16</v>
      </c>
      <c r="I52" s="7">
        <v>0</v>
      </c>
      <c r="J52" s="7">
        <v>8393</v>
      </c>
      <c r="K52" s="7">
        <v>0</v>
      </c>
      <c r="L52" s="9">
        <f t="shared" si="0"/>
        <v>8</v>
      </c>
      <c r="M52" s="9">
        <f t="shared" si="1"/>
        <v>0</v>
      </c>
      <c r="N52" s="9">
        <f t="shared" si="2"/>
        <v>2597</v>
      </c>
      <c r="O52" s="9">
        <f t="shared" si="3"/>
        <v>0</v>
      </c>
    </row>
    <row r="53" spans="1:15" ht="64.5">
      <c r="A53" s="8" t="s">
        <v>127</v>
      </c>
      <c r="B53" s="6" t="s">
        <v>128</v>
      </c>
      <c r="C53" s="7">
        <v>8</v>
      </c>
      <c r="D53" s="7">
        <v>0</v>
      </c>
      <c r="E53" s="7">
        <v>623</v>
      </c>
      <c r="F53" s="7">
        <v>0</v>
      </c>
      <c r="G53" s="6" t="s">
        <v>128</v>
      </c>
      <c r="H53" s="7">
        <v>3</v>
      </c>
      <c r="I53" s="7">
        <v>0</v>
      </c>
      <c r="J53" s="7">
        <v>339</v>
      </c>
      <c r="K53" s="7">
        <v>0</v>
      </c>
      <c r="L53" s="9">
        <f t="shared" si="0"/>
        <v>5</v>
      </c>
      <c r="M53" s="9">
        <f t="shared" si="1"/>
        <v>0</v>
      </c>
      <c r="N53" s="9">
        <f t="shared" si="2"/>
        <v>284</v>
      </c>
      <c r="O53" s="9">
        <f t="shared" si="3"/>
        <v>0</v>
      </c>
    </row>
    <row r="54" spans="1:15" ht="39">
      <c r="A54" s="8" t="s">
        <v>129</v>
      </c>
      <c r="B54" s="6" t="s">
        <v>130</v>
      </c>
      <c r="C54" s="7">
        <v>0</v>
      </c>
      <c r="D54" s="7">
        <v>0</v>
      </c>
      <c r="E54" s="7">
        <v>0</v>
      </c>
      <c r="F54" s="7">
        <v>0</v>
      </c>
      <c r="G54" s="6" t="s">
        <v>130</v>
      </c>
      <c r="H54" s="7">
        <v>0</v>
      </c>
      <c r="I54" s="7">
        <v>0</v>
      </c>
      <c r="J54" s="7">
        <v>0</v>
      </c>
      <c r="K54" s="7">
        <v>0</v>
      </c>
      <c r="L54" s="9">
        <f t="shared" si="0"/>
        <v>0</v>
      </c>
      <c r="M54" s="9">
        <f t="shared" si="1"/>
        <v>0</v>
      </c>
      <c r="N54" s="9">
        <f t="shared" si="2"/>
        <v>0</v>
      </c>
      <c r="O54" s="9">
        <f t="shared" si="3"/>
        <v>0</v>
      </c>
    </row>
    <row r="55" spans="1:15" ht="26.25">
      <c r="A55" s="8" t="s">
        <v>131</v>
      </c>
      <c r="B55" s="6" t="s">
        <v>132</v>
      </c>
      <c r="C55" s="7">
        <v>0</v>
      </c>
      <c r="D55" s="7">
        <v>0</v>
      </c>
      <c r="E55" s="7">
        <v>0</v>
      </c>
      <c r="F55" s="7">
        <v>0</v>
      </c>
      <c r="G55" s="6" t="s">
        <v>132</v>
      </c>
      <c r="H55" s="7">
        <v>0</v>
      </c>
      <c r="I55" s="7">
        <v>0</v>
      </c>
      <c r="J55" s="7">
        <v>0</v>
      </c>
      <c r="K55" s="7">
        <v>0</v>
      </c>
      <c r="L55" s="9">
        <f t="shared" si="0"/>
        <v>0</v>
      </c>
      <c r="M55" s="9">
        <f t="shared" si="1"/>
        <v>0</v>
      </c>
      <c r="N55" s="9">
        <f t="shared" si="2"/>
        <v>0</v>
      </c>
      <c r="O55" s="9">
        <f t="shared" si="3"/>
        <v>0</v>
      </c>
    </row>
    <row r="56" spans="1:15" ht="51.75">
      <c r="A56" s="8" t="s">
        <v>133</v>
      </c>
      <c r="B56" s="6" t="s">
        <v>134</v>
      </c>
      <c r="C56" s="7">
        <v>4</v>
      </c>
      <c r="D56" s="7">
        <v>2</v>
      </c>
      <c r="E56" s="7">
        <v>223</v>
      </c>
      <c r="F56" s="7">
        <v>45</v>
      </c>
      <c r="G56" s="6" t="s">
        <v>134</v>
      </c>
      <c r="H56" s="7">
        <v>3</v>
      </c>
      <c r="I56" s="7">
        <v>1</v>
      </c>
      <c r="J56" s="7">
        <v>178</v>
      </c>
      <c r="K56" s="7">
        <v>0</v>
      </c>
      <c r="L56" s="9">
        <f t="shared" si="0"/>
        <v>1</v>
      </c>
      <c r="M56" s="9">
        <f t="shared" si="1"/>
        <v>1</v>
      </c>
      <c r="N56" s="9">
        <f t="shared" si="2"/>
        <v>45</v>
      </c>
      <c r="O56" s="9">
        <f t="shared" si="3"/>
        <v>45</v>
      </c>
    </row>
    <row r="57" spans="1:15" ht="39">
      <c r="A57" s="8" t="s">
        <v>135</v>
      </c>
      <c r="B57" s="6" t="s">
        <v>136</v>
      </c>
      <c r="C57" s="7">
        <v>0</v>
      </c>
      <c r="D57" s="7">
        <v>0</v>
      </c>
      <c r="E57" s="7">
        <v>0</v>
      </c>
      <c r="F57" s="7">
        <v>0</v>
      </c>
      <c r="G57" s="6" t="s">
        <v>136</v>
      </c>
      <c r="H57" s="7">
        <v>0</v>
      </c>
      <c r="I57" s="7">
        <v>0</v>
      </c>
      <c r="J57" s="7">
        <v>0</v>
      </c>
      <c r="K57" s="7">
        <v>0</v>
      </c>
      <c r="L57" s="9">
        <f t="shared" si="0"/>
        <v>0</v>
      </c>
      <c r="M57" s="9">
        <f t="shared" si="1"/>
        <v>0</v>
      </c>
      <c r="N57" s="9">
        <f t="shared" si="2"/>
        <v>0</v>
      </c>
      <c r="O57" s="9">
        <f t="shared" si="3"/>
        <v>0</v>
      </c>
    </row>
    <row r="58" spans="1:15" ht="26.25">
      <c r="A58" s="8" t="s">
        <v>137</v>
      </c>
      <c r="B58" s="6" t="s">
        <v>138</v>
      </c>
      <c r="C58" s="7">
        <v>2</v>
      </c>
      <c r="D58" s="7">
        <v>0</v>
      </c>
      <c r="E58" s="7">
        <v>146</v>
      </c>
      <c r="F58" s="7">
        <v>0</v>
      </c>
      <c r="G58" s="6" t="s">
        <v>138</v>
      </c>
      <c r="H58" s="7">
        <v>1</v>
      </c>
      <c r="I58" s="7">
        <v>0</v>
      </c>
      <c r="J58" s="7">
        <v>125</v>
      </c>
      <c r="K58" s="7">
        <v>0</v>
      </c>
      <c r="L58" s="9">
        <f t="shared" si="0"/>
        <v>1</v>
      </c>
      <c r="M58" s="9">
        <f t="shared" si="1"/>
        <v>0</v>
      </c>
      <c r="N58" s="9">
        <f t="shared" si="2"/>
        <v>21</v>
      </c>
      <c r="O58" s="9">
        <f t="shared" si="3"/>
        <v>0</v>
      </c>
    </row>
    <row r="59" spans="1:15" ht="64.5">
      <c r="A59" s="8" t="s">
        <v>139</v>
      </c>
      <c r="B59" s="6" t="s">
        <v>140</v>
      </c>
      <c r="C59" s="7">
        <v>0</v>
      </c>
      <c r="D59" s="7">
        <v>0</v>
      </c>
      <c r="E59" s="7">
        <v>0</v>
      </c>
      <c r="F59" s="7">
        <v>0</v>
      </c>
      <c r="G59" s="6" t="s">
        <v>140</v>
      </c>
      <c r="H59" s="7">
        <v>0</v>
      </c>
      <c r="I59" s="7">
        <v>0</v>
      </c>
      <c r="J59" s="7">
        <v>0</v>
      </c>
      <c r="K59" s="7">
        <v>0</v>
      </c>
      <c r="L59" s="9">
        <f t="shared" si="0"/>
        <v>0</v>
      </c>
      <c r="M59" s="9">
        <f t="shared" si="1"/>
        <v>0</v>
      </c>
      <c r="N59" s="9">
        <f t="shared" si="2"/>
        <v>0</v>
      </c>
      <c r="O59" s="9">
        <f t="shared" si="3"/>
        <v>0</v>
      </c>
    </row>
    <row r="60" spans="1:15" ht="26.25">
      <c r="A60" s="8" t="s">
        <v>141</v>
      </c>
      <c r="B60" s="6" t="s">
        <v>142</v>
      </c>
      <c r="C60" s="7">
        <v>17</v>
      </c>
      <c r="D60" s="7">
        <v>1</v>
      </c>
      <c r="E60" s="7">
        <v>6957</v>
      </c>
      <c r="F60" s="7">
        <v>143</v>
      </c>
      <c r="G60" s="6" t="s">
        <v>142</v>
      </c>
      <c r="H60" s="7">
        <v>14</v>
      </c>
      <c r="I60" s="7">
        <v>1</v>
      </c>
      <c r="J60" s="7">
        <v>6549</v>
      </c>
      <c r="K60" s="7">
        <v>143</v>
      </c>
      <c r="L60" s="9">
        <f t="shared" si="0"/>
        <v>3</v>
      </c>
      <c r="M60" s="9">
        <f t="shared" si="1"/>
        <v>0</v>
      </c>
      <c r="N60" s="9">
        <f t="shared" si="2"/>
        <v>408</v>
      </c>
      <c r="O60" s="9">
        <f t="shared" si="3"/>
        <v>0</v>
      </c>
    </row>
    <row r="61" spans="1:15" ht="26.25">
      <c r="A61" s="8" t="s">
        <v>143</v>
      </c>
      <c r="B61" s="6" t="s">
        <v>144</v>
      </c>
      <c r="C61" s="7">
        <v>0</v>
      </c>
      <c r="D61" s="7">
        <v>0</v>
      </c>
      <c r="E61" s="7">
        <v>0</v>
      </c>
      <c r="F61" s="7">
        <v>0</v>
      </c>
      <c r="G61" s="6" t="s">
        <v>144</v>
      </c>
      <c r="H61" s="7">
        <v>0</v>
      </c>
      <c r="I61" s="7">
        <v>0</v>
      </c>
      <c r="J61" s="7">
        <v>0</v>
      </c>
      <c r="K61" s="7">
        <v>0</v>
      </c>
      <c r="L61" s="9">
        <f t="shared" si="0"/>
        <v>0</v>
      </c>
      <c r="M61" s="9">
        <f t="shared" si="1"/>
        <v>0</v>
      </c>
      <c r="N61" s="9">
        <f t="shared" si="2"/>
        <v>0</v>
      </c>
      <c r="O61" s="9">
        <f t="shared" si="3"/>
        <v>0</v>
      </c>
    </row>
    <row r="62" spans="1:15" ht="39">
      <c r="A62" s="8" t="s">
        <v>145</v>
      </c>
      <c r="B62" s="6" t="s">
        <v>146</v>
      </c>
      <c r="C62" s="7">
        <v>0</v>
      </c>
      <c r="D62" s="7">
        <v>0</v>
      </c>
      <c r="E62" s="7">
        <v>0</v>
      </c>
      <c r="F62" s="7">
        <v>0</v>
      </c>
      <c r="G62" s="6" t="s">
        <v>146</v>
      </c>
      <c r="H62" s="7">
        <v>0</v>
      </c>
      <c r="I62" s="7">
        <v>0</v>
      </c>
      <c r="J62" s="7">
        <v>0</v>
      </c>
      <c r="K62" s="7">
        <v>0</v>
      </c>
      <c r="L62" s="9">
        <f t="shared" si="0"/>
        <v>0</v>
      </c>
      <c r="M62" s="9">
        <f t="shared" si="1"/>
        <v>0</v>
      </c>
      <c r="N62" s="9">
        <f t="shared" si="2"/>
        <v>0</v>
      </c>
      <c r="O62" s="9">
        <f t="shared" si="3"/>
        <v>0</v>
      </c>
    </row>
    <row r="63" spans="1:15" ht="26.25">
      <c r="A63" s="8" t="s">
        <v>147</v>
      </c>
      <c r="B63" s="6" t="s">
        <v>148</v>
      </c>
      <c r="C63" s="7">
        <v>0</v>
      </c>
      <c r="D63" s="7">
        <v>0</v>
      </c>
      <c r="E63" s="7">
        <v>0</v>
      </c>
      <c r="F63" s="7">
        <v>0</v>
      </c>
      <c r="G63" s="6" t="s">
        <v>148</v>
      </c>
      <c r="H63" s="7">
        <v>0</v>
      </c>
      <c r="I63" s="7">
        <v>0</v>
      </c>
      <c r="J63" s="7">
        <v>0</v>
      </c>
      <c r="K63" s="7">
        <v>0</v>
      </c>
      <c r="L63" s="9">
        <f t="shared" si="0"/>
        <v>0</v>
      </c>
      <c r="M63" s="9">
        <f t="shared" si="1"/>
        <v>0</v>
      </c>
      <c r="N63" s="9">
        <f t="shared" si="2"/>
        <v>0</v>
      </c>
      <c r="O63" s="9">
        <f t="shared" si="3"/>
        <v>0</v>
      </c>
    </row>
    <row r="64" spans="1:15" ht="26.25">
      <c r="A64" s="8" t="s">
        <v>149</v>
      </c>
      <c r="B64" s="6" t="s">
        <v>150</v>
      </c>
      <c r="C64" s="7">
        <v>0</v>
      </c>
      <c r="D64" s="7">
        <v>0</v>
      </c>
      <c r="E64" s="7">
        <v>0</v>
      </c>
      <c r="F64" s="7">
        <v>0</v>
      </c>
      <c r="G64" s="6" t="s">
        <v>150</v>
      </c>
      <c r="H64" s="7">
        <v>0</v>
      </c>
      <c r="I64" s="7">
        <v>0</v>
      </c>
      <c r="J64" s="7">
        <v>0</v>
      </c>
      <c r="K64" s="7">
        <v>0</v>
      </c>
      <c r="L64" s="9">
        <f t="shared" si="0"/>
        <v>0</v>
      </c>
      <c r="M64" s="9">
        <f t="shared" si="1"/>
        <v>0</v>
      </c>
      <c r="N64" s="9">
        <f t="shared" si="2"/>
        <v>0</v>
      </c>
      <c r="O64" s="9">
        <f t="shared" si="3"/>
        <v>0</v>
      </c>
    </row>
    <row r="65" spans="1:15" ht="39">
      <c r="A65" s="8" t="s">
        <v>151</v>
      </c>
      <c r="B65" s="6" t="s">
        <v>152</v>
      </c>
      <c r="C65" s="7">
        <v>10</v>
      </c>
      <c r="D65" s="7">
        <v>1</v>
      </c>
      <c r="E65" s="7">
        <v>1100</v>
      </c>
      <c r="F65" s="7">
        <v>0</v>
      </c>
      <c r="G65" s="6" t="s">
        <v>152</v>
      </c>
      <c r="H65" s="7">
        <v>8</v>
      </c>
      <c r="I65" s="7">
        <v>1</v>
      </c>
      <c r="J65" s="7">
        <v>861</v>
      </c>
      <c r="K65" s="7">
        <v>0</v>
      </c>
      <c r="L65" s="9">
        <f t="shared" si="0"/>
        <v>2</v>
      </c>
      <c r="M65" s="9">
        <f t="shared" si="1"/>
        <v>0</v>
      </c>
      <c r="N65" s="9">
        <f t="shared" si="2"/>
        <v>239</v>
      </c>
      <c r="O65" s="9">
        <f t="shared" si="3"/>
        <v>0</v>
      </c>
    </row>
    <row r="66" spans="1:15" ht="26.25">
      <c r="A66" s="8" t="s">
        <v>153</v>
      </c>
      <c r="B66" s="6" t="s">
        <v>154</v>
      </c>
      <c r="C66" s="7">
        <v>0</v>
      </c>
      <c r="D66" s="7">
        <v>0</v>
      </c>
      <c r="E66" s="7">
        <v>0</v>
      </c>
      <c r="F66" s="7">
        <v>0</v>
      </c>
      <c r="G66" s="6" t="s">
        <v>154</v>
      </c>
      <c r="H66" s="7">
        <v>0</v>
      </c>
      <c r="I66" s="7">
        <v>0</v>
      </c>
      <c r="J66" s="7">
        <v>0</v>
      </c>
      <c r="K66" s="7">
        <v>0</v>
      </c>
      <c r="L66" s="9">
        <f t="shared" si="0"/>
        <v>0</v>
      </c>
      <c r="M66" s="9">
        <f t="shared" si="1"/>
        <v>0</v>
      </c>
      <c r="N66" s="9">
        <f t="shared" si="2"/>
        <v>0</v>
      </c>
      <c r="O66" s="9">
        <f t="shared" si="3"/>
        <v>0</v>
      </c>
    </row>
    <row r="67" spans="1:15" ht="90">
      <c r="A67" s="8" t="s">
        <v>155</v>
      </c>
      <c r="B67" s="6" t="s">
        <v>156</v>
      </c>
      <c r="C67" s="7">
        <v>62</v>
      </c>
      <c r="D67" s="7">
        <v>6</v>
      </c>
      <c r="E67" s="7">
        <v>8764</v>
      </c>
      <c r="F67" s="7">
        <v>660</v>
      </c>
      <c r="G67" s="6" t="s">
        <v>156</v>
      </c>
      <c r="H67" s="7">
        <v>40</v>
      </c>
      <c r="I67" s="7">
        <v>3</v>
      </c>
      <c r="J67" s="7">
        <v>7366</v>
      </c>
      <c r="K67" s="7">
        <v>481</v>
      </c>
      <c r="L67" s="9">
        <f t="shared" si="0"/>
        <v>22</v>
      </c>
      <c r="M67" s="9">
        <f t="shared" si="1"/>
        <v>3</v>
      </c>
      <c r="N67" s="9">
        <f t="shared" si="2"/>
        <v>1398</v>
      </c>
      <c r="O67" s="9">
        <f t="shared" si="3"/>
        <v>179</v>
      </c>
    </row>
    <row r="68" spans="1:15" ht="39">
      <c r="A68" s="8" t="s">
        <v>157</v>
      </c>
      <c r="B68" s="6" t="s">
        <v>158</v>
      </c>
      <c r="C68" s="7">
        <v>16</v>
      </c>
      <c r="D68" s="7">
        <v>2</v>
      </c>
      <c r="E68" s="7">
        <v>1836</v>
      </c>
      <c r="F68" s="7">
        <v>214</v>
      </c>
      <c r="G68" s="6" t="s">
        <v>158</v>
      </c>
      <c r="H68" s="7">
        <v>11</v>
      </c>
      <c r="I68" s="7">
        <v>1</v>
      </c>
      <c r="J68" s="7">
        <v>1513</v>
      </c>
      <c r="K68" s="7">
        <v>178</v>
      </c>
      <c r="L68" s="9">
        <f t="shared" si="0"/>
        <v>5</v>
      </c>
      <c r="M68" s="9">
        <f t="shared" si="1"/>
        <v>1</v>
      </c>
      <c r="N68" s="9">
        <f t="shared" si="2"/>
        <v>323</v>
      </c>
      <c r="O68" s="9">
        <f t="shared" si="3"/>
        <v>36</v>
      </c>
    </row>
    <row r="69" spans="1:15" ht="141">
      <c r="A69" s="8" t="s">
        <v>159</v>
      </c>
      <c r="B69" s="6" t="s">
        <v>160</v>
      </c>
      <c r="C69" s="7">
        <v>79</v>
      </c>
      <c r="D69" s="7">
        <v>0</v>
      </c>
      <c r="E69" s="7">
        <v>24746</v>
      </c>
      <c r="F69" s="7">
        <v>0</v>
      </c>
      <c r="G69" s="6" t="s">
        <v>160</v>
      </c>
      <c r="H69" s="7">
        <v>63</v>
      </c>
      <c r="I69" s="7">
        <v>0</v>
      </c>
      <c r="J69" s="7">
        <v>22309</v>
      </c>
      <c r="K69" s="7">
        <v>0</v>
      </c>
      <c r="L69" s="9">
        <f aca="true" t="shared" si="4" ref="L69:O71">C69-H69</f>
        <v>16</v>
      </c>
      <c r="M69" s="9">
        <f t="shared" si="4"/>
        <v>0</v>
      </c>
      <c r="N69" s="9">
        <f t="shared" si="4"/>
        <v>2437</v>
      </c>
      <c r="O69" s="9">
        <f t="shared" si="4"/>
        <v>0</v>
      </c>
    </row>
    <row r="70" spans="1:15" ht="51.75">
      <c r="A70" s="5" t="s">
        <v>161</v>
      </c>
      <c r="B70" s="6" t="s">
        <v>162</v>
      </c>
      <c r="C70" s="7">
        <v>1449</v>
      </c>
      <c r="D70" s="6" t="s">
        <v>163</v>
      </c>
      <c r="E70" s="6" t="s">
        <v>163</v>
      </c>
      <c r="F70" s="6" t="s">
        <v>163</v>
      </c>
      <c r="G70" s="6" t="s">
        <v>162</v>
      </c>
      <c r="H70" s="7">
        <v>1183</v>
      </c>
      <c r="I70" s="6" t="s">
        <v>163</v>
      </c>
      <c r="J70" s="6" t="s">
        <v>163</v>
      </c>
      <c r="K70" s="6" t="s">
        <v>163</v>
      </c>
      <c r="L70" s="9">
        <f t="shared" si="4"/>
        <v>266</v>
      </c>
      <c r="M70" s="9" t="e">
        <f t="shared" si="4"/>
        <v>#VALUE!</v>
      </c>
      <c r="N70" s="9" t="e">
        <f t="shared" si="4"/>
        <v>#VALUE!</v>
      </c>
      <c r="O70" s="9" t="e">
        <f t="shared" si="4"/>
        <v>#VALUE!</v>
      </c>
    </row>
    <row r="71" spans="1:15" ht="64.5">
      <c r="A71" s="5" t="s">
        <v>164</v>
      </c>
      <c r="B71" s="6" t="s">
        <v>165</v>
      </c>
      <c r="C71" s="7">
        <v>34</v>
      </c>
      <c r="D71" s="6" t="s">
        <v>163</v>
      </c>
      <c r="E71" s="6" t="s">
        <v>163</v>
      </c>
      <c r="F71" s="6" t="s">
        <v>163</v>
      </c>
      <c r="G71" s="6" t="s">
        <v>165</v>
      </c>
      <c r="H71" s="7">
        <v>20</v>
      </c>
      <c r="I71" s="6" t="s">
        <v>163</v>
      </c>
      <c r="J71" s="6" t="s">
        <v>163</v>
      </c>
      <c r="K71" s="6" t="s">
        <v>163</v>
      </c>
      <c r="L71" s="9">
        <f t="shared" si="4"/>
        <v>14</v>
      </c>
      <c r="M71" s="9" t="e">
        <f t="shared" si="4"/>
        <v>#VALUE!</v>
      </c>
      <c r="N71" s="9" t="e">
        <f t="shared" si="4"/>
        <v>#VALUE!</v>
      </c>
      <c r="O71" s="9" t="e">
        <f t="shared" si="4"/>
        <v>#VALUE!</v>
      </c>
    </row>
  </sheetData>
  <sheetProtection/>
  <mergeCells count="7">
    <mergeCell ref="J1:K1"/>
    <mergeCell ref="A1:A2"/>
    <mergeCell ref="B1:B2"/>
    <mergeCell ref="C1:D1"/>
    <mergeCell ref="E1:F1"/>
    <mergeCell ref="G1:G2"/>
    <mergeCell ref="H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Колосова Оксана Викторовна</cp:lastModifiedBy>
  <cp:lastPrinted>2018-01-29T02:56:55Z</cp:lastPrinted>
  <dcterms:created xsi:type="dcterms:W3CDTF">2018-01-24T06:25:53Z</dcterms:created>
  <dcterms:modified xsi:type="dcterms:W3CDTF">2018-01-30T02:00:51Z</dcterms:modified>
  <cp:category/>
  <cp:version/>
  <cp:contentType/>
  <cp:contentStatus/>
</cp:coreProperties>
</file>