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A111" i="1" l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<sst xmlns="http://schemas.openxmlformats.org/spreadsheetml/2006/main" count="241" uniqueCount="239">
  <si>
    <t>Форма № 1-НОМ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</si>
  <si>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</si>
  <si>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тыс.рублей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</si>
  <si>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</si>
  <si>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</si>
  <si>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</si>
  <si>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</si>
  <si>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</si>
  <si>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</si>
  <si>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</si>
  <si>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</si>
  <si>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</si>
  <si>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</si>
  <si>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</si>
  <si>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</si>
  <si>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</si>
  <si>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</si>
  <si>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</si>
  <si>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</si>
  <si>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</si>
  <si>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</si>
  <si>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</si>
  <si>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</si>
  <si>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</si>
  <si>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</si>
  <si>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</si>
  <si>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</si>
  <si>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</si>
  <si>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</si>
  <si>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</si>
  <si>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</si>
  <si>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</si>
  <si>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</si>
  <si>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</si>
  <si>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</si>
  <si>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</si>
  <si>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</si>
  <si>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r>
      <t>ВСЕГО</t>
    </r>
    <r>
      <rPr>
        <sz val="12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
в том числе по организациям и индивидуальным предпринимателям с основным видом деятельности: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</si>
  <si>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</si>
  <si>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t>А 01-03</t>
  </si>
  <si>
    <t xml:space="preserve">растениеводство и животноводство, охота и предоставление соответствующих услуг в этих областях 
</t>
  </si>
  <si>
    <t>А 01</t>
  </si>
  <si>
    <t>смешанное сельское хозяйство</t>
  </si>
  <si>
    <t>А 01.5</t>
  </si>
  <si>
    <t>рыболовство, рыбоводство</t>
  </si>
  <si>
    <t>А 03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</si>
  <si>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</si>
  <si>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B 05-09</t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</si>
  <si>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</si>
  <si>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B 05-06</t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</si>
  <si>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</si>
  <si>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</si>
  <si>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</si>
  <si>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</si>
  <si>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</si>
  <si>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</si>
  <si>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</si>
  <si>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</si>
  <si>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</si>
  <si>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</si>
  <si>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</si>
  <si>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</si>
  <si>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</si>
  <si>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</si>
  <si>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</si>
  <si>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</si>
  <si>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</si>
  <si>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</si>
  <si>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
</t>
  </si>
  <si>
    <t>B 08</t>
  </si>
  <si>
    <t xml:space="preserve">предоставление услуг в области добычи полезных ископаемых </t>
  </si>
  <si>
    <t>B 09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</si>
  <si>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</si>
  <si>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</si>
  <si>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</si>
  <si>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</si>
  <si>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</si>
  <si>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</si>
  <si>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</si>
  <si>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</si>
  <si>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 xml:space="preserve">
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</si>
  <si>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</si>
  <si>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</si>
  <si>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</si>
  <si>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</si>
  <si>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</si>
  <si>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</si>
  <si>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</si>
  <si>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</si>
  <si>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</si>
  <si>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</si>
  <si>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</si>
  <si>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</si>
  <si>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</si>
  <si>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</si>
  <si>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</si>
  <si>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</si>
  <si>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</si>
  <si>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</si>
  <si>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</si>
  <si>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</si>
  <si>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</si>
  <si>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 xml:space="preserve">производство кокса и нефтепродуктов
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</si>
  <si>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</si>
  <si>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</si>
  <si>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</si>
  <si>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</si>
  <si>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</si>
  <si>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
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</si>
  <si>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</si>
  <si>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</si>
  <si>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</si>
  <si>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</si>
  <si>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</si>
  <si>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</si>
  <si>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</si>
  <si>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</si>
  <si>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</si>
  <si>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</si>
  <si>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</si>
  <si>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</si>
  <si>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</si>
  <si>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</si>
  <si>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</si>
  <si>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</si>
  <si>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</si>
  <si>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</si>
  <si>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</si>
  <si>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</si>
  <si>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</si>
  <si>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</si>
  <si>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</si>
  <si>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</si>
  <si>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</si>
  <si>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</si>
  <si>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</si>
  <si>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</si>
  <si>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</si>
  <si>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</si>
  <si>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</si>
  <si>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
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</si>
  <si>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</si>
  <si>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</si>
  <si>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</si>
  <si>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</si>
  <si>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</si>
  <si>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 xml:space="preserve">производство прочих транспортных средств и оборудования
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</si>
  <si>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</si>
  <si>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</si>
  <si>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</si>
  <si>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</si>
  <si>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</si>
  <si>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</si>
  <si>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</si>
  <si>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</si>
  <si>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</si>
  <si>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</si>
  <si>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</si>
  <si>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</si>
  <si>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</si>
  <si>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</si>
  <si>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</si>
  <si>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</si>
  <si>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</si>
  <si>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</si>
  <si>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</si>
  <si>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</si>
  <si>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</si>
  <si>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</si>
  <si>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</si>
  <si>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</si>
  <si>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</si>
  <si>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</si>
  <si>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</si>
  <si>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</si>
  <si>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</si>
  <si>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</si>
  <si>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t>H 49-53</t>
  </si>
  <si>
    <t xml:space="preserve">деятельность сухопутного и трубопроводного транспорта </t>
  </si>
  <si>
    <t>H 49</t>
  </si>
  <si>
    <t>деятельность легкового такси и арендованных лкгковых автомобилей с водителем</t>
  </si>
  <si>
    <t>Н 49.32</t>
  </si>
  <si>
    <t>деятельность автомобильного грузового транспорта и услуги по перевозкам</t>
  </si>
  <si>
    <t>Н 49.4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</si>
  <si>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</si>
  <si>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</si>
  <si>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</si>
  <si>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</si>
  <si>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</si>
  <si>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</si>
  <si>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</si>
  <si>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</si>
  <si>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</si>
  <si>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>I 55- 56</t>
  </si>
  <si>
    <t xml:space="preserve">
 деятельность гостиниц и прочих мест  для временного проживания</t>
  </si>
  <si>
    <t>I 55.1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</si>
  <si>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</si>
  <si>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</si>
  <si>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</si>
  <si>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</si>
  <si>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</si>
  <si>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</si>
  <si>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</si>
  <si>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</si>
  <si>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</si>
  <si>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</si>
  <si>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</si>
  <si>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</si>
  <si>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</si>
  <si>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</si>
  <si>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</si>
  <si>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</si>
  <si>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</si>
  <si>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</si>
  <si>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</si>
  <si>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</si>
  <si>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</si>
  <si>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</si>
  <si>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</si>
  <si>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</si>
  <si>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</si>
  <si>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</si>
  <si>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r>
      <t xml:space="preserve">Деятельность в области здравоохранения и социальных услуг
</t>
    </r>
    <r>
      <rPr>
        <sz val="12"/>
        <rFont val="Times New Roman"/>
        <family val="1"/>
        <charset val="204"/>
      </rPr>
      <t xml:space="preserve">
в том числе:</t>
    </r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</si>
  <si>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</si>
  <si>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2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</si>
  <si>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</si>
  <si>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</si>
  <si>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</si>
  <si>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</si>
  <si>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S 94-96</t>
  </si>
  <si>
    <t xml:space="preserve">деятельность общественных организаций </t>
  </si>
  <si>
    <t>S 94</t>
  </si>
  <si>
    <t xml:space="preserve">ремонт компьютеров, предметов личного потребления и хозяйственно-бытового назначения </t>
  </si>
  <si>
    <t>S 95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</si>
  <si>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 xml:space="preserve">
в том числе:</t>
    </r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</si>
  <si>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</si>
  <si>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</si>
  <si>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</si>
  <si>
    <t>по состоянию на _01.04.2020____________________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</si>
</sst>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3" fontId="13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/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left" wrapText="1" indent="3"/>
    </xf>
    <xf numFmtId="0" fontId="3" fillId="0" borderId="1" xfId="0" applyFont="1" applyFill="1" applyBorder="1" applyAlignment="1">
      <alignment horizontal="left" wrapText="1" inden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4" fillId="0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4;&#1090;&#1095;&#1077;&#1090;&#1099;\_1\1-&#1053;&#1054;&#1052;\2020\1&#1053;&#1054;&#1052;_03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НС"/>
      <sheetName val="САЙТ"/>
    </sheetNames>
    <sheetDataSet>
      <sheetData sheetId="0">
        <row r="28">
          <cell r="D28">
            <v>8082819</v>
          </cell>
          <cell r="E28">
            <v>6253192</v>
          </cell>
          <cell r="F28">
            <v>7944296</v>
          </cell>
          <cell r="G28">
            <v>6971163</v>
          </cell>
          <cell r="H28">
            <v>1346716</v>
          </cell>
          <cell r="I28">
            <v>122171</v>
          </cell>
          <cell r="J28">
            <v>2435670</v>
          </cell>
          <cell r="K28">
            <v>3058376</v>
          </cell>
          <cell r="L28">
            <v>2993750</v>
          </cell>
          <cell r="M28">
            <v>102963</v>
          </cell>
          <cell r="N28">
            <v>27314</v>
          </cell>
          <cell r="O28">
            <v>25677</v>
          </cell>
          <cell r="P28">
            <v>124</v>
          </cell>
          <cell r="Q28">
            <v>480551</v>
          </cell>
          <cell r="R28">
            <v>394045</v>
          </cell>
          <cell r="S28">
            <v>86193</v>
          </cell>
          <cell r="T28">
            <v>89962</v>
          </cell>
          <cell r="U28">
            <v>402620</v>
          </cell>
          <cell r="V28">
            <v>16347</v>
          </cell>
          <cell r="W28">
            <v>0</v>
          </cell>
          <cell r="X28">
            <v>5093693</v>
          </cell>
          <cell r="Y28">
            <v>3748759</v>
          </cell>
          <cell r="Z28">
            <v>459001</v>
          </cell>
          <cell r="AA28">
            <v>885933</v>
          </cell>
        </row>
        <row r="30">
          <cell r="D30">
            <v>171491</v>
          </cell>
          <cell r="E30">
            <v>250427</v>
          </cell>
          <cell r="F30">
            <v>146405</v>
          </cell>
          <cell r="G30">
            <v>81379</v>
          </cell>
          <cell r="H30">
            <v>4447</v>
          </cell>
          <cell r="I30">
            <v>706</v>
          </cell>
          <cell r="J30">
            <v>79637</v>
          </cell>
          <cell r="K30">
            <v>-2799</v>
          </cell>
          <cell r="L30">
            <v>-3421</v>
          </cell>
          <cell r="M30">
            <v>0</v>
          </cell>
          <cell r="N30">
            <v>97</v>
          </cell>
          <cell r="O30">
            <v>2</v>
          </cell>
          <cell r="P30">
            <v>-3</v>
          </cell>
          <cell r="Q30">
            <v>5933</v>
          </cell>
          <cell r="R30">
            <v>587</v>
          </cell>
          <cell r="S30">
            <v>5345</v>
          </cell>
          <cell r="T30">
            <v>7421</v>
          </cell>
          <cell r="U30">
            <v>51672</v>
          </cell>
          <cell r="V30">
            <v>55</v>
          </cell>
          <cell r="W30">
            <v>0</v>
          </cell>
          <cell r="X30">
            <v>182758</v>
          </cell>
          <cell r="Y30">
            <v>135303</v>
          </cell>
          <cell r="Z30">
            <v>16189</v>
          </cell>
          <cell r="AA30">
            <v>31266</v>
          </cell>
        </row>
        <row r="32">
          <cell r="D32">
            <v>128071</v>
          </cell>
          <cell r="E32">
            <v>213207</v>
          </cell>
          <cell r="F32">
            <v>125451</v>
          </cell>
          <cell r="G32">
            <v>70067</v>
          </cell>
          <cell r="H32">
            <v>4207</v>
          </cell>
          <cell r="I32">
            <v>681</v>
          </cell>
          <cell r="J32">
            <v>68995</v>
          </cell>
          <cell r="K32">
            <v>-2968</v>
          </cell>
          <cell r="L32">
            <v>-3590</v>
          </cell>
          <cell r="M32">
            <v>0</v>
          </cell>
          <cell r="N32">
            <v>-164</v>
          </cell>
          <cell r="O32">
            <v>0</v>
          </cell>
          <cell r="P32">
            <v>-3</v>
          </cell>
          <cell r="Q32">
            <v>4912</v>
          </cell>
          <cell r="R32">
            <v>566</v>
          </cell>
          <cell r="S32">
            <v>4345</v>
          </cell>
          <cell r="T32">
            <v>6924</v>
          </cell>
          <cell r="U32">
            <v>43548</v>
          </cell>
          <cell r="V32">
            <v>38</v>
          </cell>
          <cell r="W32">
            <v>0</v>
          </cell>
          <cell r="X32">
            <v>156096</v>
          </cell>
          <cell r="Y32">
            <v>115478</v>
          </cell>
          <cell r="Z32">
            <v>13997</v>
          </cell>
          <cell r="AA32">
            <v>26621</v>
          </cell>
        </row>
        <row r="38">
          <cell r="D38">
            <v>6620</v>
          </cell>
          <cell r="E38">
            <v>9800</v>
          </cell>
          <cell r="F38">
            <v>3989</v>
          </cell>
          <cell r="G38">
            <v>2312</v>
          </cell>
          <cell r="H38">
            <v>151</v>
          </cell>
          <cell r="I38">
            <v>40</v>
          </cell>
          <cell r="J38">
            <v>4125</v>
          </cell>
          <cell r="K38">
            <v>-1966</v>
          </cell>
          <cell r="L38">
            <v>-1966</v>
          </cell>
          <cell r="M38">
            <v>0</v>
          </cell>
          <cell r="N38">
            <v>2</v>
          </cell>
          <cell r="O38">
            <v>0</v>
          </cell>
          <cell r="P38">
            <v>0</v>
          </cell>
          <cell r="Q38">
            <v>223</v>
          </cell>
          <cell r="R38">
            <v>64</v>
          </cell>
          <cell r="S38">
            <v>159</v>
          </cell>
          <cell r="T38">
            <v>752</v>
          </cell>
          <cell r="U38">
            <v>702</v>
          </cell>
          <cell r="V38">
            <v>0</v>
          </cell>
          <cell r="W38">
            <v>0</v>
          </cell>
          <cell r="X38">
            <v>8432</v>
          </cell>
          <cell r="Y38">
            <v>6142</v>
          </cell>
          <cell r="Z38">
            <v>703</v>
          </cell>
          <cell r="AA38">
            <v>1587</v>
          </cell>
        </row>
        <row r="42">
          <cell r="D42">
            <v>4229</v>
          </cell>
          <cell r="E42">
            <v>7255</v>
          </cell>
          <cell r="F42">
            <v>3052</v>
          </cell>
          <cell r="G42">
            <v>2014</v>
          </cell>
          <cell r="H42">
            <v>0</v>
          </cell>
          <cell r="I42">
            <v>0</v>
          </cell>
          <cell r="J42">
            <v>1705</v>
          </cell>
          <cell r="K42">
            <v>48</v>
          </cell>
          <cell r="L42">
            <v>48</v>
          </cell>
          <cell r="M42">
            <v>0</v>
          </cell>
          <cell r="N42">
            <v>261</v>
          </cell>
          <cell r="O42">
            <v>2</v>
          </cell>
          <cell r="P42">
            <v>0</v>
          </cell>
          <cell r="Q42">
            <v>46</v>
          </cell>
          <cell r="R42">
            <v>7</v>
          </cell>
          <cell r="S42">
            <v>39</v>
          </cell>
          <cell r="T42">
            <v>42</v>
          </cell>
          <cell r="U42">
            <v>950</v>
          </cell>
          <cell r="V42">
            <v>0</v>
          </cell>
          <cell r="W42">
            <v>0</v>
          </cell>
          <cell r="X42">
            <v>4691</v>
          </cell>
          <cell r="Y42">
            <v>3481</v>
          </cell>
          <cell r="Z42">
            <v>384</v>
          </cell>
          <cell r="AA42">
            <v>826</v>
          </cell>
        </row>
        <row r="43">
          <cell r="D43">
            <v>111784</v>
          </cell>
          <cell r="E43">
            <v>27136</v>
          </cell>
          <cell r="F43">
            <v>93046</v>
          </cell>
          <cell r="G43">
            <v>78353</v>
          </cell>
          <cell r="H43">
            <v>6041</v>
          </cell>
          <cell r="I43">
            <v>151</v>
          </cell>
          <cell r="J43">
            <v>15607</v>
          </cell>
          <cell r="K43">
            <v>31087</v>
          </cell>
          <cell r="L43">
            <v>31087</v>
          </cell>
          <cell r="M43">
            <v>0</v>
          </cell>
          <cell r="N43">
            <v>25618</v>
          </cell>
          <cell r="O43">
            <v>25593</v>
          </cell>
          <cell r="P43">
            <v>0</v>
          </cell>
          <cell r="Q43">
            <v>13608</v>
          </cell>
          <cell r="R43">
            <v>12996</v>
          </cell>
          <cell r="S43">
            <v>612</v>
          </cell>
          <cell r="T43">
            <v>433</v>
          </cell>
          <cell r="U43">
            <v>652</v>
          </cell>
          <cell r="V43">
            <v>0</v>
          </cell>
          <cell r="W43">
            <v>0</v>
          </cell>
          <cell r="X43">
            <v>31494</v>
          </cell>
          <cell r="Y43">
            <v>23621</v>
          </cell>
          <cell r="Z43">
            <v>2400</v>
          </cell>
          <cell r="AA43">
            <v>5473</v>
          </cell>
        </row>
        <row r="45">
          <cell r="D45">
            <v>5672</v>
          </cell>
          <cell r="E45">
            <v>0</v>
          </cell>
          <cell r="F45">
            <v>5456</v>
          </cell>
          <cell r="G45">
            <v>4906</v>
          </cell>
          <cell r="H45">
            <v>4906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359</v>
          </cell>
          <cell r="R45">
            <v>359</v>
          </cell>
          <cell r="S45">
            <v>0</v>
          </cell>
          <cell r="T45">
            <v>191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D51">
            <v>5672</v>
          </cell>
          <cell r="E51">
            <v>0</v>
          </cell>
          <cell r="F51">
            <v>5456</v>
          </cell>
          <cell r="G51">
            <v>4906</v>
          </cell>
          <cell r="H51">
            <v>4906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359</v>
          </cell>
          <cell r="R51">
            <v>359</v>
          </cell>
          <cell r="S51">
            <v>0</v>
          </cell>
          <cell r="T51">
            <v>191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3">
          <cell r="D53">
            <v>5672</v>
          </cell>
          <cell r="E53">
            <v>0</v>
          </cell>
          <cell r="F53">
            <v>5456</v>
          </cell>
          <cell r="G53">
            <v>4906</v>
          </cell>
          <cell r="H53">
            <v>4906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359</v>
          </cell>
          <cell r="R53">
            <v>359</v>
          </cell>
          <cell r="S53">
            <v>0</v>
          </cell>
          <cell r="T53">
            <v>191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D55">
            <v>32256</v>
          </cell>
          <cell r="E55">
            <v>17302</v>
          </cell>
          <cell r="F55">
            <v>49081</v>
          </cell>
          <cell r="G55">
            <v>36184</v>
          </cell>
          <cell r="H55">
            <v>0</v>
          </cell>
          <cell r="I55">
            <v>0</v>
          </cell>
          <cell r="J55">
            <v>12822</v>
          </cell>
          <cell r="K55">
            <v>872</v>
          </cell>
          <cell r="L55">
            <v>872</v>
          </cell>
          <cell r="M55">
            <v>0</v>
          </cell>
          <cell r="N55">
            <v>22490</v>
          </cell>
          <cell r="O55">
            <v>22467</v>
          </cell>
          <cell r="P55">
            <v>0</v>
          </cell>
          <cell r="Q55">
            <v>12886</v>
          </cell>
          <cell r="R55">
            <v>12637</v>
          </cell>
          <cell r="S55">
            <v>249</v>
          </cell>
          <cell r="T55">
            <v>11</v>
          </cell>
          <cell r="U55">
            <v>0</v>
          </cell>
          <cell r="V55">
            <v>0</v>
          </cell>
          <cell r="W55">
            <v>0</v>
          </cell>
          <cell r="X55">
            <v>22797</v>
          </cell>
          <cell r="Y55">
            <v>16852</v>
          </cell>
          <cell r="Z55">
            <v>2049</v>
          </cell>
          <cell r="AA55">
            <v>3896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D58">
            <v>32256</v>
          </cell>
          <cell r="E58">
            <v>17302</v>
          </cell>
          <cell r="F58">
            <v>49081</v>
          </cell>
          <cell r="G58">
            <v>36184</v>
          </cell>
          <cell r="H58">
            <v>0</v>
          </cell>
          <cell r="I58">
            <v>0</v>
          </cell>
          <cell r="J58">
            <v>12822</v>
          </cell>
          <cell r="K58">
            <v>872</v>
          </cell>
          <cell r="L58">
            <v>872</v>
          </cell>
          <cell r="M58">
            <v>0</v>
          </cell>
          <cell r="N58">
            <v>22490</v>
          </cell>
          <cell r="O58">
            <v>22467</v>
          </cell>
          <cell r="P58">
            <v>0</v>
          </cell>
          <cell r="Q58">
            <v>12886</v>
          </cell>
          <cell r="R58">
            <v>12637</v>
          </cell>
          <cell r="S58">
            <v>249</v>
          </cell>
          <cell r="T58">
            <v>11</v>
          </cell>
          <cell r="U58">
            <v>0</v>
          </cell>
          <cell r="V58">
            <v>0</v>
          </cell>
          <cell r="W58">
            <v>0</v>
          </cell>
          <cell r="X58">
            <v>22797</v>
          </cell>
          <cell r="Y58">
            <v>16852</v>
          </cell>
          <cell r="Z58">
            <v>2049</v>
          </cell>
          <cell r="AA58">
            <v>3896</v>
          </cell>
        </row>
        <row r="59">
          <cell r="D59">
            <v>70975</v>
          </cell>
          <cell r="E59">
            <v>9402</v>
          </cell>
          <cell r="F59">
            <v>38184</v>
          </cell>
          <cell r="G59">
            <v>37112</v>
          </cell>
          <cell r="H59">
            <v>1134</v>
          </cell>
          <cell r="I59">
            <v>151</v>
          </cell>
          <cell r="J59">
            <v>2635</v>
          </cell>
          <cell r="K59">
            <v>30215</v>
          </cell>
          <cell r="L59">
            <v>30215</v>
          </cell>
          <cell r="M59">
            <v>0</v>
          </cell>
          <cell r="N59">
            <v>3128</v>
          </cell>
          <cell r="O59">
            <v>3126</v>
          </cell>
          <cell r="P59">
            <v>0</v>
          </cell>
          <cell r="Q59">
            <v>362</v>
          </cell>
          <cell r="R59">
            <v>0</v>
          </cell>
          <cell r="S59">
            <v>362</v>
          </cell>
          <cell r="T59">
            <v>213</v>
          </cell>
          <cell r="U59">
            <v>497</v>
          </cell>
          <cell r="V59">
            <v>0</v>
          </cell>
          <cell r="W59">
            <v>0</v>
          </cell>
          <cell r="X59">
            <v>8324</v>
          </cell>
          <cell r="Y59">
            <v>6496</v>
          </cell>
          <cell r="Z59">
            <v>317</v>
          </cell>
          <cell r="AA59">
            <v>1511</v>
          </cell>
        </row>
        <row r="63">
          <cell r="D63">
            <v>2881</v>
          </cell>
          <cell r="E63">
            <v>432</v>
          </cell>
          <cell r="F63">
            <v>323</v>
          </cell>
          <cell r="G63">
            <v>150</v>
          </cell>
          <cell r="H63">
            <v>0</v>
          </cell>
          <cell r="I63">
            <v>0</v>
          </cell>
          <cell r="J63">
            <v>150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0</v>
          </cell>
          <cell r="S63">
            <v>1</v>
          </cell>
          <cell r="T63">
            <v>17</v>
          </cell>
          <cell r="U63">
            <v>155</v>
          </cell>
          <cell r="V63">
            <v>0</v>
          </cell>
          <cell r="W63">
            <v>0</v>
          </cell>
          <cell r="X63">
            <v>373</v>
          </cell>
          <cell r="Y63">
            <v>273</v>
          </cell>
          <cell r="Z63">
            <v>34</v>
          </cell>
          <cell r="AA63">
            <v>66</v>
          </cell>
        </row>
        <row r="67">
          <cell r="D67">
            <v>3064056</v>
          </cell>
          <cell r="E67">
            <v>1655560</v>
          </cell>
          <cell r="F67">
            <v>2908171</v>
          </cell>
          <cell r="G67">
            <v>2844753</v>
          </cell>
          <cell r="H67">
            <v>459977</v>
          </cell>
          <cell r="I67">
            <v>66286</v>
          </cell>
          <cell r="J67">
            <v>597035</v>
          </cell>
          <cell r="K67">
            <v>1684477</v>
          </cell>
          <cell r="L67">
            <v>1680379</v>
          </cell>
          <cell r="M67">
            <v>102709</v>
          </cell>
          <cell r="N67">
            <v>555</v>
          </cell>
          <cell r="O67">
            <v>65</v>
          </cell>
          <cell r="P67">
            <v>0</v>
          </cell>
          <cell r="Q67">
            <v>30552</v>
          </cell>
          <cell r="R67">
            <v>24214</v>
          </cell>
          <cell r="S67">
            <v>6336</v>
          </cell>
          <cell r="T67">
            <v>8695</v>
          </cell>
          <cell r="U67">
            <v>24171</v>
          </cell>
          <cell r="V67">
            <v>483</v>
          </cell>
          <cell r="W67">
            <v>0</v>
          </cell>
          <cell r="X67">
            <v>1635681</v>
          </cell>
          <cell r="Y67">
            <v>1201829</v>
          </cell>
          <cell r="Z67">
            <v>148529</v>
          </cell>
          <cell r="AA67">
            <v>285323</v>
          </cell>
        </row>
        <row r="69">
          <cell r="D69">
            <v>215174</v>
          </cell>
          <cell r="E69">
            <v>362812</v>
          </cell>
          <cell r="F69">
            <v>246402</v>
          </cell>
          <cell r="G69">
            <v>232643</v>
          </cell>
          <cell r="H69">
            <v>79203</v>
          </cell>
          <cell r="I69">
            <v>1344</v>
          </cell>
          <cell r="J69">
            <v>73928</v>
          </cell>
          <cell r="K69">
            <v>79203</v>
          </cell>
          <cell r="L69">
            <v>79188</v>
          </cell>
          <cell r="M69">
            <v>0</v>
          </cell>
          <cell r="N69">
            <v>309</v>
          </cell>
          <cell r="O69">
            <v>0</v>
          </cell>
          <cell r="P69">
            <v>0</v>
          </cell>
          <cell r="Q69">
            <v>7203</v>
          </cell>
          <cell r="R69">
            <v>6070</v>
          </cell>
          <cell r="S69">
            <v>1132</v>
          </cell>
          <cell r="T69">
            <v>856</v>
          </cell>
          <cell r="U69">
            <v>5700</v>
          </cell>
          <cell r="V69">
            <v>146</v>
          </cell>
          <cell r="W69">
            <v>0</v>
          </cell>
          <cell r="X69">
            <v>433184</v>
          </cell>
          <cell r="Y69">
            <v>316544</v>
          </cell>
          <cell r="Z69">
            <v>36333</v>
          </cell>
          <cell r="AA69">
            <v>80307</v>
          </cell>
        </row>
        <row r="71">
          <cell r="D71">
            <v>39640</v>
          </cell>
          <cell r="E71">
            <v>24139</v>
          </cell>
          <cell r="F71">
            <v>48968</v>
          </cell>
          <cell r="G71">
            <v>47389</v>
          </cell>
          <cell r="H71">
            <v>1778</v>
          </cell>
          <cell r="I71">
            <v>-307</v>
          </cell>
          <cell r="J71">
            <v>26443</v>
          </cell>
          <cell r="K71">
            <v>19154</v>
          </cell>
          <cell r="L71">
            <v>19154</v>
          </cell>
          <cell r="M71">
            <v>0</v>
          </cell>
          <cell r="N71">
            <v>14</v>
          </cell>
          <cell r="O71">
            <v>0</v>
          </cell>
          <cell r="P71">
            <v>0</v>
          </cell>
          <cell r="Q71">
            <v>615</v>
          </cell>
          <cell r="R71">
            <v>475</v>
          </cell>
          <cell r="S71">
            <v>140</v>
          </cell>
          <cell r="T71">
            <v>101</v>
          </cell>
          <cell r="U71">
            <v>863</v>
          </cell>
          <cell r="V71">
            <v>8</v>
          </cell>
          <cell r="W71">
            <v>0</v>
          </cell>
          <cell r="X71">
            <v>25079</v>
          </cell>
          <cell r="Y71">
            <v>18270</v>
          </cell>
          <cell r="Z71">
            <v>2395</v>
          </cell>
          <cell r="AA71">
            <v>4414</v>
          </cell>
        </row>
        <row r="75">
          <cell r="D75">
            <v>56403</v>
          </cell>
          <cell r="E75">
            <v>261426</v>
          </cell>
          <cell r="F75">
            <v>65476</v>
          </cell>
          <cell r="G75">
            <v>63412</v>
          </cell>
          <cell r="H75">
            <v>43304</v>
          </cell>
          <cell r="I75">
            <v>1280</v>
          </cell>
          <cell r="J75">
            <v>11812</v>
          </cell>
          <cell r="K75">
            <v>8103</v>
          </cell>
          <cell r="L75">
            <v>8103</v>
          </cell>
          <cell r="M75">
            <v>0</v>
          </cell>
          <cell r="N75">
            <v>193</v>
          </cell>
          <cell r="O75">
            <v>0</v>
          </cell>
          <cell r="P75">
            <v>0</v>
          </cell>
          <cell r="Q75">
            <v>1544</v>
          </cell>
          <cell r="R75">
            <v>1297</v>
          </cell>
          <cell r="S75">
            <v>246</v>
          </cell>
          <cell r="T75">
            <v>324</v>
          </cell>
          <cell r="U75">
            <v>196</v>
          </cell>
          <cell r="V75">
            <v>0</v>
          </cell>
          <cell r="W75">
            <v>0</v>
          </cell>
          <cell r="X75">
            <v>330009</v>
          </cell>
          <cell r="Y75">
            <v>240597</v>
          </cell>
          <cell r="Z75">
            <v>27303</v>
          </cell>
          <cell r="AA75">
            <v>62109</v>
          </cell>
        </row>
        <row r="80">
          <cell r="D80">
            <v>0</v>
          </cell>
          <cell r="E80">
            <v>36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10</v>
          </cell>
          <cell r="Y80">
            <v>8</v>
          </cell>
          <cell r="Z80">
            <v>0</v>
          </cell>
          <cell r="AA80">
            <v>2</v>
          </cell>
        </row>
        <row r="82">
          <cell r="D82">
            <v>139553</v>
          </cell>
          <cell r="E82">
            <v>23010</v>
          </cell>
          <cell r="F82">
            <v>141490</v>
          </cell>
          <cell r="G82">
            <v>139903</v>
          </cell>
          <cell r="H82">
            <v>12109</v>
          </cell>
          <cell r="I82">
            <v>1941</v>
          </cell>
          <cell r="J82">
            <v>7760</v>
          </cell>
          <cell r="K82">
            <v>42905</v>
          </cell>
          <cell r="L82">
            <v>42905</v>
          </cell>
          <cell r="M82">
            <v>77040</v>
          </cell>
          <cell r="N82">
            <v>89</v>
          </cell>
          <cell r="O82">
            <v>59</v>
          </cell>
          <cell r="P82">
            <v>0</v>
          </cell>
          <cell r="Q82">
            <v>1249</v>
          </cell>
          <cell r="R82">
            <v>804</v>
          </cell>
          <cell r="S82">
            <v>445</v>
          </cell>
          <cell r="T82">
            <v>183</v>
          </cell>
          <cell r="U82">
            <v>155</v>
          </cell>
          <cell r="V82">
            <v>0</v>
          </cell>
          <cell r="W82">
            <v>0</v>
          </cell>
          <cell r="X82">
            <v>23181</v>
          </cell>
          <cell r="Y82">
            <v>17039</v>
          </cell>
          <cell r="Z82">
            <v>2178</v>
          </cell>
          <cell r="AA82">
            <v>3964</v>
          </cell>
        </row>
        <row r="83">
          <cell r="D83">
            <v>-208</v>
          </cell>
          <cell r="E83">
            <v>0</v>
          </cell>
          <cell r="F83">
            <v>118</v>
          </cell>
          <cell r="G83">
            <v>118</v>
          </cell>
          <cell r="H83">
            <v>47</v>
          </cell>
          <cell r="I83">
            <v>0</v>
          </cell>
          <cell r="J83">
            <v>71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D84">
            <v>1110</v>
          </cell>
          <cell r="E84">
            <v>2206</v>
          </cell>
          <cell r="F84">
            <v>1065</v>
          </cell>
          <cell r="G84">
            <v>706</v>
          </cell>
          <cell r="H84">
            <v>0</v>
          </cell>
          <cell r="I84">
            <v>0</v>
          </cell>
          <cell r="J84">
            <v>598</v>
          </cell>
          <cell r="K84">
            <v>108</v>
          </cell>
          <cell r="L84">
            <v>108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3</v>
          </cell>
          <cell r="R84">
            <v>0</v>
          </cell>
          <cell r="S84">
            <v>3</v>
          </cell>
          <cell r="T84">
            <v>0</v>
          </cell>
          <cell r="U84">
            <v>356</v>
          </cell>
          <cell r="V84">
            <v>42</v>
          </cell>
          <cell r="W84">
            <v>0</v>
          </cell>
          <cell r="X84">
            <v>1710</v>
          </cell>
          <cell r="Y84">
            <v>1290</v>
          </cell>
          <cell r="Z84">
            <v>134</v>
          </cell>
          <cell r="AA84">
            <v>286</v>
          </cell>
        </row>
        <row r="85">
          <cell r="D85">
            <v>12896</v>
          </cell>
          <cell r="E85">
            <v>10897</v>
          </cell>
          <cell r="F85">
            <v>12970</v>
          </cell>
          <cell r="G85">
            <v>11540</v>
          </cell>
          <cell r="H85">
            <v>70</v>
          </cell>
          <cell r="I85">
            <v>10</v>
          </cell>
          <cell r="J85">
            <v>3307</v>
          </cell>
          <cell r="K85">
            <v>8163</v>
          </cell>
          <cell r="L85">
            <v>8163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24</v>
          </cell>
          <cell r="R85">
            <v>1</v>
          </cell>
          <cell r="S85">
            <v>22</v>
          </cell>
          <cell r="T85">
            <v>4</v>
          </cell>
          <cell r="U85">
            <v>1402</v>
          </cell>
          <cell r="V85">
            <v>72</v>
          </cell>
          <cell r="W85">
            <v>0</v>
          </cell>
          <cell r="X85">
            <v>7062</v>
          </cell>
          <cell r="Y85">
            <v>5284</v>
          </cell>
          <cell r="Z85">
            <v>576</v>
          </cell>
          <cell r="AA85">
            <v>1202</v>
          </cell>
        </row>
        <row r="86">
          <cell r="D86">
            <v>688</v>
          </cell>
          <cell r="E86">
            <v>1078</v>
          </cell>
          <cell r="F86">
            <v>478</v>
          </cell>
          <cell r="G86">
            <v>331</v>
          </cell>
          <cell r="H86">
            <v>8</v>
          </cell>
          <cell r="I86">
            <v>0</v>
          </cell>
          <cell r="J86">
            <v>323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5</v>
          </cell>
          <cell r="U86">
            <v>142</v>
          </cell>
          <cell r="V86">
            <v>0</v>
          </cell>
          <cell r="W86">
            <v>0</v>
          </cell>
          <cell r="X86">
            <v>1027</v>
          </cell>
          <cell r="Y86">
            <v>817</v>
          </cell>
          <cell r="Z86">
            <v>73</v>
          </cell>
          <cell r="AA86">
            <v>137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D89">
            <v>145</v>
          </cell>
          <cell r="E89">
            <v>256</v>
          </cell>
          <cell r="F89">
            <v>94</v>
          </cell>
          <cell r="G89">
            <v>63</v>
          </cell>
          <cell r="H89">
            <v>8</v>
          </cell>
          <cell r="I89">
            <v>0</v>
          </cell>
          <cell r="J89">
            <v>55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5</v>
          </cell>
          <cell r="U89">
            <v>26</v>
          </cell>
          <cell r="V89">
            <v>0</v>
          </cell>
          <cell r="W89">
            <v>0</v>
          </cell>
          <cell r="X89">
            <v>342</v>
          </cell>
          <cell r="Y89">
            <v>313</v>
          </cell>
          <cell r="Z89">
            <v>9</v>
          </cell>
          <cell r="AA89">
            <v>20</v>
          </cell>
        </row>
        <row r="90">
          <cell r="D90">
            <v>26068</v>
          </cell>
          <cell r="E90">
            <v>18924</v>
          </cell>
          <cell r="F90">
            <v>11612</v>
          </cell>
          <cell r="G90">
            <v>7538</v>
          </cell>
          <cell r="H90">
            <v>87</v>
          </cell>
          <cell r="I90">
            <v>15</v>
          </cell>
          <cell r="J90">
            <v>4617</v>
          </cell>
          <cell r="K90">
            <v>2833</v>
          </cell>
          <cell r="L90">
            <v>2833</v>
          </cell>
          <cell r="M90">
            <v>0</v>
          </cell>
          <cell r="N90">
            <v>1</v>
          </cell>
          <cell r="O90">
            <v>0</v>
          </cell>
          <cell r="P90">
            <v>0</v>
          </cell>
          <cell r="Q90">
            <v>574</v>
          </cell>
          <cell r="R90">
            <v>4</v>
          </cell>
          <cell r="S90">
            <v>570</v>
          </cell>
          <cell r="T90">
            <v>175</v>
          </cell>
          <cell r="U90">
            <v>3325</v>
          </cell>
          <cell r="V90">
            <v>12</v>
          </cell>
          <cell r="W90">
            <v>0</v>
          </cell>
          <cell r="X90">
            <v>16452</v>
          </cell>
          <cell r="Y90">
            <v>11122</v>
          </cell>
          <cell r="Z90">
            <v>1668</v>
          </cell>
          <cell r="AA90">
            <v>3662</v>
          </cell>
        </row>
        <row r="91">
          <cell r="D91">
            <v>7810</v>
          </cell>
          <cell r="E91">
            <v>3258</v>
          </cell>
          <cell r="F91">
            <v>8331</v>
          </cell>
          <cell r="G91">
            <v>8191</v>
          </cell>
          <cell r="H91">
            <v>2084</v>
          </cell>
          <cell r="I91">
            <v>317</v>
          </cell>
          <cell r="J91">
            <v>1244</v>
          </cell>
          <cell r="K91">
            <v>4863</v>
          </cell>
          <cell r="L91">
            <v>4863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139</v>
          </cell>
          <cell r="V91">
            <v>0</v>
          </cell>
          <cell r="W91">
            <v>0</v>
          </cell>
          <cell r="X91">
            <v>2969</v>
          </cell>
          <cell r="Y91">
            <v>2170</v>
          </cell>
          <cell r="Z91">
            <v>289</v>
          </cell>
          <cell r="AA91">
            <v>510</v>
          </cell>
        </row>
        <row r="92">
          <cell r="D92">
            <v>5332</v>
          </cell>
          <cell r="E92">
            <v>3761</v>
          </cell>
          <cell r="F92">
            <v>2598</v>
          </cell>
          <cell r="G92">
            <v>1945</v>
          </cell>
          <cell r="H92">
            <v>69</v>
          </cell>
          <cell r="I92">
            <v>10</v>
          </cell>
          <cell r="J92">
            <v>871</v>
          </cell>
          <cell r="K92">
            <v>1005</v>
          </cell>
          <cell r="L92">
            <v>1005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10</v>
          </cell>
          <cell r="R92">
            <v>2</v>
          </cell>
          <cell r="S92">
            <v>8</v>
          </cell>
          <cell r="T92">
            <v>-1</v>
          </cell>
          <cell r="U92">
            <v>644</v>
          </cell>
          <cell r="V92">
            <v>0</v>
          </cell>
          <cell r="W92">
            <v>0</v>
          </cell>
          <cell r="X92">
            <v>3026</v>
          </cell>
          <cell r="Y92">
            <v>2247</v>
          </cell>
          <cell r="Z92">
            <v>231</v>
          </cell>
          <cell r="AA92">
            <v>548</v>
          </cell>
        </row>
        <row r="93">
          <cell r="D93">
            <v>25099</v>
          </cell>
          <cell r="E93">
            <v>8327</v>
          </cell>
          <cell r="F93">
            <v>101</v>
          </cell>
          <cell r="G93">
            <v>9</v>
          </cell>
          <cell r="H93">
            <v>0</v>
          </cell>
          <cell r="I93">
            <v>0</v>
          </cell>
          <cell r="J93">
            <v>0</v>
          </cell>
          <cell r="K93">
            <v>9</v>
          </cell>
          <cell r="L93">
            <v>9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90</v>
          </cell>
          <cell r="R93">
            <v>90</v>
          </cell>
          <cell r="S93">
            <v>0</v>
          </cell>
          <cell r="T93">
            <v>2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6">
          <cell r="D96">
            <v>25099</v>
          </cell>
          <cell r="E96">
            <v>8327</v>
          </cell>
          <cell r="F96">
            <v>101</v>
          </cell>
          <cell r="G96">
            <v>9</v>
          </cell>
          <cell r="H96">
            <v>0</v>
          </cell>
          <cell r="I96">
            <v>0</v>
          </cell>
          <cell r="J96">
            <v>0</v>
          </cell>
          <cell r="K96">
            <v>9</v>
          </cell>
          <cell r="L96">
            <v>9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90</v>
          </cell>
          <cell r="R96">
            <v>90</v>
          </cell>
          <cell r="S96">
            <v>0</v>
          </cell>
          <cell r="T96">
            <v>2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</row>
        <row r="98">
          <cell r="D98">
            <v>970</v>
          </cell>
          <cell r="E98">
            <v>930</v>
          </cell>
          <cell r="F98">
            <v>929</v>
          </cell>
          <cell r="G98">
            <v>808</v>
          </cell>
          <cell r="H98">
            <v>74</v>
          </cell>
          <cell r="I98">
            <v>0</v>
          </cell>
          <cell r="J98">
            <v>468</v>
          </cell>
          <cell r="K98">
            <v>266</v>
          </cell>
          <cell r="L98">
            <v>266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28</v>
          </cell>
          <cell r="R98">
            <v>18</v>
          </cell>
          <cell r="S98">
            <v>10</v>
          </cell>
          <cell r="T98">
            <v>11</v>
          </cell>
          <cell r="U98">
            <v>82</v>
          </cell>
          <cell r="V98">
            <v>0</v>
          </cell>
          <cell r="W98">
            <v>0</v>
          </cell>
          <cell r="X98">
            <v>833</v>
          </cell>
          <cell r="Y98">
            <v>616</v>
          </cell>
          <cell r="Z98">
            <v>74</v>
          </cell>
          <cell r="AA98">
            <v>143</v>
          </cell>
        </row>
        <row r="106">
          <cell r="D106">
            <v>90931</v>
          </cell>
          <cell r="E106">
            <v>79852</v>
          </cell>
          <cell r="F106">
            <v>91909</v>
          </cell>
          <cell r="G106">
            <v>90191</v>
          </cell>
          <cell r="H106">
            <v>20829</v>
          </cell>
          <cell r="I106">
            <v>5327</v>
          </cell>
          <cell r="J106">
            <v>37040</v>
          </cell>
          <cell r="K106">
            <v>6653</v>
          </cell>
          <cell r="L106">
            <v>6653</v>
          </cell>
          <cell r="M106">
            <v>25669</v>
          </cell>
          <cell r="N106">
            <v>0</v>
          </cell>
          <cell r="O106">
            <v>0</v>
          </cell>
          <cell r="P106">
            <v>0</v>
          </cell>
          <cell r="Q106">
            <v>969</v>
          </cell>
          <cell r="R106">
            <v>690</v>
          </cell>
          <cell r="S106">
            <v>279</v>
          </cell>
          <cell r="T106">
            <v>749</v>
          </cell>
          <cell r="U106">
            <v>0</v>
          </cell>
          <cell r="V106">
            <v>0</v>
          </cell>
          <cell r="W106">
            <v>0</v>
          </cell>
          <cell r="X106">
            <v>82219</v>
          </cell>
          <cell r="Y106">
            <v>61796</v>
          </cell>
          <cell r="Z106">
            <v>7255</v>
          </cell>
          <cell r="AA106">
            <v>13168</v>
          </cell>
        </row>
        <row r="110">
          <cell r="D110">
            <v>12777</v>
          </cell>
          <cell r="E110">
            <v>7034</v>
          </cell>
          <cell r="F110">
            <v>10918</v>
          </cell>
          <cell r="G110">
            <v>10734</v>
          </cell>
          <cell r="H110">
            <v>654</v>
          </cell>
          <cell r="I110">
            <v>94</v>
          </cell>
          <cell r="J110">
            <v>2543</v>
          </cell>
          <cell r="K110">
            <v>7537</v>
          </cell>
          <cell r="L110">
            <v>7537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0</v>
          </cell>
          <cell r="S110">
            <v>1</v>
          </cell>
          <cell r="T110">
            <v>16</v>
          </cell>
          <cell r="U110">
            <v>167</v>
          </cell>
          <cell r="V110">
            <v>19</v>
          </cell>
          <cell r="W110">
            <v>0</v>
          </cell>
          <cell r="X110">
            <v>6628</v>
          </cell>
          <cell r="Y110">
            <v>5003</v>
          </cell>
          <cell r="Z110">
            <v>582</v>
          </cell>
          <cell r="AA110">
            <v>1043</v>
          </cell>
        </row>
        <row r="114">
          <cell r="D114">
            <v>103291</v>
          </cell>
          <cell r="E114">
            <v>71198</v>
          </cell>
          <cell r="F114">
            <v>99536</v>
          </cell>
          <cell r="G114">
            <v>95649</v>
          </cell>
          <cell r="H114">
            <v>3348</v>
          </cell>
          <cell r="I114">
            <v>506</v>
          </cell>
          <cell r="J114">
            <v>28883</v>
          </cell>
          <cell r="K114">
            <v>63309</v>
          </cell>
          <cell r="L114">
            <v>62367</v>
          </cell>
          <cell r="M114">
            <v>0</v>
          </cell>
          <cell r="N114">
            <v>109</v>
          </cell>
          <cell r="O114">
            <v>6</v>
          </cell>
          <cell r="P114">
            <v>0</v>
          </cell>
          <cell r="Q114">
            <v>2128</v>
          </cell>
          <cell r="R114">
            <v>1712</v>
          </cell>
          <cell r="S114">
            <v>416</v>
          </cell>
          <cell r="T114">
            <v>131</v>
          </cell>
          <cell r="U114">
            <v>1628</v>
          </cell>
          <cell r="V114">
            <v>0</v>
          </cell>
          <cell r="W114">
            <v>0</v>
          </cell>
          <cell r="X114">
            <v>64760</v>
          </cell>
          <cell r="Y114">
            <v>48025</v>
          </cell>
          <cell r="Z114">
            <v>5604</v>
          </cell>
          <cell r="AA114">
            <v>11131</v>
          </cell>
        </row>
        <row r="124">
          <cell r="D124">
            <v>615614</v>
          </cell>
          <cell r="E124">
            <v>327771</v>
          </cell>
          <cell r="F124">
            <v>548959</v>
          </cell>
          <cell r="G124">
            <v>538491</v>
          </cell>
          <cell r="H124">
            <v>121029</v>
          </cell>
          <cell r="I124">
            <v>26025</v>
          </cell>
          <cell r="J124">
            <v>128805</v>
          </cell>
          <cell r="K124">
            <v>288648</v>
          </cell>
          <cell r="L124">
            <v>288306</v>
          </cell>
          <cell r="M124">
            <v>0</v>
          </cell>
          <cell r="N124">
            <v>9</v>
          </cell>
          <cell r="O124">
            <v>0</v>
          </cell>
          <cell r="P124">
            <v>0</v>
          </cell>
          <cell r="Q124">
            <v>6629</v>
          </cell>
          <cell r="R124">
            <v>5413</v>
          </cell>
          <cell r="S124">
            <v>1216</v>
          </cell>
          <cell r="T124">
            <v>705</v>
          </cell>
          <cell r="U124">
            <v>3134</v>
          </cell>
          <cell r="V124">
            <v>82</v>
          </cell>
          <cell r="W124">
            <v>0</v>
          </cell>
          <cell r="X124">
            <v>298935</v>
          </cell>
          <cell r="Y124">
            <v>216914</v>
          </cell>
          <cell r="Z124">
            <v>30383</v>
          </cell>
          <cell r="AA124">
            <v>51638</v>
          </cell>
        </row>
        <row r="126">
          <cell r="D126">
            <v>60984</v>
          </cell>
          <cell r="E126">
            <v>11385</v>
          </cell>
          <cell r="F126">
            <v>64308</v>
          </cell>
          <cell r="G126">
            <v>59862</v>
          </cell>
          <cell r="H126">
            <v>8058</v>
          </cell>
          <cell r="I126">
            <v>2038</v>
          </cell>
          <cell r="J126">
            <v>5453</v>
          </cell>
          <cell r="K126">
            <v>46351</v>
          </cell>
          <cell r="L126">
            <v>46344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4410</v>
          </cell>
          <cell r="R126">
            <v>4366</v>
          </cell>
          <cell r="S126">
            <v>44</v>
          </cell>
          <cell r="T126">
            <v>36</v>
          </cell>
          <cell r="U126">
            <v>0</v>
          </cell>
          <cell r="V126">
            <v>0</v>
          </cell>
          <cell r="W126">
            <v>0</v>
          </cell>
          <cell r="X126">
            <v>12628</v>
          </cell>
          <cell r="Y126">
            <v>9426</v>
          </cell>
          <cell r="Z126">
            <v>1099</v>
          </cell>
          <cell r="AA126">
            <v>2103</v>
          </cell>
        </row>
        <row r="128">
          <cell r="D128">
            <v>40636</v>
          </cell>
          <cell r="E128">
            <v>5470</v>
          </cell>
          <cell r="F128">
            <v>40690</v>
          </cell>
          <cell r="G128">
            <v>39494</v>
          </cell>
          <cell r="H128">
            <v>6529</v>
          </cell>
          <cell r="I128">
            <v>1795</v>
          </cell>
          <cell r="J128">
            <v>2015</v>
          </cell>
          <cell r="K128">
            <v>30950</v>
          </cell>
          <cell r="L128">
            <v>30950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1186</v>
          </cell>
          <cell r="R128">
            <v>1186</v>
          </cell>
          <cell r="S128">
            <v>0</v>
          </cell>
          <cell r="T128">
            <v>10</v>
          </cell>
          <cell r="U128">
            <v>0</v>
          </cell>
          <cell r="V128">
            <v>0</v>
          </cell>
          <cell r="W128">
            <v>0</v>
          </cell>
          <cell r="X128">
            <v>4719</v>
          </cell>
          <cell r="Y128">
            <v>3652</v>
          </cell>
          <cell r="Z128">
            <v>356</v>
          </cell>
          <cell r="AA128">
            <v>711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</row>
        <row r="131">
          <cell r="D131">
            <v>23</v>
          </cell>
          <cell r="E131">
            <v>0</v>
          </cell>
          <cell r="F131">
            <v>33</v>
          </cell>
          <cell r="G131">
            <v>33</v>
          </cell>
          <cell r="H131">
            <v>33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D132">
            <v>83</v>
          </cell>
          <cell r="E132">
            <v>6</v>
          </cell>
          <cell r="F132">
            <v>2</v>
          </cell>
          <cell r="G132">
            <v>2</v>
          </cell>
          <cell r="H132">
            <v>0</v>
          </cell>
          <cell r="I132">
            <v>0</v>
          </cell>
          <cell r="J132">
            <v>0</v>
          </cell>
          <cell r="K132">
            <v>2</v>
          </cell>
          <cell r="L132">
            <v>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6</v>
          </cell>
          <cell r="Y132">
            <v>4</v>
          </cell>
          <cell r="Z132">
            <v>1</v>
          </cell>
          <cell r="AA132">
            <v>1</v>
          </cell>
        </row>
        <row r="133">
          <cell r="D133">
            <v>868</v>
          </cell>
          <cell r="E133">
            <v>177</v>
          </cell>
          <cell r="F133">
            <v>1037</v>
          </cell>
          <cell r="G133">
            <v>1037</v>
          </cell>
          <cell r="H133">
            <v>307</v>
          </cell>
          <cell r="I133">
            <v>46</v>
          </cell>
          <cell r="J133">
            <v>302</v>
          </cell>
          <cell r="K133">
            <v>428</v>
          </cell>
          <cell r="L133">
            <v>428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86</v>
          </cell>
          <cell r="Y133">
            <v>63</v>
          </cell>
          <cell r="Z133">
            <v>8</v>
          </cell>
          <cell r="AA133">
            <v>15</v>
          </cell>
        </row>
        <row r="134">
          <cell r="D134">
            <v>1268</v>
          </cell>
          <cell r="E134">
            <v>0</v>
          </cell>
          <cell r="F134">
            <v>1116</v>
          </cell>
          <cell r="G134">
            <v>1101</v>
          </cell>
          <cell r="H134">
            <v>462</v>
          </cell>
          <cell r="I134">
            <v>0</v>
          </cell>
          <cell r="J134">
            <v>639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8</v>
          </cell>
          <cell r="R134">
            <v>7</v>
          </cell>
          <cell r="S134">
            <v>1</v>
          </cell>
          <cell r="T134">
            <v>7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D137">
            <v>18129</v>
          </cell>
          <cell r="E137">
            <v>5732</v>
          </cell>
          <cell r="F137">
            <v>21462</v>
          </cell>
          <cell r="G137">
            <v>18227</v>
          </cell>
          <cell r="H137">
            <v>759</v>
          </cell>
          <cell r="I137">
            <v>197</v>
          </cell>
          <cell r="J137">
            <v>2497</v>
          </cell>
          <cell r="K137">
            <v>14971</v>
          </cell>
          <cell r="L137">
            <v>14964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3216</v>
          </cell>
          <cell r="R137">
            <v>3173</v>
          </cell>
          <cell r="S137">
            <v>43</v>
          </cell>
          <cell r="T137">
            <v>19</v>
          </cell>
          <cell r="U137">
            <v>0</v>
          </cell>
          <cell r="V137">
            <v>0</v>
          </cell>
          <cell r="W137">
            <v>0</v>
          </cell>
          <cell r="X137">
            <v>7817</v>
          </cell>
          <cell r="Y137">
            <v>5707</v>
          </cell>
          <cell r="Z137">
            <v>734</v>
          </cell>
          <cell r="AA137">
            <v>1376</v>
          </cell>
        </row>
        <row r="139">
          <cell r="D139">
            <v>39</v>
          </cell>
          <cell r="E139">
            <v>9</v>
          </cell>
          <cell r="F139">
            <v>61</v>
          </cell>
          <cell r="G139">
            <v>61</v>
          </cell>
          <cell r="H139">
            <v>0</v>
          </cell>
          <cell r="I139">
            <v>0</v>
          </cell>
          <cell r="J139">
            <v>24</v>
          </cell>
          <cell r="K139">
            <v>37</v>
          </cell>
          <cell r="L139">
            <v>37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55</v>
          </cell>
          <cell r="Y139">
            <v>41</v>
          </cell>
          <cell r="Z139">
            <v>5</v>
          </cell>
          <cell r="AA139">
            <v>9</v>
          </cell>
        </row>
        <row r="150">
          <cell r="D150">
            <v>3547</v>
          </cell>
          <cell r="E150">
            <v>1270</v>
          </cell>
          <cell r="F150">
            <v>4481</v>
          </cell>
          <cell r="G150">
            <v>4462</v>
          </cell>
          <cell r="H150">
            <v>892</v>
          </cell>
          <cell r="I150">
            <v>134</v>
          </cell>
          <cell r="J150">
            <v>391</v>
          </cell>
          <cell r="K150">
            <v>3179</v>
          </cell>
          <cell r="L150">
            <v>3179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19</v>
          </cell>
          <cell r="R150">
            <v>19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1019</v>
          </cell>
          <cell r="Y150">
            <v>773</v>
          </cell>
          <cell r="Z150">
            <v>85</v>
          </cell>
          <cell r="AA150">
            <v>161</v>
          </cell>
        </row>
        <row r="160">
          <cell r="D160">
            <v>21624</v>
          </cell>
          <cell r="E160">
            <v>7663</v>
          </cell>
          <cell r="F160">
            <v>24060</v>
          </cell>
          <cell r="G160">
            <v>22263</v>
          </cell>
          <cell r="H160">
            <v>1040</v>
          </cell>
          <cell r="I160">
            <v>159</v>
          </cell>
          <cell r="J160">
            <v>8354</v>
          </cell>
          <cell r="K160">
            <v>12869</v>
          </cell>
          <cell r="L160">
            <v>12869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655</v>
          </cell>
          <cell r="R160">
            <v>543</v>
          </cell>
          <cell r="S160">
            <v>112</v>
          </cell>
          <cell r="T160">
            <v>908</v>
          </cell>
          <cell r="U160">
            <v>234</v>
          </cell>
          <cell r="V160">
            <v>0</v>
          </cell>
          <cell r="W160">
            <v>0</v>
          </cell>
          <cell r="X160">
            <v>10134</v>
          </cell>
          <cell r="Y160">
            <v>7106</v>
          </cell>
          <cell r="Z160">
            <v>1056</v>
          </cell>
          <cell r="AA160">
            <v>1972</v>
          </cell>
        </row>
        <row r="168">
          <cell r="D168">
            <v>498556</v>
          </cell>
          <cell r="E168">
            <v>226538</v>
          </cell>
          <cell r="F168">
            <v>469916</v>
          </cell>
          <cell r="G168">
            <v>461717</v>
          </cell>
          <cell r="H168">
            <v>71505</v>
          </cell>
          <cell r="I168">
            <v>9332</v>
          </cell>
          <cell r="J168">
            <v>105728</v>
          </cell>
          <cell r="K168">
            <v>284477</v>
          </cell>
          <cell r="L168">
            <v>284472</v>
          </cell>
          <cell r="M168">
            <v>0</v>
          </cell>
          <cell r="N168">
            <v>7</v>
          </cell>
          <cell r="O168">
            <v>0</v>
          </cell>
          <cell r="P168">
            <v>0</v>
          </cell>
          <cell r="Q168">
            <v>4484</v>
          </cell>
          <cell r="R168">
            <v>3301</v>
          </cell>
          <cell r="S168">
            <v>1183</v>
          </cell>
          <cell r="T168">
            <v>2831</v>
          </cell>
          <cell r="U168">
            <v>884</v>
          </cell>
          <cell r="V168">
            <v>0</v>
          </cell>
          <cell r="W168">
            <v>0</v>
          </cell>
          <cell r="X168">
            <v>231787</v>
          </cell>
          <cell r="Y168">
            <v>171367</v>
          </cell>
          <cell r="Z168">
            <v>20573</v>
          </cell>
          <cell r="AA168">
            <v>39847</v>
          </cell>
        </row>
        <row r="175">
          <cell r="D175">
            <v>355056</v>
          </cell>
          <cell r="E175">
            <v>152227</v>
          </cell>
          <cell r="F175">
            <v>342400</v>
          </cell>
          <cell r="G175">
            <v>337591</v>
          </cell>
          <cell r="H175">
            <v>126229</v>
          </cell>
          <cell r="I175">
            <v>18862</v>
          </cell>
          <cell r="J175">
            <v>56163</v>
          </cell>
          <cell r="K175">
            <v>155193</v>
          </cell>
          <cell r="L175">
            <v>153529</v>
          </cell>
          <cell r="M175">
            <v>0</v>
          </cell>
          <cell r="N175">
            <v>6</v>
          </cell>
          <cell r="O175">
            <v>0</v>
          </cell>
          <cell r="P175">
            <v>0</v>
          </cell>
          <cell r="Q175">
            <v>2700</v>
          </cell>
          <cell r="R175">
            <v>1969</v>
          </cell>
          <cell r="S175">
            <v>731</v>
          </cell>
          <cell r="T175">
            <v>1987</v>
          </cell>
          <cell r="U175">
            <v>122</v>
          </cell>
          <cell r="V175">
            <v>0</v>
          </cell>
          <cell r="W175">
            <v>0</v>
          </cell>
          <cell r="X175">
            <v>139250</v>
          </cell>
          <cell r="Y175">
            <v>102194</v>
          </cell>
          <cell r="Z175">
            <v>13001</v>
          </cell>
          <cell r="AA175">
            <v>24055</v>
          </cell>
        </row>
        <row r="180">
          <cell r="D180">
            <v>851203</v>
          </cell>
          <cell r="E180">
            <v>307614</v>
          </cell>
          <cell r="F180">
            <v>822023</v>
          </cell>
          <cell r="G180">
            <v>818090</v>
          </cell>
          <cell r="H180">
            <v>10600</v>
          </cell>
          <cell r="I180">
            <v>1353</v>
          </cell>
          <cell r="J180">
            <v>118726</v>
          </cell>
          <cell r="K180">
            <v>688739</v>
          </cell>
          <cell r="L180">
            <v>687687</v>
          </cell>
          <cell r="M180">
            <v>0</v>
          </cell>
          <cell r="N180">
            <v>25</v>
          </cell>
          <cell r="O180">
            <v>0</v>
          </cell>
          <cell r="P180">
            <v>0</v>
          </cell>
          <cell r="Q180">
            <v>3549</v>
          </cell>
          <cell r="R180">
            <v>3531</v>
          </cell>
          <cell r="S180">
            <v>18</v>
          </cell>
          <cell r="T180">
            <v>77</v>
          </cell>
          <cell r="U180">
            <v>307</v>
          </cell>
          <cell r="V180">
            <v>0</v>
          </cell>
          <cell r="W180">
            <v>0</v>
          </cell>
          <cell r="X180">
            <v>281761</v>
          </cell>
          <cell r="Y180">
            <v>209316</v>
          </cell>
          <cell r="Z180">
            <v>25912</v>
          </cell>
          <cell r="AA180">
            <v>46533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</row>
        <row r="184">
          <cell r="D184">
            <v>32</v>
          </cell>
          <cell r="E184">
            <v>21</v>
          </cell>
          <cell r="F184">
            <v>10</v>
          </cell>
          <cell r="G184">
            <v>9</v>
          </cell>
          <cell r="H184">
            <v>0</v>
          </cell>
          <cell r="I184">
            <v>0</v>
          </cell>
          <cell r="J184">
            <v>9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</v>
          </cell>
          <cell r="V184">
            <v>0</v>
          </cell>
          <cell r="W184">
            <v>0</v>
          </cell>
          <cell r="X184">
            <v>21</v>
          </cell>
          <cell r="Y184">
            <v>15</v>
          </cell>
          <cell r="Z184">
            <v>2</v>
          </cell>
          <cell r="AA184">
            <v>4</v>
          </cell>
        </row>
        <row r="187">
          <cell r="D187">
            <v>76965</v>
          </cell>
          <cell r="E187">
            <v>39190</v>
          </cell>
          <cell r="F187">
            <v>67875</v>
          </cell>
          <cell r="G187">
            <v>61833</v>
          </cell>
          <cell r="H187">
            <v>10100</v>
          </cell>
          <cell r="I187">
            <v>857</v>
          </cell>
          <cell r="J187">
            <v>17215</v>
          </cell>
          <cell r="K187">
            <v>34518</v>
          </cell>
          <cell r="L187">
            <v>34440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237</v>
          </cell>
          <cell r="R187">
            <v>47</v>
          </cell>
          <cell r="S187">
            <v>190</v>
          </cell>
          <cell r="T187">
            <v>55</v>
          </cell>
          <cell r="U187">
            <v>5750</v>
          </cell>
          <cell r="V187">
            <v>110</v>
          </cell>
          <cell r="W187">
            <v>0</v>
          </cell>
          <cell r="X187">
            <v>29744</v>
          </cell>
          <cell r="Y187">
            <v>22206</v>
          </cell>
          <cell r="Z187">
            <v>2522</v>
          </cell>
          <cell r="AA187">
            <v>5016</v>
          </cell>
        </row>
        <row r="202">
          <cell r="D202">
            <v>481863</v>
          </cell>
          <cell r="E202">
            <v>182925</v>
          </cell>
          <cell r="F202">
            <v>519833</v>
          </cell>
          <cell r="G202">
            <v>466817</v>
          </cell>
          <cell r="H202">
            <v>102902</v>
          </cell>
          <cell r="I202">
            <v>555</v>
          </cell>
          <cell r="J202">
            <v>119645</v>
          </cell>
          <cell r="K202">
            <v>244196</v>
          </cell>
          <cell r="L202">
            <v>244196</v>
          </cell>
          <cell r="M202">
            <v>0</v>
          </cell>
          <cell r="N202">
            <v>74</v>
          </cell>
          <cell r="O202">
            <v>0</v>
          </cell>
          <cell r="P202">
            <v>0</v>
          </cell>
          <cell r="Q202">
            <v>47827</v>
          </cell>
          <cell r="R202">
            <v>46368</v>
          </cell>
          <cell r="S202">
            <v>1459</v>
          </cell>
          <cell r="T202">
            <v>545</v>
          </cell>
          <cell r="U202">
            <v>4644</v>
          </cell>
          <cell r="V202">
            <v>0</v>
          </cell>
          <cell r="W202">
            <v>0</v>
          </cell>
          <cell r="X202">
            <v>165008</v>
          </cell>
          <cell r="Y202">
            <v>121729</v>
          </cell>
          <cell r="Z202">
            <v>15046</v>
          </cell>
          <cell r="AA202">
            <v>28233</v>
          </cell>
        </row>
        <row r="204">
          <cell r="D204">
            <v>385057</v>
          </cell>
          <cell r="E204">
            <v>117904</v>
          </cell>
          <cell r="F204">
            <v>415777</v>
          </cell>
          <cell r="G204">
            <v>380523</v>
          </cell>
          <cell r="H204">
            <v>101491</v>
          </cell>
          <cell r="I204">
            <v>212</v>
          </cell>
          <cell r="J204">
            <v>88617</v>
          </cell>
          <cell r="K204">
            <v>190414</v>
          </cell>
          <cell r="L204">
            <v>190414</v>
          </cell>
          <cell r="M204">
            <v>0</v>
          </cell>
          <cell r="N204">
            <v>1</v>
          </cell>
          <cell r="O204">
            <v>0</v>
          </cell>
          <cell r="P204">
            <v>0</v>
          </cell>
          <cell r="Q204">
            <v>34558</v>
          </cell>
          <cell r="R204">
            <v>33457</v>
          </cell>
          <cell r="S204">
            <v>1100</v>
          </cell>
          <cell r="T204">
            <v>456</v>
          </cell>
          <cell r="U204">
            <v>240</v>
          </cell>
          <cell r="V204">
            <v>0</v>
          </cell>
          <cell r="W204">
            <v>0</v>
          </cell>
          <cell r="X204">
            <v>101086</v>
          </cell>
          <cell r="Y204">
            <v>74486</v>
          </cell>
          <cell r="Z204">
            <v>9004</v>
          </cell>
          <cell r="AA204">
            <v>17596</v>
          </cell>
        </row>
        <row r="205">
          <cell r="D205">
            <v>63722</v>
          </cell>
          <cell r="E205">
            <v>27871</v>
          </cell>
          <cell r="F205">
            <v>72181</v>
          </cell>
          <cell r="G205">
            <v>59240</v>
          </cell>
          <cell r="H205">
            <v>1366</v>
          </cell>
          <cell r="I205">
            <v>336</v>
          </cell>
          <cell r="J205">
            <v>12133</v>
          </cell>
          <cell r="K205">
            <v>45741</v>
          </cell>
          <cell r="L205">
            <v>45741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12720</v>
          </cell>
          <cell r="R205">
            <v>12678</v>
          </cell>
          <cell r="S205">
            <v>42</v>
          </cell>
          <cell r="T205">
            <v>49</v>
          </cell>
          <cell r="U205">
            <v>172</v>
          </cell>
          <cell r="V205">
            <v>0</v>
          </cell>
          <cell r="W205">
            <v>0</v>
          </cell>
          <cell r="X205">
            <v>26914</v>
          </cell>
          <cell r="Y205">
            <v>19787</v>
          </cell>
          <cell r="Z205">
            <v>2540</v>
          </cell>
          <cell r="AA205">
            <v>4587</v>
          </cell>
        </row>
        <row r="206">
          <cell r="D206">
            <v>33084</v>
          </cell>
          <cell r="E206">
            <v>37150</v>
          </cell>
          <cell r="F206">
            <v>31875</v>
          </cell>
          <cell r="G206">
            <v>27054</v>
          </cell>
          <cell r="H206">
            <v>45</v>
          </cell>
          <cell r="I206">
            <v>7</v>
          </cell>
          <cell r="J206">
            <v>18895</v>
          </cell>
          <cell r="K206">
            <v>8041</v>
          </cell>
          <cell r="L206">
            <v>8041</v>
          </cell>
          <cell r="M206">
            <v>0</v>
          </cell>
          <cell r="N206">
            <v>73</v>
          </cell>
          <cell r="O206">
            <v>0</v>
          </cell>
          <cell r="P206">
            <v>0</v>
          </cell>
          <cell r="Q206">
            <v>549</v>
          </cell>
          <cell r="R206">
            <v>232</v>
          </cell>
          <cell r="S206">
            <v>317</v>
          </cell>
          <cell r="T206">
            <v>40</v>
          </cell>
          <cell r="U206">
            <v>4232</v>
          </cell>
          <cell r="V206">
            <v>0</v>
          </cell>
          <cell r="W206">
            <v>0</v>
          </cell>
          <cell r="X206">
            <v>37008</v>
          </cell>
          <cell r="Y206">
            <v>27456</v>
          </cell>
          <cell r="Z206">
            <v>3502</v>
          </cell>
          <cell r="AA206">
            <v>6050</v>
          </cell>
        </row>
        <row r="207">
          <cell r="D207">
            <v>58905</v>
          </cell>
          <cell r="E207">
            <v>63174</v>
          </cell>
          <cell r="F207">
            <v>58027</v>
          </cell>
          <cell r="G207">
            <v>45834</v>
          </cell>
          <cell r="H207">
            <v>1125</v>
          </cell>
          <cell r="I207">
            <v>346</v>
          </cell>
          <cell r="J207">
            <v>27343</v>
          </cell>
          <cell r="K207">
            <v>16812</v>
          </cell>
          <cell r="L207">
            <v>16812</v>
          </cell>
          <cell r="M207">
            <v>0</v>
          </cell>
          <cell r="N207">
            <v>554</v>
          </cell>
          <cell r="O207">
            <v>0</v>
          </cell>
          <cell r="P207">
            <v>0</v>
          </cell>
          <cell r="Q207">
            <v>660</v>
          </cell>
          <cell r="R207">
            <v>98</v>
          </cell>
          <cell r="S207">
            <v>562</v>
          </cell>
          <cell r="T207">
            <v>120</v>
          </cell>
          <cell r="U207">
            <v>11413</v>
          </cell>
          <cell r="V207">
            <v>107</v>
          </cell>
          <cell r="W207">
            <v>0</v>
          </cell>
          <cell r="X207">
            <v>48140</v>
          </cell>
          <cell r="Y207">
            <v>35639</v>
          </cell>
          <cell r="Z207">
            <v>4483</v>
          </cell>
          <cell r="AA207">
            <v>8018</v>
          </cell>
        </row>
        <row r="209">
          <cell r="D209">
            <v>26112</v>
          </cell>
          <cell r="E209">
            <v>33631</v>
          </cell>
          <cell r="F209">
            <v>27027</v>
          </cell>
          <cell r="G209">
            <v>25348</v>
          </cell>
          <cell r="H209">
            <v>330</v>
          </cell>
          <cell r="I209">
            <v>260</v>
          </cell>
          <cell r="J209">
            <v>13782</v>
          </cell>
          <cell r="K209">
            <v>10682</v>
          </cell>
          <cell r="L209">
            <v>10682</v>
          </cell>
          <cell r="M209">
            <v>0</v>
          </cell>
          <cell r="N209">
            <v>554</v>
          </cell>
          <cell r="O209">
            <v>0</v>
          </cell>
          <cell r="P209">
            <v>0</v>
          </cell>
          <cell r="Q209">
            <v>313</v>
          </cell>
          <cell r="R209">
            <v>0</v>
          </cell>
          <cell r="S209">
            <v>313</v>
          </cell>
          <cell r="T209">
            <v>7</v>
          </cell>
          <cell r="U209">
            <v>1359</v>
          </cell>
          <cell r="V209">
            <v>0</v>
          </cell>
          <cell r="W209">
            <v>0</v>
          </cell>
          <cell r="X209">
            <v>33735</v>
          </cell>
          <cell r="Y209">
            <v>24906</v>
          </cell>
          <cell r="Z209">
            <v>3192</v>
          </cell>
          <cell r="AA209">
            <v>5637</v>
          </cell>
        </row>
        <row r="210">
          <cell r="D210">
            <v>1678</v>
          </cell>
          <cell r="E210">
            <v>3314</v>
          </cell>
          <cell r="F210">
            <v>2527</v>
          </cell>
          <cell r="G210">
            <v>1757</v>
          </cell>
          <cell r="H210">
            <v>56</v>
          </cell>
          <cell r="I210">
            <v>8</v>
          </cell>
          <cell r="J210">
            <v>1633</v>
          </cell>
          <cell r="K210">
            <v>68</v>
          </cell>
          <cell r="L210">
            <v>68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44</v>
          </cell>
          <cell r="R210">
            <v>0</v>
          </cell>
          <cell r="S210">
            <v>44</v>
          </cell>
          <cell r="T210">
            <v>3</v>
          </cell>
          <cell r="U210">
            <v>723</v>
          </cell>
          <cell r="V210">
            <v>0</v>
          </cell>
          <cell r="W210">
            <v>0</v>
          </cell>
          <cell r="X210">
            <v>2124</v>
          </cell>
          <cell r="Y210">
            <v>1616</v>
          </cell>
          <cell r="Z210">
            <v>135</v>
          </cell>
          <cell r="AA210">
            <v>373</v>
          </cell>
        </row>
        <row r="211">
          <cell r="D211">
            <v>31115</v>
          </cell>
          <cell r="E211">
            <v>26229</v>
          </cell>
          <cell r="F211">
            <v>28473</v>
          </cell>
          <cell r="G211">
            <v>18729</v>
          </cell>
          <cell r="H211">
            <v>739</v>
          </cell>
          <cell r="I211">
            <v>78</v>
          </cell>
          <cell r="J211">
            <v>11928</v>
          </cell>
          <cell r="K211">
            <v>6062</v>
          </cell>
          <cell r="L211">
            <v>6062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303</v>
          </cell>
          <cell r="R211">
            <v>98</v>
          </cell>
          <cell r="S211">
            <v>205</v>
          </cell>
          <cell r="T211">
            <v>110</v>
          </cell>
          <cell r="U211">
            <v>9331</v>
          </cell>
          <cell r="V211">
            <v>107</v>
          </cell>
          <cell r="W211">
            <v>0</v>
          </cell>
          <cell r="X211">
            <v>12281</v>
          </cell>
          <cell r="Y211">
            <v>9117</v>
          </cell>
          <cell r="Z211">
            <v>1156</v>
          </cell>
          <cell r="AA211">
            <v>2008</v>
          </cell>
        </row>
        <row r="215">
          <cell r="D215">
            <v>591399</v>
          </cell>
          <cell r="E215">
            <v>226427</v>
          </cell>
          <cell r="F215">
            <v>475669</v>
          </cell>
          <cell r="G215">
            <v>422576</v>
          </cell>
          <cell r="H215">
            <v>14508</v>
          </cell>
          <cell r="I215">
            <v>2321</v>
          </cell>
          <cell r="J215">
            <v>54187</v>
          </cell>
          <cell r="K215">
            <v>353870</v>
          </cell>
          <cell r="L215">
            <v>353868</v>
          </cell>
          <cell r="M215">
            <v>0</v>
          </cell>
          <cell r="N215">
            <v>11</v>
          </cell>
          <cell r="O215">
            <v>0</v>
          </cell>
          <cell r="P215">
            <v>0</v>
          </cell>
          <cell r="Q215">
            <v>12215</v>
          </cell>
          <cell r="R215">
            <v>2056</v>
          </cell>
          <cell r="S215">
            <v>10159</v>
          </cell>
          <cell r="T215">
            <v>1970</v>
          </cell>
          <cell r="U215">
            <v>38908</v>
          </cell>
          <cell r="V215">
            <v>554</v>
          </cell>
          <cell r="W215">
            <v>0</v>
          </cell>
          <cell r="X215">
            <v>147046</v>
          </cell>
          <cell r="Y215">
            <v>109333</v>
          </cell>
          <cell r="Z215">
            <v>11985</v>
          </cell>
          <cell r="AA215">
            <v>25728</v>
          </cell>
        </row>
        <row r="232">
          <cell r="D232">
            <v>1323723</v>
          </cell>
          <cell r="E232">
            <v>795929</v>
          </cell>
          <cell r="F232">
            <v>1170392</v>
          </cell>
          <cell r="G232">
            <v>981154</v>
          </cell>
          <cell r="H232">
            <v>248437</v>
          </cell>
          <cell r="I232">
            <v>26121</v>
          </cell>
          <cell r="J232">
            <v>267451</v>
          </cell>
          <cell r="K232">
            <v>464980</v>
          </cell>
          <cell r="L232">
            <v>405076</v>
          </cell>
          <cell r="M232">
            <v>254</v>
          </cell>
          <cell r="N232">
            <v>32</v>
          </cell>
          <cell r="O232">
            <v>2</v>
          </cell>
          <cell r="P232">
            <v>0</v>
          </cell>
          <cell r="Q232">
            <v>47082</v>
          </cell>
          <cell r="R232">
            <v>41669</v>
          </cell>
          <cell r="S232">
            <v>5413</v>
          </cell>
          <cell r="T232">
            <v>5453</v>
          </cell>
          <cell r="U232">
            <v>136703</v>
          </cell>
          <cell r="V232">
            <v>11569</v>
          </cell>
          <cell r="W232">
            <v>0</v>
          </cell>
          <cell r="X232">
            <v>685145</v>
          </cell>
          <cell r="Y232">
            <v>508275</v>
          </cell>
          <cell r="Z232">
            <v>56184</v>
          </cell>
          <cell r="AA232">
            <v>120686</v>
          </cell>
        </row>
        <row r="240">
          <cell r="D240">
            <v>807604</v>
          </cell>
          <cell r="E240">
            <v>301665</v>
          </cell>
          <cell r="F240">
            <v>741100</v>
          </cell>
          <cell r="G240">
            <v>666316</v>
          </cell>
          <cell r="H240">
            <v>218023</v>
          </cell>
          <cell r="I240">
            <v>21108</v>
          </cell>
          <cell r="J240">
            <v>83223</v>
          </cell>
          <cell r="K240">
            <v>364812</v>
          </cell>
          <cell r="L240">
            <v>309275</v>
          </cell>
          <cell r="M240">
            <v>254</v>
          </cell>
          <cell r="N240">
            <v>4</v>
          </cell>
          <cell r="O240">
            <v>2</v>
          </cell>
          <cell r="P240">
            <v>0</v>
          </cell>
          <cell r="Q240">
            <v>39608</v>
          </cell>
          <cell r="R240">
            <v>36603</v>
          </cell>
          <cell r="S240">
            <v>3005</v>
          </cell>
          <cell r="T240">
            <v>2075</v>
          </cell>
          <cell r="U240">
            <v>33101</v>
          </cell>
          <cell r="V240">
            <v>521</v>
          </cell>
          <cell r="W240">
            <v>0</v>
          </cell>
          <cell r="X240">
            <v>326698</v>
          </cell>
          <cell r="Y240">
            <v>239973</v>
          </cell>
          <cell r="Z240">
            <v>27610</v>
          </cell>
          <cell r="AA240">
            <v>59115</v>
          </cell>
        </row>
        <row r="261">
          <cell r="D261">
            <v>320964</v>
          </cell>
          <cell r="E261">
            <v>298137</v>
          </cell>
          <cell r="F261">
            <v>535679</v>
          </cell>
          <cell r="G261">
            <v>361137</v>
          </cell>
          <cell r="H261">
            <v>84936</v>
          </cell>
          <cell r="I261">
            <v>452</v>
          </cell>
          <cell r="J261">
            <v>228438</v>
          </cell>
          <cell r="K261">
            <v>47733</v>
          </cell>
          <cell r="L261">
            <v>47733</v>
          </cell>
          <cell r="M261">
            <v>0</v>
          </cell>
          <cell r="N261">
            <v>30</v>
          </cell>
          <cell r="O261">
            <v>0</v>
          </cell>
          <cell r="P261">
            <v>0</v>
          </cell>
          <cell r="Q261">
            <v>155963</v>
          </cell>
          <cell r="R261">
            <v>150823</v>
          </cell>
          <cell r="S261">
            <v>5140</v>
          </cell>
          <cell r="T261">
            <v>2711</v>
          </cell>
          <cell r="U261">
            <v>15868</v>
          </cell>
          <cell r="V261">
            <v>838</v>
          </cell>
          <cell r="W261">
            <v>0</v>
          </cell>
          <cell r="X261">
            <v>241653</v>
          </cell>
          <cell r="Y261">
            <v>179833</v>
          </cell>
          <cell r="Z261">
            <v>19678</v>
          </cell>
          <cell r="AA261">
            <v>42142</v>
          </cell>
        </row>
        <row r="263">
          <cell r="D263">
            <v>244963</v>
          </cell>
          <cell r="E263">
            <v>210860</v>
          </cell>
          <cell r="F263">
            <v>452067</v>
          </cell>
          <cell r="G263">
            <v>285756</v>
          </cell>
          <cell r="H263">
            <v>74561</v>
          </cell>
          <cell r="I263">
            <v>111</v>
          </cell>
          <cell r="J263">
            <v>184297</v>
          </cell>
          <cell r="K263">
            <v>26870</v>
          </cell>
          <cell r="L263">
            <v>26870</v>
          </cell>
          <cell r="M263">
            <v>0</v>
          </cell>
          <cell r="N263">
            <v>28</v>
          </cell>
          <cell r="O263">
            <v>0</v>
          </cell>
          <cell r="P263">
            <v>0</v>
          </cell>
          <cell r="Q263">
            <v>153534</v>
          </cell>
          <cell r="R263">
            <v>149004</v>
          </cell>
          <cell r="S263">
            <v>4530</v>
          </cell>
          <cell r="T263">
            <v>2414</v>
          </cell>
          <cell r="U263">
            <v>10363</v>
          </cell>
          <cell r="V263">
            <v>795</v>
          </cell>
          <cell r="W263">
            <v>0</v>
          </cell>
          <cell r="X263">
            <v>162789</v>
          </cell>
          <cell r="Y263">
            <v>121140</v>
          </cell>
          <cell r="Z263">
            <v>12854</v>
          </cell>
          <cell r="AA263">
            <v>28795</v>
          </cell>
        </row>
        <row r="271">
          <cell r="D271">
            <v>843</v>
          </cell>
          <cell r="E271">
            <v>9759</v>
          </cell>
          <cell r="F271">
            <v>881</v>
          </cell>
          <cell r="G271">
            <v>372</v>
          </cell>
          <cell r="H271">
            <v>0</v>
          </cell>
          <cell r="I271">
            <v>0</v>
          </cell>
          <cell r="J271">
            <v>371</v>
          </cell>
          <cell r="K271">
            <v>1</v>
          </cell>
          <cell r="L271">
            <v>1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94</v>
          </cell>
          <cell r="R271">
            <v>0</v>
          </cell>
          <cell r="S271">
            <v>94</v>
          </cell>
          <cell r="T271">
            <v>0</v>
          </cell>
          <cell r="U271">
            <v>415</v>
          </cell>
          <cell r="V271">
            <v>90</v>
          </cell>
          <cell r="W271">
            <v>0</v>
          </cell>
          <cell r="X271">
            <v>2655</v>
          </cell>
          <cell r="Y271">
            <v>2099</v>
          </cell>
          <cell r="Z271">
            <v>78</v>
          </cell>
          <cell r="AA271">
            <v>478</v>
          </cell>
        </row>
        <row r="272">
          <cell r="D272">
            <v>39739</v>
          </cell>
          <cell r="E272">
            <v>81071</v>
          </cell>
          <cell r="F272">
            <v>39173</v>
          </cell>
          <cell r="G272">
            <v>29648</v>
          </cell>
          <cell r="H272">
            <v>496</v>
          </cell>
          <cell r="I272">
            <v>70</v>
          </cell>
          <cell r="J272">
            <v>6088</v>
          </cell>
          <cell r="K272">
            <v>23064</v>
          </cell>
          <cell r="L272">
            <v>23064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2268</v>
          </cell>
          <cell r="R272">
            <v>48</v>
          </cell>
          <cell r="S272">
            <v>2220</v>
          </cell>
          <cell r="T272">
            <v>54</v>
          </cell>
          <cell r="U272">
            <v>7203</v>
          </cell>
          <cell r="V272">
            <v>361</v>
          </cell>
          <cell r="W272">
            <v>0</v>
          </cell>
          <cell r="X272">
            <v>30569</v>
          </cell>
          <cell r="Y272">
            <v>23428</v>
          </cell>
          <cell r="Z272">
            <v>1327</v>
          </cell>
          <cell r="AA272">
            <v>5814</v>
          </cell>
        </row>
        <row r="273">
          <cell r="D273">
            <v>79497</v>
          </cell>
          <cell r="E273">
            <v>87658</v>
          </cell>
          <cell r="F273">
            <v>191760</v>
          </cell>
          <cell r="G273">
            <v>122356</v>
          </cell>
          <cell r="H273">
            <v>73215</v>
          </cell>
          <cell r="I273">
            <v>0</v>
          </cell>
          <cell r="J273">
            <v>49118</v>
          </cell>
          <cell r="K273">
            <v>0</v>
          </cell>
          <cell r="L273">
            <v>0</v>
          </cell>
          <cell r="M273">
            <v>0</v>
          </cell>
          <cell r="N273">
            <v>23</v>
          </cell>
          <cell r="O273">
            <v>0</v>
          </cell>
          <cell r="P273">
            <v>0</v>
          </cell>
          <cell r="Q273">
            <v>69386</v>
          </cell>
          <cell r="R273">
            <v>68107</v>
          </cell>
          <cell r="S273">
            <v>1279</v>
          </cell>
          <cell r="T273">
            <v>18</v>
          </cell>
          <cell r="U273">
            <v>0</v>
          </cell>
          <cell r="V273">
            <v>0</v>
          </cell>
          <cell r="W273">
            <v>0</v>
          </cell>
          <cell r="X273">
            <v>99581</v>
          </cell>
          <cell r="Y273">
            <v>73301</v>
          </cell>
          <cell r="Z273">
            <v>8774</v>
          </cell>
          <cell r="AA273">
            <v>17506</v>
          </cell>
        </row>
        <row r="274">
          <cell r="D274">
            <v>6</v>
          </cell>
          <cell r="E274">
            <v>330</v>
          </cell>
          <cell r="F274">
            <v>19</v>
          </cell>
          <cell r="G274">
            <v>3</v>
          </cell>
          <cell r="H274">
            <v>0</v>
          </cell>
          <cell r="I274">
            <v>0</v>
          </cell>
          <cell r="J274">
            <v>3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16</v>
          </cell>
          <cell r="V274">
            <v>0</v>
          </cell>
          <cell r="W274">
            <v>0</v>
          </cell>
          <cell r="X274">
            <v>66</v>
          </cell>
          <cell r="Y274">
            <v>53</v>
          </cell>
          <cell r="Z274">
            <v>1</v>
          </cell>
          <cell r="AA274">
            <v>12</v>
          </cell>
        </row>
        <row r="284">
          <cell r="D284">
            <v>55238</v>
          </cell>
          <cell r="E284">
            <v>50406</v>
          </cell>
          <cell r="F284">
            <v>64724</v>
          </cell>
          <cell r="G284">
            <v>57593</v>
          </cell>
          <cell r="H284">
            <v>9039</v>
          </cell>
          <cell r="I284">
            <v>333</v>
          </cell>
          <cell r="J284">
            <v>28282</v>
          </cell>
          <cell r="K284">
            <v>20270</v>
          </cell>
          <cell r="L284">
            <v>20270</v>
          </cell>
          <cell r="M284">
            <v>0</v>
          </cell>
          <cell r="N284">
            <v>2</v>
          </cell>
          <cell r="O284">
            <v>0</v>
          </cell>
          <cell r="P284">
            <v>0</v>
          </cell>
          <cell r="Q284">
            <v>1468</v>
          </cell>
          <cell r="R284">
            <v>1177</v>
          </cell>
          <cell r="S284">
            <v>291</v>
          </cell>
          <cell r="T284">
            <v>279</v>
          </cell>
          <cell r="U284">
            <v>5384</v>
          </cell>
          <cell r="V284">
            <v>43</v>
          </cell>
          <cell r="W284">
            <v>0</v>
          </cell>
          <cell r="X284">
            <v>39962</v>
          </cell>
          <cell r="Y284">
            <v>30157</v>
          </cell>
          <cell r="Z284">
            <v>3084</v>
          </cell>
          <cell r="AA284">
            <v>6721</v>
          </cell>
        </row>
        <row r="285">
          <cell r="D285">
            <v>19703</v>
          </cell>
          <cell r="E285">
            <v>36468</v>
          </cell>
          <cell r="F285">
            <v>18321</v>
          </cell>
          <cell r="G285">
            <v>17387</v>
          </cell>
          <cell r="H285">
            <v>1288</v>
          </cell>
          <cell r="I285">
            <v>8</v>
          </cell>
          <cell r="J285">
            <v>15506</v>
          </cell>
          <cell r="K285">
            <v>593</v>
          </cell>
          <cell r="L285">
            <v>593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835</v>
          </cell>
          <cell r="R285">
            <v>642</v>
          </cell>
          <cell r="S285">
            <v>193</v>
          </cell>
          <cell r="T285">
            <v>18</v>
          </cell>
          <cell r="U285">
            <v>81</v>
          </cell>
          <cell r="V285">
            <v>0</v>
          </cell>
          <cell r="W285">
            <v>0</v>
          </cell>
          <cell r="X285">
            <v>38770</v>
          </cell>
          <cell r="Y285">
            <v>28434</v>
          </cell>
          <cell r="Z285">
            <v>3733</v>
          </cell>
          <cell r="AA285">
            <v>6603</v>
          </cell>
        </row>
        <row r="286">
          <cell r="D286">
            <v>28272</v>
          </cell>
          <cell r="E286">
            <v>35668</v>
          </cell>
          <cell r="F286">
            <v>20648</v>
          </cell>
          <cell r="G286">
            <v>13451</v>
          </cell>
          <cell r="H286">
            <v>607</v>
          </cell>
          <cell r="I286">
            <v>82</v>
          </cell>
          <cell r="J286">
            <v>11222</v>
          </cell>
          <cell r="K286">
            <v>1622</v>
          </cell>
          <cell r="L286">
            <v>1622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140</v>
          </cell>
          <cell r="R286">
            <v>90</v>
          </cell>
          <cell r="S286">
            <v>50</v>
          </cell>
          <cell r="T286">
            <v>-286</v>
          </cell>
          <cell r="U286">
            <v>7343</v>
          </cell>
          <cell r="V286">
            <v>240</v>
          </cell>
          <cell r="W286">
            <v>0</v>
          </cell>
          <cell r="X286">
            <v>32537</v>
          </cell>
          <cell r="Y286">
            <v>24369</v>
          </cell>
          <cell r="Z286">
            <v>2544</v>
          </cell>
          <cell r="AA286">
            <v>5624</v>
          </cell>
        </row>
        <row r="290">
          <cell r="D290">
            <v>4183</v>
          </cell>
          <cell r="E290">
            <v>2608</v>
          </cell>
          <cell r="F290">
            <v>1549</v>
          </cell>
          <cell r="G290">
            <v>998</v>
          </cell>
          <cell r="H290">
            <v>0</v>
          </cell>
          <cell r="I290">
            <v>0</v>
          </cell>
          <cell r="J290">
            <v>998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9</v>
          </cell>
          <cell r="R290">
            <v>0</v>
          </cell>
          <cell r="S290">
            <v>9</v>
          </cell>
          <cell r="T290">
            <v>0</v>
          </cell>
          <cell r="U290">
            <v>542</v>
          </cell>
          <cell r="V290">
            <v>0</v>
          </cell>
          <cell r="W290">
            <v>0</v>
          </cell>
          <cell r="X290">
            <v>2425</v>
          </cell>
          <cell r="Y290">
            <v>1807</v>
          </cell>
          <cell r="Z290">
            <v>211</v>
          </cell>
          <cell r="AA290">
            <v>407</v>
          </cell>
        </row>
        <row r="296">
          <cell r="D296">
            <v>180679</v>
          </cell>
          <cell r="E296">
            <v>49916</v>
          </cell>
          <cell r="F296">
            <v>179978</v>
          </cell>
          <cell r="G296">
            <v>162736</v>
          </cell>
          <cell r="H296">
            <v>77341</v>
          </cell>
          <cell r="I296">
            <v>234</v>
          </cell>
          <cell r="J296">
            <v>74211</v>
          </cell>
          <cell r="K296">
            <v>11184</v>
          </cell>
          <cell r="L296">
            <v>11184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3881</v>
          </cell>
          <cell r="R296">
            <v>3817</v>
          </cell>
          <cell r="S296">
            <v>64</v>
          </cell>
          <cell r="T296">
            <v>336</v>
          </cell>
          <cell r="U296">
            <v>13025</v>
          </cell>
          <cell r="V296">
            <v>196</v>
          </cell>
          <cell r="W296">
            <v>0</v>
          </cell>
          <cell r="X296">
            <v>39926</v>
          </cell>
          <cell r="Y296">
            <v>29791</v>
          </cell>
          <cell r="Z296">
            <v>3057</v>
          </cell>
          <cell r="AA296">
            <v>7078</v>
          </cell>
        </row>
        <row r="298">
          <cell r="D298">
            <v>8534</v>
          </cell>
          <cell r="E298">
            <v>7241</v>
          </cell>
          <cell r="F298">
            <v>4404</v>
          </cell>
          <cell r="G298">
            <v>3421</v>
          </cell>
          <cell r="H298">
            <v>11</v>
          </cell>
          <cell r="I298">
            <v>4</v>
          </cell>
          <cell r="J298">
            <v>2241</v>
          </cell>
          <cell r="K298">
            <v>1169</v>
          </cell>
          <cell r="L298">
            <v>1169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35</v>
          </cell>
          <cell r="R298">
            <v>10</v>
          </cell>
          <cell r="S298">
            <v>25</v>
          </cell>
          <cell r="T298">
            <v>18</v>
          </cell>
          <cell r="U298">
            <v>930</v>
          </cell>
          <cell r="V298">
            <v>0</v>
          </cell>
          <cell r="W298">
            <v>0</v>
          </cell>
          <cell r="X298">
            <v>5547</v>
          </cell>
          <cell r="Y298">
            <v>4183</v>
          </cell>
          <cell r="Z298">
            <v>432</v>
          </cell>
          <cell r="AA298">
            <v>932</v>
          </cell>
        </row>
        <row r="307">
          <cell r="D307">
            <v>37416</v>
          </cell>
          <cell r="E307">
            <v>10882</v>
          </cell>
          <cell r="F307">
            <v>44367</v>
          </cell>
          <cell r="G307">
            <v>39686</v>
          </cell>
          <cell r="H307">
            <v>18504</v>
          </cell>
          <cell r="I307">
            <v>9</v>
          </cell>
          <cell r="J307">
            <v>19639</v>
          </cell>
          <cell r="K307">
            <v>1543</v>
          </cell>
          <cell r="L307">
            <v>1543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3730</v>
          </cell>
          <cell r="R307">
            <v>3699</v>
          </cell>
          <cell r="S307">
            <v>31</v>
          </cell>
          <cell r="T307">
            <v>84</v>
          </cell>
          <cell r="U307">
            <v>867</v>
          </cell>
          <cell r="V307">
            <v>8</v>
          </cell>
          <cell r="W307">
            <v>0</v>
          </cell>
          <cell r="X307">
            <v>10363</v>
          </cell>
          <cell r="Y307">
            <v>7604</v>
          </cell>
          <cell r="Z307">
            <v>938</v>
          </cell>
          <cell r="AA307">
            <v>1821</v>
          </cell>
        </row>
        <row r="315">
          <cell r="D315">
            <v>236893</v>
          </cell>
          <cell r="E315">
            <v>24586</v>
          </cell>
          <cell r="F315">
            <v>252018</v>
          </cell>
          <cell r="G315">
            <v>240727</v>
          </cell>
          <cell r="H315">
            <v>180403</v>
          </cell>
          <cell r="I315">
            <v>1510</v>
          </cell>
          <cell r="J315">
            <v>58787</v>
          </cell>
          <cell r="K315">
            <v>1537</v>
          </cell>
          <cell r="L315">
            <v>1537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9330</v>
          </cell>
          <cell r="R315">
            <v>8995</v>
          </cell>
          <cell r="S315">
            <v>335</v>
          </cell>
          <cell r="T315">
            <v>795</v>
          </cell>
          <cell r="U315">
            <v>1166</v>
          </cell>
          <cell r="V315">
            <v>11</v>
          </cell>
          <cell r="W315">
            <v>0</v>
          </cell>
          <cell r="X315">
            <v>18971</v>
          </cell>
          <cell r="Y315">
            <v>13990</v>
          </cell>
          <cell r="Z315">
            <v>1720</v>
          </cell>
          <cell r="AA315">
            <v>3261</v>
          </cell>
        </row>
        <row r="317">
          <cell r="D317">
            <v>229465</v>
          </cell>
          <cell r="E317">
            <v>19638</v>
          </cell>
          <cell r="F317">
            <v>240573</v>
          </cell>
          <cell r="G317">
            <v>230231</v>
          </cell>
          <cell r="H317">
            <v>176727</v>
          </cell>
          <cell r="I317">
            <v>1464</v>
          </cell>
          <cell r="J317">
            <v>52106</v>
          </cell>
          <cell r="K317">
            <v>1398</v>
          </cell>
          <cell r="L317">
            <v>1398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8937</v>
          </cell>
          <cell r="R317">
            <v>8607</v>
          </cell>
          <cell r="S317">
            <v>330</v>
          </cell>
          <cell r="T317">
            <v>659</v>
          </cell>
          <cell r="U317">
            <v>746</v>
          </cell>
          <cell r="V317">
            <v>0</v>
          </cell>
          <cell r="W317">
            <v>0</v>
          </cell>
          <cell r="X317">
            <v>16646</v>
          </cell>
          <cell r="Y317">
            <v>12215</v>
          </cell>
          <cell r="Z317">
            <v>1584</v>
          </cell>
          <cell r="AA317">
            <v>2847</v>
          </cell>
        </row>
        <row r="318">
          <cell r="D318">
            <v>4052</v>
          </cell>
          <cell r="E318">
            <v>1935</v>
          </cell>
          <cell r="F318">
            <v>9456</v>
          </cell>
          <cell r="G318">
            <v>9291</v>
          </cell>
          <cell r="H318">
            <v>3362</v>
          </cell>
          <cell r="I318">
            <v>0</v>
          </cell>
          <cell r="J318">
            <v>5929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146</v>
          </cell>
          <cell r="R318">
            <v>143</v>
          </cell>
          <cell r="S318">
            <v>3</v>
          </cell>
          <cell r="T318">
            <v>17</v>
          </cell>
          <cell r="U318">
            <v>2</v>
          </cell>
          <cell r="V318">
            <v>0</v>
          </cell>
          <cell r="W318">
            <v>0</v>
          </cell>
          <cell r="X318">
            <v>1166</v>
          </cell>
          <cell r="Y318">
            <v>872</v>
          </cell>
          <cell r="Z318">
            <v>92</v>
          </cell>
          <cell r="AA318">
            <v>202</v>
          </cell>
        </row>
        <row r="323">
          <cell r="D323">
            <v>3376</v>
          </cell>
          <cell r="E323">
            <v>3013</v>
          </cell>
          <cell r="F323">
            <v>1989</v>
          </cell>
          <cell r="G323">
            <v>1205</v>
          </cell>
          <cell r="H323">
            <v>314</v>
          </cell>
          <cell r="I323">
            <v>46</v>
          </cell>
          <cell r="J323">
            <v>752</v>
          </cell>
          <cell r="K323">
            <v>139</v>
          </cell>
          <cell r="L323">
            <v>139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247</v>
          </cell>
          <cell r="R323">
            <v>245</v>
          </cell>
          <cell r="S323">
            <v>2</v>
          </cell>
          <cell r="T323">
            <v>119</v>
          </cell>
          <cell r="U323">
            <v>418</v>
          </cell>
          <cell r="V323">
            <v>11</v>
          </cell>
          <cell r="W323">
            <v>0</v>
          </cell>
          <cell r="X323">
            <v>1159</v>
          </cell>
          <cell r="Y323">
            <v>903</v>
          </cell>
          <cell r="Z323">
            <v>44</v>
          </cell>
          <cell r="AA323">
            <v>212</v>
          </cell>
        </row>
        <row r="324">
          <cell r="D324">
            <v>211328</v>
          </cell>
          <cell r="E324">
            <v>87989</v>
          </cell>
          <cell r="F324">
            <v>168775</v>
          </cell>
          <cell r="G324">
            <v>110329</v>
          </cell>
          <cell r="H324">
            <v>23821</v>
          </cell>
          <cell r="I324">
            <v>3046</v>
          </cell>
          <cell r="J324">
            <v>35812</v>
          </cell>
          <cell r="K324">
            <v>50675</v>
          </cell>
          <cell r="L324">
            <v>50675</v>
          </cell>
          <cell r="M324">
            <v>0</v>
          </cell>
          <cell r="N324">
            <v>21</v>
          </cell>
          <cell r="O324">
            <v>12</v>
          </cell>
          <cell r="P324">
            <v>0</v>
          </cell>
          <cell r="Q324">
            <v>17218</v>
          </cell>
          <cell r="R324">
            <v>16264</v>
          </cell>
          <cell r="S324">
            <v>954</v>
          </cell>
          <cell r="T324">
            <v>6007</v>
          </cell>
          <cell r="U324">
            <v>35221</v>
          </cell>
          <cell r="V324">
            <v>630</v>
          </cell>
          <cell r="W324">
            <v>0</v>
          </cell>
          <cell r="X324">
            <v>75610</v>
          </cell>
          <cell r="Y324">
            <v>56206</v>
          </cell>
          <cell r="Z324">
            <v>6550</v>
          </cell>
          <cell r="AA324">
            <v>12854</v>
          </cell>
        </row>
        <row r="329">
          <cell r="D329">
            <v>290219</v>
          </cell>
          <cell r="E329">
            <v>190260</v>
          </cell>
          <cell r="F329">
            <v>349869</v>
          </cell>
          <cell r="G329">
            <v>322159</v>
          </cell>
          <cell r="H329">
            <v>125152</v>
          </cell>
          <cell r="I329">
            <v>18526</v>
          </cell>
          <cell r="J329">
            <v>84685</v>
          </cell>
          <cell r="K329">
            <v>112317</v>
          </cell>
          <cell r="L329">
            <v>112317</v>
          </cell>
          <cell r="M329">
            <v>0</v>
          </cell>
          <cell r="N329">
            <v>5</v>
          </cell>
          <cell r="O329">
            <v>0</v>
          </cell>
          <cell r="P329">
            <v>0</v>
          </cell>
          <cell r="Q329">
            <v>5555</v>
          </cell>
          <cell r="R329">
            <v>4972</v>
          </cell>
          <cell r="S329">
            <v>583</v>
          </cell>
          <cell r="T329">
            <v>1705</v>
          </cell>
          <cell r="U329">
            <v>20450</v>
          </cell>
          <cell r="V329">
            <v>256</v>
          </cell>
          <cell r="W329">
            <v>0</v>
          </cell>
          <cell r="X329">
            <v>144103</v>
          </cell>
          <cell r="Y329">
            <v>106859</v>
          </cell>
          <cell r="Z329">
            <v>12574</v>
          </cell>
          <cell r="AA329">
            <v>24670</v>
          </cell>
        </row>
        <row r="338">
          <cell r="D338">
            <v>115745</v>
          </cell>
          <cell r="E338">
            <v>82989</v>
          </cell>
          <cell r="F338">
            <v>97923</v>
          </cell>
          <cell r="G338">
            <v>81671</v>
          </cell>
          <cell r="H338">
            <v>11220</v>
          </cell>
          <cell r="I338">
            <v>1315</v>
          </cell>
          <cell r="J338">
            <v>41118</v>
          </cell>
          <cell r="K338">
            <v>29331</v>
          </cell>
          <cell r="L338">
            <v>29331</v>
          </cell>
          <cell r="M338">
            <v>0</v>
          </cell>
          <cell r="N338">
            <v>2</v>
          </cell>
          <cell r="O338">
            <v>0</v>
          </cell>
          <cell r="P338">
            <v>0</v>
          </cell>
          <cell r="Q338">
            <v>1435</v>
          </cell>
          <cell r="R338">
            <v>716</v>
          </cell>
          <cell r="S338">
            <v>676</v>
          </cell>
          <cell r="T338">
            <v>126</v>
          </cell>
          <cell r="U338">
            <v>14691</v>
          </cell>
          <cell r="V338">
            <v>72</v>
          </cell>
          <cell r="W338">
            <v>0</v>
          </cell>
          <cell r="X338">
            <v>70490</v>
          </cell>
          <cell r="Y338">
            <v>52254</v>
          </cell>
          <cell r="Z338">
            <v>6386</v>
          </cell>
          <cell r="AA338">
            <v>11850</v>
          </cell>
        </row>
        <row r="344">
          <cell r="D344">
            <v>890</v>
          </cell>
          <cell r="E344">
            <v>1029</v>
          </cell>
          <cell r="F344">
            <v>1042</v>
          </cell>
          <cell r="G344">
            <v>427</v>
          </cell>
          <cell r="H344">
            <v>-3</v>
          </cell>
          <cell r="I344">
            <v>0</v>
          </cell>
          <cell r="J344">
            <v>428</v>
          </cell>
          <cell r="K344">
            <v>2</v>
          </cell>
          <cell r="L344">
            <v>2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158</v>
          </cell>
          <cell r="R344">
            <v>0</v>
          </cell>
          <cell r="S344">
            <v>158</v>
          </cell>
          <cell r="T344">
            <v>11</v>
          </cell>
          <cell r="U344">
            <v>446</v>
          </cell>
          <cell r="V344">
            <v>0</v>
          </cell>
          <cell r="W344">
            <v>0</v>
          </cell>
          <cell r="X344">
            <v>785</v>
          </cell>
          <cell r="Y344">
            <v>587</v>
          </cell>
          <cell r="Z344">
            <v>55</v>
          </cell>
          <cell r="AA344">
            <v>143</v>
          </cell>
        </row>
        <row r="356">
          <cell r="D356">
            <v>711355</v>
          </cell>
          <cell r="E356">
            <v>646162</v>
          </cell>
          <cell r="F356">
            <v>496376</v>
          </cell>
          <cell r="G356">
            <v>472546</v>
          </cell>
          <cell r="H356">
            <v>655</v>
          </cell>
          <cell r="I356">
            <v>42</v>
          </cell>
          <cell r="J356">
            <v>466893</v>
          </cell>
          <cell r="K356">
            <v>4890</v>
          </cell>
          <cell r="L356">
            <v>4890</v>
          </cell>
          <cell r="M356">
            <v>0</v>
          </cell>
          <cell r="N356">
            <v>102</v>
          </cell>
          <cell r="O356">
            <v>0</v>
          </cell>
          <cell r="P356">
            <v>6</v>
          </cell>
          <cell r="Q356">
            <v>18593</v>
          </cell>
          <cell r="R356">
            <v>16935</v>
          </cell>
          <cell r="S356">
            <v>1657</v>
          </cell>
          <cell r="T356">
            <v>5203</v>
          </cell>
          <cell r="U356">
            <v>34</v>
          </cell>
          <cell r="V356">
            <v>0</v>
          </cell>
          <cell r="W356">
            <v>0</v>
          </cell>
          <cell r="X356">
            <v>421902</v>
          </cell>
          <cell r="Y356">
            <v>295966</v>
          </cell>
          <cell r="Z356">
            <v>44688</v>
          </cell>
          <cell r="AA356">
            <v>81248</v>
          </cell>
        </row>
        <row r="361">
          <cell r="D361">
            <v>554500</v>
          </cell>
          <cell r="E361">
            <v>787980</v>
          </cell>
          <cell r="F361">
            <v>306537</v>
          </cell>
          <cell r="G361">
            <v>244035</v>
          </cell>
          <cell r="H361">
            <v>623</v>
          </cell>
          <cell r="I361">
            <v>55</v>
          </cell>
          <cell r="J361">
            <v>242843</v>
          </cell>
          <cell r="K361">
            <v>562</v>
          </cell>
          <cell r="L361">
            <v>562</v>
          </cell>
          <cell r="M361">
            <v>0</v>
          </cell>
          <cell r="N361">
            <v>7</v>
          </cell>
          <cell r="O361">
            <v>0</v>
          </cell>
          <cell r="P361">
            <v>0</v>
          </cell>
          <cell r="Q361">
            <v>24730</v>
          </cell>
          <cell r="R361">
            <v>23968</v>
          </cell>
          <cell r="S361">
            <v>762</v>
          </cell>
          <cell r="T361">
            <v>35485</v>
          </cell>
          <cell r="U361">
            <v>2287</v>
          </cell>
          <cell r="V361">
            <v>91</v>
          </cell>
          <cell r="W361">
            <v>0</v>
          </cell>
          <cell r="X361">
            <v>504693</v>
          </cell>
          <cell r="Y361">
            <v>373732</v>
          </cell>
          <cell r="Z361">
            <v>46782</v>
          </cell>
          <cell r="AA361">
            <v>84179</v>
          </cell>
        </row>
        <row r="367">
          <cell r="D367">
            <v>385731</v>
          </cell>
          <cell r="E367">
            <v>647156</v>
          </cell>
          <cell r="F367">
            <v>280738</v>
          </cell>
          <cell r="G367">
            <v>240617</v>
          </cell>
          <cell r="H367">
            <v>3453</v>
          </cell>
          <cell r="I367">
            <v>325</v>
          </cell>
          <cell r="J367">
            <v>233392</v>
          </cell>
          <cell r="K367">
            <v>3718</v>
          </cell>
          <cell r="L367">
            <v>3718</v>
          </cell>
          <cell r="M367">
            <v>0</v>
          </cell>
          <cell r="N367">
            <v>54</v>
          </cell>
          <cell r="O367">
            <v>3</v>
          </cell>
          <cell r="P367">
            <v>0</v>
          </cell>
          <cell r="Q367">
            <v>22582</v>
          </cell>
          <cell r="R367">
            <v>21898</v>
          </cell>
          <cell r="S367">
            <v>684</v>
          </cell>
          <cell r="T367">
            <v>8913</v>
          </cell>
          <cell r="U367">
            <v>8626</v>
          </cell>
          <cell r="V367">
            <v>232</v>
          </cell>
          <cell r="W367">
            <v>0</v>
          </cell>
          <cell r="X367">
            <v>523039</v>
          </cell>
          <cell r="Y367">
            <v>385747</v>
          </cell>
          <cell r="Z367">
            <v>50150</v>
          </cell>
          <cell r="AA367">
            <v>87142</v>
          </cell>
        </row>
        <row r="384">
          <cell r="D384">
            <v>71174</v>
          </cell>
          <cell r="E384">
            <v>108312</v>
          </cell>
          <cell r="F384">
            <v>48696</v>
          </cell>
          <cell r="G384">
            <v>36440</v>
          </cell>
          <cell r="H384">
            <v>576</v>
          </cell>
          <cell r="I384">
            <v>85</v>
          </cell>
          <cell r="J384">
            <v>34966</v>
          </cell>
          <cell r="K384">
            <v>896</v>
          </cell>
          <cell r="L384">
            <v>896</v>
          </cell>
          <cell r="M384">
            <v>0</v>
          </cell>
          <cell r="N384">
            <v>2</v>
          </cell>
          <cell r="O384">
            <v>0</v>
          </cell>
          <cell r="P384">
            <v>0</v>
          </cell>
          <cell r="Q384">
            <v>5605</v>
          </cell>
          <cell r="R384">
            <v>5189</v>
          </cell>
          <cell r="S384">
            <v>150</v>
          </cell>
          <cell r="T384">
            <v>3990</v>
          </cell>
          <cell r="U384">
            <v>2661</v>
          </cell>
          <cell r="V384">
            <v>154</v>
          </cell>
          <cell r="W384">
            <v>0</v>
          </cell>
          <cell r="X384">
            <v>83957</v>
          </cell>
          <cell r="Y384">
            <v>62530</v>
          </cell>
          <cell r="Z384">
            <v>7508</v>
          </cell>
          <cell r="AA384">
            <v>13919</v>
          </cell>
        </row>
        <row r="389">
          <cell r="D389">
            <v>27510</v>
          </cell>
          <cell r="E389">
            <v>31074</v>
          </cell>
          <cell r="F389">
            <v>19946</v>
          </cell>
          <cell r="G389">
            <v>11087</v>
          </cell>
          <cell r="H389">
            <v>124</v>
          </cell>
          <cell r="I389">
            <v>19</v>
          </cell>
          <cell r="J389">
            <v>10524</v>
          </cell>
          <cell r="K389">
            <v>437</v>
          </cell>
          <cell r="L389">
            <v>437</v>
          </cell>
          <cell r="M389">
            <v>0</v>
          </cell>
          <cell r="N389">
            <v>2</v>
          </cell>
          <cell r="O389">
            <v>0</v>
          </cell>
          <cell r="P389">
            <v>0</v>
          </cell>
          <cell r="Q389">
            <v>4368</v>
          </cell>
          <cell r="R389">
            <v>4268</v>
          </cell>
          <cell r="S389">
            <v>100</v>
          </cell>
          <cell r="T389">
            <v>2600</v>
          </cell>
          <cell r="U389">
            <v>1891</v>
          </cell>
          <cell r="V389">
            <v>154</v>
          </cell>
          <cell r="W389">
            <v>0</v>
          </cell>
          <cell r="X389">
            <v>22937</v>
          </cell>
          <cell r="Y389">
            <v>17385</v>
          </cell>
          <cell r="Z389">
            <v>1922</v>
          </cell>
          <cell r="AA389">
            <v>3630</v>
          </cell>
        </row>
        <row r="390">
          <cell r="D390">
            <v>32331</v>
          </cell>
          <cell r="E390">
            <v>74132</v>
          </cell>
          <cell r="F390">
            <v>27055</v>
          </cell>
          <cell r="G390">
            <v>13574</v>
          </cell>
          <cell r="H390">
            <v>421</v>
          </cell>
          <cell r="I390">
            <v>2</v>
          </cell>
          <cell r="J390">
            <v>11947</v>
          </cell>
          <cell r="K390">
            <v>1200</v>
          </cell>
          <cell r="L390">
            <v>1200</v>
          </cell>
          <cell r="M390">
            <v>0</v>
          </cell>
          <cell r="N390">
            <v>6</v>
          </cell>
          <cell r="O390">
            <v>0</v>
          </cell>
          <cell r="P390">
            <v>0</v>
          </cell>
          <cell r="Q390">
            <v>346</v>
          </cell>
          <cell r="R390">
            <v>77</v>
          </cell>
          <cell r="S390">
            <v>269</v>
          </cell>
          <cell r="T390">
            <v>170</v>
          </cell>
          <cell r="U390">
            <v>12965</v>
          </cell>
          <cell r="V390">
            <v>821</v>
          </cell>
          <cell r="W390">
            <v>0</v>
          </cell>
          <cell r="X390">
            <v>36835</v>
          </cell>
          <cell r="Y390">
            <v>28025</v>
          </cell>
          <cell r="Z390">
            <v>2293</v>
          </cell>
          <cell r="AA390">
            <v>6517</v>
          </cell>
        </row>
        <row r="392">
          <cell r="D392">
            <v>16811</v>
          </cell>
          <cell r="E392">
            <v>19781</v>
          </cell>
          <cell r="F392">
            <v>10093</v>
          </cell>
          <cell r="G392">
            <v>7739</v>
          </cell>
          <cell r="H392">
            <v>48</v>
          </cell>
          <cell r="I392">
            <v>1</v>
          </cell>
          <cell r="J392">
            <v>7518</v>
          </cell>
          <cell r="K392">
            <v>167</v>
          </cell>
          <cell r="L392">
            <v>167</v>
          </cell>
          <cell r="M392">
            <v>0</v>
          </cell>
          <cell r="N392">
            <v>6</v>
          </cell>
          <cell r="O392">
            <v>0</v>
          </cell>
          <cell r="P392">
            <v>0</v>
          </cell>
          <cell r="Q392">
            <v>270</v>
          </cell>
          <cell r="R392">
            <v>51</v>
          </cell>
          <cell r="S392">
            <v>219</v>
          </cell>
          <cell r="T392">
            <v>125</v>
          </cell>
          <cell r="U392">
            <v>1959</v>
          </cell>
          <cell r="V392">
            <v>0</v>
          </cell>
          <cell r="W392">
            <v>0</v>
          </cell>
          <cell r="X392">
            <v>15642</v>
          </cell>
          <cell r="Y392">
            <v>11593</v>
          </cell>
          <cell r="Z392">
            <v>1404</v>
          </cell>
          <cell r="AA392">
            <v>2645</v>
          </cell>
        </row>
        <row r="393">
          <cell r="D393">
            <v>6272</v>
          </cell>
          <cell r="E393">
            <v>14328</v>
          </cell>
          <cell r="F393">
            <v>4277</v>
          </cell>
          <cell r="G393">
            <v>2626</v>
          </cell>
          <cell r="H393">
            <v>346</v>
          </cell>
          <cell r="I393">
            <v>1</v>
          </cell>
          <cell r="J393">
            <v>1897</v>
          </cell>
          <cell r="K393">
            <v>383</v>
          </cell>
          <cell r="L393">
            <v>383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24</v>
          </cell>
          <cell r="R393">
            <v>23</v>
          </cell>
          <cell r="S393">
            <v>1</v>
          </cell>
          <cell r="T393">
            <v>37</v>
          </cell>
          <cell r="U393">
            <v>1590</v>
          </cell>
          <cell r="V393">
            <v>145</v>
          </cell>
          <cell r="W393">
            <v>0</v>
          </cell>
          <cell r="X393">
            <v>4530</v>
          </cell>
          <cell r="Y393">
            <v>3529</v>
          </cell>
          <cell r="Z393">
            <v>150</v>
          </cell>
          <cell r="AA393">
            <v>851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</row>
        <row r="398">
          <cell r="D398">
            <v>3933</v>
          </cell>
          <cell r="E398">
            <v>18327</v>
          </cell>
          <cell r="F398">
            <v>16466</v>
          </cell>
          <cell r="G398">
            <v>3895</v>
          </cell>
          <cell r="H398">
            <v>71</v>
          </cell>
          <cell r="I398">
            <v>11</v>
          </cell>
          <cell r="J398">
            <v>3708</v>
          </cell>
          <cell r="K398">
            <v>88</v>
          </cell>
          <cell r="L398">
            <v>88</v>
          </cell>
          <cell r="M398">
            <v>0</v>
          </cell>
          <cell r="N398">
            <v>28</v>
          </cell>
          <cell r="O398">
            <v>0</v>
          </cell>
          <cell r="P398">
            <v>0</v>
          </cell>
          <cell r="Q398">
            <v>12316</v>
          </cell>
          <cell r="R398">
            <v>12313</v>
          </cell>
          <cell r="S398">
            <v>3</v>
          </cell>
          <cell r="T398">
            <v>169</v>
          </cell>
          <cell r="U398">
            <v>86</v>
          </cell>
          <cell r="V398">
            <v>4</v>
          </cell>
          <cell r="W398">
            <v>0</v>
          </cell>
          <cell r="X398">
            <v>4705</v>
          </cell>
          <cell r="Y398">
            <v>3728</v>
          </cell>
          <cell r="Z398">
            <v>255</v>
          </cell>
          <cell r="AA398">
            <v>722</v>
          </cell>
        </row>
        <row r="399">
          <cell r="D399">
            <v>-863526</v>
          </cell>
          <cell r="E399">
            <v>0</v>
          </cell>
          <cell r="F399">
            <v>-208005</v>
          </cell>
          <cell r="G399">
            <v>-253020</v>
          </cell>
          <cell r="H399">
            <v>0</v>
          </cell>
          <cell r="I399">
            <v>0</v>
          </cell>
          <cell r="J399">
            <v>-253257</v>
          </cell>
          <cell r="K399">
            <v>0</v>
          </cell>
          <cell r="L399">
            <v>0</v>
          </cell>
          <cell r="M399">
            <v>0</v>
          </cell>
          <cell r="N399">
            <v>116</v>
          </cell>
          <cell r="O399">
            <v>0</v>
          </cell>
          <cell r="P399">
            <v>121</v>
          </cell>
          <cell r="Q399">
            <v>44980</v>
          </cell>
          <cell r="R399">
            <v>0</v>
          </cell>
          <cell r="S399">
            <v>44980</v>
          </cell>
          <cell r="T399">
            <v>1</v>
          </cell>
          <cell r="U399">
            <v>34</v>
          </cell>
          <cell r="V399">
            <v>34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A3" sqref="A3:AA3"/>
    </sheetView>
  </sheetViews>
  <sheetFormatPr defaultColWidth="8.85546875" defaultRowHeight="15" x14ac:dyDescent="0.2"/>
  <cols>
    <col min="1" max="1" width="48" style="1" customWidth="1"/>
    <col min="2" max="2" width="11.85546875" style="2" customWidth="1"/>
    <col min="3" max="3" width="7.5703125" style="2" customWidth="1"/>
    <col min="4" max="27" width="16" style="2" customWidth="1"/>
    <col min="28" max="28" width="10.7109375" style="2" customWidth="1"/>
    <col min="29" max="29" width="10.85546875" style="2" customWidth="1"/>
    <col min="30" max="30" width="10.7109375" style="2" customWidth="1"/>
    <col min="31" max="32" width="10.85546875" style="2" customWidth="1"/>
    <col min="33" max="256" width="8.85546875" style="2"/>
    <col min="257" max="257" width="48" style="2" customWidth="1"/>
    <col min="258" max="258" width="11.85546875" style="2" customWidth="1"/>
    <col min="259" max="259" width="7.5703125" style="2" customWidth="1"/>
    <col min="260" max="283" width="16" style="2" customWidth="1"/>
    <col min="284" max="284" width="10.7109375" style="2" customWidth="1"/>
    <col min="285" max="285" width="10.85546875" style="2" customWidth="1"/>
    <col min="286" max="286" width="10.7109375" style="2" customWidth="1"/>
    <col min="287" max="288" width="10.85546875" style="2" customWidth="1"/>
    <col min="289" max="512" width="8.85546875" style="2"/>
    <col min="513" max="513" width="48" style="2" customWidth="1"/>
    <col min="514" max="514" width="11.85546875" style="2" customWidth="1"/>
    <col min="515" max="515" width="7.5703125" style="2" customWidth="1"/>
    <col min="516" max="539" width="16" style="2" customWidth="1"/>
    <col min="540" max="540" width="10.7109375" style="2" customWidth="1"/>
    <col min="541" max="541" width="10.85546875" style="2" customWidth="1"/>
    <col min="542" max="542" width="10.7109375" style="2" customWidth="1"/>
    <col min="543" max="544" width="10.85546875" style="2" customWidth="1"/>
    <col min="545" max="768" width="8.85546875" style="2"/>
    <col min="769" max="769" width="48" style="2" customWidth="1"/>
    <col min="770" max="770" width="11.85546875" style="2" customWidth="1"/>
    <col min="771" max="771" width="7.5703125" style="2" customWidth="1"/>
    <col min="772" max="795" width="16" style="2" customWidth="1"/>
    <col min="796" max="796" width="10.7109375" style="2" customWidth="1"/>
    <col min="797" max="797" width="10.85546875" style="2" customWidth="1"/>
    <col min="798" max="798" width="10.7109375" style="2" customWidth="1"/>
    <col min="799" max="800" width="10.85546875" style="2" customWidth="1"/>
    <col min="801" max="1024" width="8.85546875" style="2"/>
    <col min="1025" max="1025" width="48" style="2" customWidth="1"/>
    <col min="1026" max="1026" width="11.85546875" style="2" customWidth="1"/>
    <col min="1027" max="1027" width="7.5703125" style="2" customWidth="1"/>
    <col min="1028" max="1051" width="16" style="2" customWidth="1"/>
    <col min="1052" max="1052" width="10.7109375" style="2" customWidth="1"/>
    <col min="1053" max="1053" width="10.85546875" style="2" customWidth="1"/>
    <col min="1054" max="1054" width="10.7109375" style="2" customWidth="1"/>
    <col min="1055" max="1056" width="10.85546875" style="2" customWidth="1"/>
    <col min="1057" max="1280" width="8.85546875" style="2"/>
    <col min="1281" max="1281" width="48" style="2" customWidth="1"/>
    <col min="1282" max="1282" width="11.85546875" style="2" customWidth="1"/>
    <col min="1283" max="1283" width="7.5703125" style="2" customWidth="1"/>
    <col min="1284" max="1307" width="16" style="2" customWidth="1"/>
    <col min="1308" max="1308" width="10.7109375" style="2" customWidth="1"/>
    <col min="1309" max="1309" width="10.85546875" style="2" customWidth="1"/>
    <col min="1310" max="1310" width="10.7109375" style="2" customWidth="1"/>
    <col min="1311" max="1312" width="10.85546875" style="2" customWidth="1"/>
    <col min="1313" max="1536" width="8.85546875" style="2"/>
    <col min="1537" max="1537" width="48" style="2" customWidth="1"/>
    <col min="1538" max="1538" width="11.85546875" style="2" customWidth="1"/>
    <col min="1539" max="1539" width="7.5703125" style="2" customWidth="1"/>
    <col min="1540" max="1563" width="16" style="2" customWidth="1"/>
    <col min="1564" max="1564" width="10.7109375" style="2" customWidth="1"/>
    <col min="1565" max="1565" width="10.85546875" style="2" customWidth="1"/>
    <col min="1566" max="1566" width="10.7109375" style="2" customWidth="1"/>
    <col min="1567" max="1568" width="10.85546875" style="2" customWidth="1"/>
    <col min="1569" max="1792" width="8.85546875" style="2"/>
    <col min="1793" max="1793" width="48" style="2" customWidth="1"/>
    <col min="1794" max="1794" width="11.85546875" style="2" customWidth="1"/>
    <col min="1795" max="1795" width="7.5703125" style="2" customWidth="1"/>
    <col min="1796" max="1819" width="16" style="2" customWidth="1"/>
    <col min="1820" max="1820" width="10.7109375" style="2" customWidth="1"/>
    <col min="1821" max="1821" width="10.85546875" style="2" customWidth="1"/>
    <col min="1822" max="1822" width="10.7109375" style="2" customWidth="1"/>
    <col min="1823" max="1824" width="10.85546875" style="2" customWidth="1"/>
    <col min="1825" max="2048" width="8.85546875" style="2"/>
    <col min="2049" max="2049" width="48" style="2" customWidth="1"/>
    <col min="2050" max="2050" width="11.85546875" style="2" customWidth="1"/>
    <col min="2051" max="2051" width="7.5703125" style="2" customWidth="1"/>
    <col min="2052" max="2075" width="16" style="2" customWidth="1"/>
    <col min="2076" max="2076" width="10.7109375" style="2" customWidth="1"/>
    <col min="2077" max="2077" width="10.85546875" style="2" customWidth="1"/>
    <col min="2078" max="2078" width="10.7109375" style="2" customWidth="1"/>
    <col min="2079" max="2080" width="10.85546875" style="2" customWidth="1"/>
    <col min="2081" max="2304" width="8.85546875" style="2"/>
    <col min="2305" max="2305" width="48" style="2" customWidth="1"/>
    <col min="2306" max="2306" width="11.85546875" style="2" customWidth="1"/>
    <col min="2307" max="2307" width="7.5703125" style="2" customWidth="1"/>
    <col min="2308" max="2331" width="16" style="2" customWidth="1"/>
    <col min="2332" max="2332" width="10.7109375" style="2" customWidth="1"/>
    <col min="2333" max="2333" width="10.85546875" style="2" customWidth="1"/>
    <col min="2334" max="2334" width="10.7109375" style="2" customWidth="1"/>
    <col min="2335" max="2336" width="10.85546875" style="2" customWidth="1"/>
    <col min="2337" max="2560" width="8.85546875" style="2"/>
    <col min="2561" max="2561" width="48" style="2" customWidth="1"/>
    <col min="2562" max="2562" width="11.85546875" style="2" customWidth="1"/>
    <col min="2563" max="2563" width="7.5703125" style="2" customWidth="1"/>
    <col min="2564" max="2587" width="16" style="2" customWidth="1"/>
    <col min="2588" max="2588" width="10.7109375" style="2" customWidth="1"/>
    <col min="2589" max="2589" width="10.85546875" style="2" customWidth="1"/>
    <col min="2590" max="2590" width="10.7109375" style="2" customWidth="1"/>
    <col min="2591" max="2592" width="10.85546875" style="2" customWidth="1"/>
    <col min="2593" max="2816" width="8.85546875" style="2"/>
    <col min="2817" max="2817" width="48" style="2" customWidth="1"/>
    <col min="2818" max="2818" width="11.85546875" style="2" customWidth="1"/>
    <col min="2819" max="2819" width="7.5703125" style="2" customWidth="1"/>
    <col min="2820" max="2843" width="16" style="2" customWidth="1"/>
    <col min="2844" max="2844" width="10.7109375" style="2" customWidth="1"/>
    <col min="2845" max="2845" width="10.85546875" style="2" customWidth="1"/>
    <col min="2846" max="2846" width="10.7109375" style="2" customWidth="1"/>
    <col min="2847" max="2848" width="10.85546875" style="2" customWidth="1"/>
    <col min="2849" max="3072" width="8.85546875" style="2"/>
    <col min="3073" max="3073" width="48" style="2" customWidth="1"/>
    <col min="3074" max="3074" width="11.85546875" style="2" customWidth="1"/>
    <col min="3075" max="3075" width="7.5703125" style="2" customWidth="1"/>
    <col min="3076" max="3099" width="16" style="2" customWidth="1"/>
    <col min="3100" max="3100" width="10.7109375" style="2" customWidth="1"/>
    <col min="3101" max="3101" width="10.85546875" style="2" customWidth="1"/>
    <col min="3102" max="3102" width="10.7109375" style="2" customWidth="1"/>
    <col min="3103" max="3104" width="10.85546875" style="2" customWidth="1"/>
    <col min="3105" max="3328" width="8.85546875" style="2"/>
    <col min="3329" max="3329" width="48" style="2" customWidth="1"/>
    <col min="3330" max="3330" width="11.85546875" style="2" customWidth="1"/>
    <col min="3331" max="3331" width="7.5703125" style="2" customWidth="1"/>
    <col min="3332" max="3355" width="16" style="2" customWidth="1"/>
    <col min="3356" max="3356" width="10.7109375" style="2" customWidth="1"/>
    <col min="3357" max="3357" width="10.85546875" style="2" customWidth="1"/>
    <col min="3358" max="3358" width="10.7109375" style="2" customWidth="1"/>
    <col min="3359" max="3360" width="10.85546875" style="2" customWidth="1"/>
    <col min="3361" max="3584" width="8.85546875" style="2"/>
    <col min="3585" max="3585" width="48" style="2" customWidth="1"/>
    <col min="3586" max="3586" width="11.85546875" style="2" customWidth="1"/>
    <col min="3587" max="3587" width="7.5703125" style="2" customWidth="1"/>
    <col min="3588" max="3611" width="16" style="2" customWidth="1"/>
    <col min="3612" max="3612" width="10.7109375" style="2" customWidth="1"/>
    <col min="3613" max="3613" width="10.85546875" style="2" customWidth="1"/>
    <col min="3614" max="3614" width="10.7109375" style="2" customWidth="1"/>
    <col min="3615" max="3616" width="10.85546875" style="2" customWidth="1"/>
    <col min="3617" max="3840" width="8.85546875" style="2"/>
    <col min="3841" max="3841" width="48" style="2" customWidth="1"/>
    <col min="3842" max="3842" width="11.85546875" style="2" customWidth="1"/>
    <col min="3843" max="3843" width="7.5703125" style="2" customWidth="1"/>
    <col min="3844" max="3867" width="16" style="2" customWidth="1"/>
    <col min="3868" max="3868" width="10.7109375" style="2" customWidth="1"/>
    <col min="3869" max="3869" width="10.85546875" style="2" customWidth="1"/>
    <col min="3870" max="3870" width="10.7109375" style="2" customWidth="1"/>
    <col min="3871" max="3872" width="10.85546875" style="2" customWidth="1"/>
    <col min="3873" max="4096" width="8.85546875" style="2"/>
    <col min="4097" max="4097" width="48" style="2" customWidth="1"/>
    <col min="4098" max="4098" width="11.85546875" style="2" customWidth="1"/>
    <col min="4099" max="4099" width="7.5703125" style="2" customWidth="1"/>
    <col min="4100" max="4123" width="16" style="2" customWidth="1"/>
    <col min="4124" max="4124" width="10.7109375" style="2" customWidth="1"/>
    <col min="4125" max="4125" width="10.85546875" style="2" customWidth="1"/>
    <col min="4126" max="4126" width="10.7109375" style="2" customWidth="1"/>
    <col min="4127" max="4128" width="10.85546875" style="2" customWidth="1"/>
    <col min="4129" max="4352" width="8.85546875" style="2"/>
    <col min="4353" max="4353" width="48" style="2" customWidth="1"/>
    <col min="4354" max="4354" width="11.85546875" style="2" customWidth="1"/>
    <col min="4355" max="4355" width="7.5703125" style="2" customWidth="1"/>
    <col min="4356" max="4379" width="16" style="2" customWidth="1"/>
    <col min="4380" max="4380" width="10.7109375" style="2" customWidth="1"/>
    <col min="4381" max="4381" width="10.85546875" style="2" customWidth="1"/>
    <col min="4382" max="4382" width="10.7109375" style="2" customWidth="1"/>
    <col min="4383" max="4384" width="10.85546875" style="2" customWidth="1"/>
    <col min="4385" max="4608" width="8.85546875" style="2"/>
    <col min="4609" max="4609" width="48" style="2" customWidth="1"/>
    <col min="4610" max="4610" width="11.85546875" style="2" customWidth="1"/>
    <col min="4611" max="4611" width="7.5703125" style="2" customWidth="1"/>
    <col min="4612" max="4635" width="16" style="2" customWidth="1"/>
    <col min="4636" max="4636" width="10.7109375" style="2" customWidth="1"/>
    <col min="4637" max="4637" width="10.85546875" style="2" customWidth="1"/>
    <col min="4638" max="4638" width="10.7109375" style="2" customWidth="1"/>
    <col min="4639" max="4640" width="10.85546875" style="2" customWidth="1"/>
    <col min="4641" max="4864" width="8.85546875" style="2"/>
    <col min="4865" max="4865" width="48" style="2" customWidth="1"/>
    <col min="4866" max="4866" width="11.85546875" style="2" customWidth="1"/>
    <col min="4867" max="4867" width="7.5703125" style="2" customWidth="1"/>
    <col min="4868" max="4891" width="16" style="2" customWidth="1"/>
    <col min="4892" max="4892" width="10.7109375" style="2" customWidth="1"/>
    <col min="4893" max="4893" width="10.85546875" style="2" customWidth="1"/>
    <col min="4894" max="4894" width="10.7109375" style="2" customWidth="1"/>
    <col min="4895" max="4896" width="10.85546875" style="2" customWidth="1"/>
    <col min="4897" max="5120" width="8.85546875" style="2"/>
    <col min="5121" max="5121" width="48" style="2" customWidth="1"/>
    <col min="5122" max="5122" width="11.85546875" style="2" customWidth="1"/>
    <col min="5123" max="5123" width="7.5703125" style="2" customWidth="1"/>
    <col min="5124" max="5147" width="16" style="2" customWidth="1"/>
    <col min="5148" max="5148" width="10.7109375" style="2" customWidth="1"/>
    <col min="5149" max="5149" width="10.85546875" style="2" customWidth="1"/>
    <col min="5150" max="5150" width="10.7109375" style="2" customWidth="1"/>
    <col min="5151" max="5152" width="10.85546875" style="2" customWidth="1"/>
    <col min="5153" max="5376" width="8.85546875" style="2"/>
    <col min="5377" max="5377" width="48" style="2" customWidth="1"/>
    <col min="5378" max="5378" width="11.85546875" style="2" customWidth="1"/>
    <col min="5379" max="5379" width="7.5703125" style="2" customWidth="1"/>
    <col min="5380" max="5403" width="16" style="2" customWidth="1"/>
    <col min="5404" max="5404" width="10.7109375" style="2" customWidth="1"/>
    <col min="5405" max="5405" width="10.85546875" style="2" customWidth="1"/>
    <col min="5406" max="5406" width="10.7109375" style="2" customWidth="1"/>
    <col min="5407" max="5408" width="10.85546875" style="2" customWidth="1"/>
    <col min="5409" max="5632" width="8.85546875" style="2"/>
    <col min="5633" max="5633" width="48" style="2" customWidth="1"/>
    <col min="5634" max="5634" width="11.85546875" style="2" customWidth="1"/>
    <col min="5635" max="5635" width="7.5703125" style="2" customWidth="1"/>
    <col min="5636" max="5659" width="16" style="2" customWidth="1"/>
    <col min="5660" max="5660" width="10.7109375" style="2" customWidth="1"/>
    <col min="5661" max="5661" width="10.85546875" style="2" customWidth="1"/>
    <col min="5662" max="5662" width="10.7109375" style="2" customWidth="1"/>
    <col min="5663" max="5664" width="10.85546875" style="2" customWidth="1"/>
    <col min="5665" max="5888" width="8.85546875" style="2"/>
    <col min="5889" max="5889" width="48" style="2" customWidth="1"/>
    <col min="5890" max="5890" width="11.85546875" style="2" customWidth="1"/>
    <col min="5891" max="5891" width="7.5703125" style="2" customWidth="1"/>
    <col min="5892" max="5915" width="16" style="2" customWidth="1"/>
    <col min="5916" max="5916" width="10.7109375" style="2" customWidth="1"/>
    <col min="5917" max="5917" width="10.85546875" style="2" customWidth="1"/>
    <col min="5918" max="5918" width="10.7109375" style="2" customWidth="1"/>
    <col min="5919" max="5920" width="10.85546875" style="2" customWidth="1"/>
    <col min="5921" max="6144" width="8.85546875" style="2"/>
    <col min="6145" max="6145" width="48" style="2" customWidth="1"/>
    <col min="6146" max="6146" width="11.85546875" style="2" customWidth="1"/>
    <col min="6147" max="6147" width="7.5703125" style="2" customWidth="1"/>
    <col min="6148" max="6171" width="16" style="2" customWidth="1"/>
    <col min="6172" max="6172" width="10.7109375" style="2" customWidth="1"/>
    <col min="6173" max="6173" width="10.85546875" style="2" customWidth="1"/>
    <col min="6174" max="6174" width="10.7109375" style="2" customWidth="1"/>
    <col min="6175" max="6176" width="10.85546875" style="2" customWidth="1"/>
    <col min="6177" max="6400" width="8.85546875" style="2"/>
    <col min="6401" max="6401" width="48" style="2" customWidth="1"/>
    <col min="6402" max="6402" width="11.85546875" style="2" customWidth="1"/>
    <col min="6403" max="6403" width="7.5703125" style="2" customWidth="1"/>
    <col min="6404" max="6427" width="16" style="2" customWidth="1"/>
    <col min="6428" max="6428" width="10.7109375" style="2" customWidth="1"/>
    <col min="6429" max="6429" width="10.85546875" style="2" customWidth="1"/>
    <col min="6430" max="6430" width="10.7109375" style="2" customWidth="1"/>
    <col min="6431" max="6432" width="10.85546875" style="2" customWidth="1"/>
    <col min="6433" max="6656" width="8.85546875" style="2"/>
    <col min="6657" max="6657" width="48" style="2" customWidth="1"/>
    <col min="6658" max="6658" width="11.85546875" style="2" customWidth="1"/>
    <col min="6659" max="6659" width="7.5703125" style="2" customWidth="1"/>
    <col min="6660" max="6683" width="16" style="2" customWidth="1"/>
    <col min="6684" max="6684" width="10.7109375" style="2" customWidth="1"/>
    <col min="6685" max="6685" width="10.85546875" style="2" customWidth="1"/>
    <col min="6686" max="6686" width="10.7109375" style="2" customWidth="1"/>
    <col min="6687" max="6688" width="10.85546875" style="2" customWidth="1"/>
    <col min="6689" max="6912" width="8.85546875" style="2"/>
    <col min="6913" max="6913" width="48" style="2" customWidth="1"/>
    <col min="6914" max="6914" width="11.85546875" style="2" customWidth="1"/>
    <col min="6915" max="6915" width="7.5703125" style="2" customWidth="1"/>
    <col min="6916" max="6939" width="16" style="2" customWidth="1"/>
    <col min="6940" max="6940" width="10.7109375" style="2" customWidth="1"/>
    <col min="6941" max="6941" width="10.85546875" style="2" customWidth="1"/>
    <col min="6942" max="6942" width="10.7109375" style="2" customWidth="1"/>
    <col min="6943" max="6944" width="10.85546875" style="2" customWidth="1"/>
    <col min="6945" max="7168" width="8.85546875" style="2"/>
    <col min="7169" max="7169" width="48" style="2" customWidth="1"/>
    <col min="7170" max="7170" width="11.85546875" style="2" customWidth="1"/>
    <col min="7171" max="7171" width="7.5703125" style="2" customWidth="1"/>
    <col min="7172" max="7195" width="16" style="2" customWidth="1"/>
    <col min="7196" max="7196" width="10.7109375" style="2" customWidth="1"/>
    <col min="7197" max="7197" width="10.85546875" style="2" customWidth="1"/>
    <col min="7198" max="7198" width="10.7109375" style="2" customWidth="1"/>
    <col min="7199" max="7200" width="10.85546875" style="2" customWidth="1"/>
    <col min="7201" max="7424" width="8.85546875" style="2"/>
    <col min="7425" max="7425" width="48" style="2" customWidth="1"/>
    <col min="7426" max="7426" width="11.85546875" style="2" customWidth="1"/>
    <col min="7427" max="7427" width="7.5703125" style="2" customWidth="1"/>
    <col min="7428" max="7451" width="16" style="2" customWidth="1"/>
    <col min="7452" max="7452" width="10.7109375" style="2" customWidth="1"/>
    <col min="7453" max="7453" width="10.85546875" style="2" customWidth="1"/>
    <col min="7454" max="7454" width="10.7109375" style="2" customWidth="1"/>
    <col min="7455" max="7456" width="10.85546875" style="2" customWidth="1"/>
    <col min="7457" max="7680" width="8.85546875" style="2"/>
    <col min="7681" max="7681" width="48" style="2" customWidth="1"/>
    <col min="7682" max="7682" width="11.85546875" style="2" customWidth="1"/>
    <col min="7683" max="7683" width="7.5703125" style="2" customWidth="1"/>
    <col min="7684" max="7707" width="16" style="2" customWidth="1"/>
    <col min="7708" max="7708" width="10.7109375" style="2" customWidth="1"/>
    <col min="7709" max="7709" width="10.85546875" style="2" customWidth="1"/>
    <col min="7710" max="7710" width="10.7109375" style="2" customWidth="1"/>
    <col min="7711" max="7712" width="10.85546875" style="2" customWidth="1"/>
    <col min="7713" max="7936" width="8.85546875" style="2"/>
    <col min="7937" max="7937" width="48" style="2" customWidth="1"/>
    <col min="7938" max="7938" width="11.85546875" style="2" customWidth="1"/>
    <col min="7939" max="7939" width="7.5703125" style="2" customWidth="1"/>
    <col min="7940" max="7963" width="16" style="2" customWidth="1"/>
    <col min="7964" max="7964" width="10.7109375" style="2" customWidth="1"/>
    <col min="7965" max="7965" width="10.85546875" style="2" customWidth="1"/>
    <col min="7966" max="7966" width="10.7109375" style="2" customWidth="1"/>
    <col min="7967" max="7968" width="10.85546875" style="2" customWidth="1"/>
    <col min="7969" max="8192" width="8.85546875" style="2"/>
    <col min="8193" max="8193" width="48" style="2" customWidth="1"/>
    <col min="8194" max="8194" width="11.85546875" style="2" customWidth="1"/>
    <col min="8195" max="8195" width="7.5703125" style="2" customWidth="1"/>
    <col min="8196" max="8219" width="16" style="2" customWidth="1"/>
    <col min="8220" max="8220" width="10.7109375" style="2" customWidth="1"/>
    <col min="8221" max="8221" width="10.85546875" style="2" customWidth="1"/>
    <col min="8222" max="8222" width="10.7109375" style="2" customWidth="1"/>
    <col min="8223" max="8224" width="10.85546875" style="2" customWidth="1"/>
    <col min="8225" max="8448" width="8.85546875" style="2"/>
    <col min="8449" max="8449" width="48" style="2" customWidth="1"/>
    <col min="8450" max="8450" width="11.85546875" style="2" customWidth="1"/>
    <col min="8451" max="8451" width="7.5703125" style="2" customWidth="1"/>
    <col min="8452" max="8475" width="16" style="2" customWidth="1"/>
    <col min="8476" max="8476" width="10.7109375" style="2" customWidth="1"/>
    <col min="8477" max="8477" width="10.85546875" style="2" customWidth="1"/>
    <col min="8478" max="8478" width="10.7109375" style="2" customWidth="1"/>
    <col min="8479" max="8480" width="10.85546875" style="2" customWidth="1"/>
    <col min="8481" max="8704" width="8.85546875" style="2"/>
    <col min="8705" max="8705" width="48" style="2" customWidth="1"/>
    <col min="8706" max="8706" width="11.85546875" style="2" customWidth="1"/>
    <col min="8707" max="8707" width="7.5703125" style="2" customWidth="1"/>
    <col min="8708" max="8731" width="16" style="2" customWidth="1"/>
    <col min="8732" max="8732" width="10.7109375" style="2" customWidth="1"/>
    <col min="8733" max="8733" width="10.85546875" style="2" customWidth="1"/>
    <col min="8734" max="8734" width="10.7109375" style="2" customWidth="1"/>
    <col min="8735" max="8736" width="10.85546875" style="2" customWidth="1"/>
    <col min="8737" max="8960" width="8.85546875" style="2"/>
    <col min="8961" max="8961" width="48" style="2" customWidth="1"/>
    <col min="8962" max="8962" width="11.85546875" style="2" customWidth="1"/>
    <col min="8963" max="8963" width="7.5703125" style="2" customWidth="1"/>
    <col min="8964" max="8987" width="16" style="2" customWidth="1"/>
    <col min="8988" max="8988" width="10.7109375" style="2" customWidth="1"/>
    <col min="8989" max="8989" width="10.85546875" style="2" customWidth="1"/>
    <col min="8990" max="8990" width="10.7109375" style="2" customWidth="1"/>
    <col min="8991" max="8992" width="10.85546875" style="2" customWidth="1"/>
    <col min="8993" max="9216" width="8.85546875" style="2"/>
    <col min="9217" max="9217" width="48" style="2" customWidth="1"/>
    <col min="9218" max="9218" width="11.85546875" style="2" customWidth="1"/>
    <col min="9219" max="9219" width="7.5703125" style="2" customWidth="1"/>
    <col min="9220" max="9243" width="16" style="2" customWidth="1"/>
    <col min="9244" max="9244" width="10.7109375" style="2" customWidth="1"/>
    <col min="9245" max="9245" width="10.85546875" style="2" customWidth="1"/>
    <col min="9246" max="9246" width="10.7109375" style="2" customWidth="1"/>
    <col min="9247" max="9248" width="10.85546875" style="2" customWidth="1"/>
    <col min="9249" max="9472" width="8.85546875" style="2"/>
    <col min="9473" max="9473" width="48" style="2" customWidth="1"/>
    <col min="9474" max="9474" width="11.85546875" style="2" customWidth="1"/>
    <col min="9475" max="9475" width="7.5703125" style="2" customWidth="1"/>
    <col min="9476" max="9499" width="16" style="2" customWidth="1"/>
    <col min="9500" max="9500" width="10.7109375" style="2" customWidth="1"/>
    <col min="9501" max="9501" width="10.85546875" style="2" customWidth="1"/>
    <col min="9502" max="9502" width="10.7109375" style="2" customWidth="1"/>
    <col min="9503" max="9504" width="10.85546875" style="2" customWidth="1"/>
    <col min="9505" max="9728" width="8.85546875" style="2"/>
    <col min="9729" max="9729" width="48" style="2" customWidth="1"/>
    <col min="9730" max="9730" width="11.85546875" style="2" customWidth="1"/>
    <col min="9731" max="9731" width="7.5703125" style="2" customWidth="1"/>
    <col min="9732" max="9755" width="16" style="2" customWidth="1"/>
    <col min="9756" max="9756" width="10.7109375" style="2" customWidth="1"/>
    <col min="9757" max="9757" width="10.85546875" style="2" customWidth="1"/>
    <col min="9758" max="9758" width="10.7109375" style="2" customWidth="1"/>
    <col min="9759" max="9760" width="10.85546875" style="2" customWidth="1"/>
    <col min="9761" max="9984" width="8.85546875" style="2"/>
    <col min="9985" max="9985" width="48" style="2" customWidth="1"/>
    <col min="9986" max="9986" width="11.85546875" style="2" customWidth="1"/>
    <col min="9987" max="9987" width="7.5703125" style="2" customWidth="1"/>
    <col min="9988" max="10011" width="16" style="2" customWidth="1"/>
    <col min="10012" max="10012" width="10.7109375" style="2" customWidth="1"/>
    <col min="10013" max="10013" width="10.85546875" style="2" customWidth="1"/>
    <col min="10014" max="10014" width="10.7109375" style="2" customWidth="1"/>
    <col min="10015" max="10016" width="10.85546875" style="2" customWidth="1"/>
    <col min="10017" max="10240" width="8.85546875" style="2"/>
    <col min="10241" max="10241" width="48" style="2" customWidth="1"/>
    <col min="10242" max="10242" width="11.85546875" style="2" customWidth="1"/>
    <col min="10243" max="10243" width="7.5703125" style="2" customWidth="1"/>
    <col min="10244" max="10267" width="16" style="2" customWidth="1"/>
    <col min="10268" max="10268" width="10.7109375" style="2" customWidth="1"/>
    <col min="10269" max="10269" width="10.85546875" style="2" customWidth="1"/>
    <col min="10270" max="10270" width="10.7109375" style="2" customWidth="1"/>
    <col min="10271" max="10272" width="10.85546875" style="2" customWidth="1"/>
    <col min="10273" max="10496" width="8.85546875" style="2"/>
    <col min="10497" max="10497" width="48" style="2" customWidth="1"/>
    <col min="10498" max="10498" width="11.85546875" style="2" customWidth="1"/>
    <col min="10499" max="10499" width="7.5703125" style="2" customWidth="1"/>
    <col min="10500" max="10523" width="16" style="2" customWidth="1"/>
    <col min="10524" max="10524" width="10.7109375" style="2" customWidth="1"/>
    <col min="10525" max="10525" width="10.85546875" style="2" customWidth="1"/>
    <col min="10526" max="10526" width="10.7109375" style="2" customWidth="1"/>
    <col min="10527" max="10528" width="10.85546875" style="2" customWidth="1"/>
    <col min="10529" max="10752" width="8.85546875" style="2"/>
    <col min="10753" max="10753" width="48" style="2" customWidth="1"/>
    <col min="10754" max="10754" width="11.85546875" style="2" customWidth="1"/>
    <col min="10755" max="10755" width="7.5703125" style="2" customWidth="1"/>
    <col min="10756" max="10779" width="16" style="2" customWidth="1"/>
    <col min="10780" max="10780" width="10.7109375" style="2" customWidth="1"/>
    <col min="10781" max="10781" width="10.85546875" style="2" customWidth="1"/>
    <col min="10782" max="10782" width="10.7109375" style="2" customWidth="1"/>
    <col min="10783" max="10784" width="10.85546875" style="2" customWidth="1"/>
    <col min="10785" max="11008" width="8.85546875" style="2"/>
    <col min="11009" max="11009" width="48" style="2" customWidth="1"/>
    <col min="11010" max="11010" width="11.85546875" style="2" customWidth="1"/>
    <col min="11011" max="11011" width="7.5703125" style="2" customWidth="1"/>
    <col min="11012" max="11035" width="16" style="2" customWidth="1"/>
    <col min="11036" max="11036" width="10.7109375" style="2" customWidth="1"/>
    <col min="11037" max="11037" width="10.85546875" style="2" customWidth="1"/>
    <col min="11038" max="11038" width="10.7109375" style="2" customWidth="1"/>
    <col min="11039" max="11040" width="10.85546875" style="2" customWidth="1"/>
    <col min="11041" max="11264" width="8.85546875" style="2"/>
    <col min="11265" max="11265" width="48" style="2" customWidth="1"/>
    <col min="11266" max="11266" width="11.85546875" style="2" customWidth="1"/>
    <col min="11267" max="11267" width="7.5703125" style="2" customWidth="1"/>
    <col min="11268" max="11291" width="16" style="2" customWidth="1"/>
    <col min="11292" max="11292" width="10.7109375" style="2" customWidth="1"/>
    <col min="11293" max="11293" width="10.85546875" style="2" customWidth="1"/>
    <col min="11294" max="11294" width="10.7109375" style="2" customWidth="1"/>
    <col min="11295" max="11296" width="10.85546875" style="2" customWidth="1"/>
    <col min="11297" max="11520" width="8.85546875" style="2"/>
    <col min="11521" max="11521" width="48" style="2" customWidth="1"/>
    <col min="11522" max="11522" width="11.85546875" style="2" customWidth="1"/>
    <col min="11523" max="11523" width="7.5703125" style="2" customWidth="1"/>
    <col min="11524" max="11547" width="16" style="2" customWidth="1"/>
    <col min="11548" max="11548" width="10.7109375" style="2" customWidth="1"/>
    <col min="11549" max="11549" width="10.85546875" style="2" customWidth="1"/>
    <col min="11550" max="11550" width="10.7109375" style="2" customWidth="1"/>
    <col min="11551" max="11552" width="10.85546875" style="2" customWidth="1"/>
    <col min="11553" max="11776" width="8.85546875" style="2"/>
    <col min="11777" max="11777" width="48" style="2" customWidth="1"/>
    <col min="11778" max="11778" width="11.85546875" style="2" customWidth="1"/>
    <col min="11779" max="11779" width="7.5703125" style="2" customWidth="1"/>
    <col min="11780" max="11803" width="16" style="2" customWidth="1"/>
    <col min="11804" max="11804" width="10.7109375" style="2" customWidth="1"/>
    <col min="11805" max="11805" width="10.85546875" style="2" customWidth="1"/>
    <col min="11806" max="11806" width="10.7109375" style="2" customWidth="1"/>
    <col min="11807" max="11808" width="10.85546875" style="2" customWidth="1"/>
    <col min="11809" max="12032" width="8.85546875" style="2"/>
    <col min="12033" max="12033" width="48" style="2" customWidth="1"/>
    <col min="12034" max="12034" width="11.85546875" style="2" customWidth="1"/>
    <col min="12035" max="12035" width="7.5703125" style="2" customWidth="1"/>
    <col min="12036" max="12059" width="16" style="2" customWidth="1"/>
    <col min="12060" max="12060" width="10.7109375" style="2" customWidth="1"/>
    <col min="12061" max="12061" width="10.85546875" style="2" customWidth="1"/>
    <col min="12062" max="12062" width="10.7109375" style="2" customWidth="1"/>
    <col min="12063" max="12064" width="10.85546875" style="2" customWidth="1"/>
    <col min="12065" max="12288" width="8.85546875" style="2"/>
    <col min="12289" max="12289" width="48" style="2" customWidth="1"/>
    <col min="12290" max="12290" width="11.85546875" style="2" customWidth="1"/>
    <col min="12291" max="12291" width="7.5703125" style="2" customWidth="1"/>
    <col min="12292" max="12315" width="16" style="2" customWidth="1"/>
    <col min="12316" max="12316" width="10.7109375" style="2" customWidth="1"/>
    <col min="12317" max="12317" width="10.85546875" style="2" customWidth="1"/>
    <col min="12318" max="12318" width="10.7109375" style="2" customWidth="1"/>
    <col min="12319" max="12320" width="10.85546875" style="2" customWidth="1"/>
    <col min="12321" max="12544" width="8.85546875" style="2"/>
    <col min="12545" max="12545" width="48" style="2" customWidth="1"/>
    <col min="12546" max="12546" width="11.85546875" style="2" customWidth="1"/>
    <col min="12547" max="12547" width="7.5703125" style="2" customWidth="1"/>
    <col min="12548" max="12571" width="16" style="2" customWidth="1"/>
    <col min="12572" max="12572" width="10.7109375" style="2" customWidth="1"/>
    <col min="12573" max="12573" width="10.85546875" style="2" customWidth="1"/>
    <col min="12574" max="12574" width="10.7109375" style="2" customWidth="1"/>
    <col min="12575" max="12576" width="10.85546875" style="2" customWidth="1"/>
    <col min="12577" max="12800" width="8.85546875" style="2"/>
    <col min="12801" max="12801" width="48" style="2" customWidth="1"/>
    <col min="12802" max="12802" width="11.85546875" style="2" customWidth="1"/>
    <col min="12803" max="12803" width="7.5703125" style="2" customWidth="1"/>
    <col min="12804" max="12827" width="16" style="2" customWidth="1"/>
    <col min="12828" max="12828" width="10.7109375" style="2" customWidth="1"/>
    <col min="12829" max="12829" width="10.85546875" style="2" customWidth="1"/>
    <col min="12830" max="12830" width="10.7109375" style="2" customWidth="1"/>
    <col min="12831" max="12832" width="10.85546875" style="2" customWidth="1"/>
    <col min="12833" max="13056" width="8.85546875" style="2"/>
    <col min="13057" max="13057" width="48" style="2" customWidth="1"/>
    <col min="13058" max="13058" width="11.85546875" style="2" customWidth="1"/>
    <col min="13059" max="13059" width="7.5703125" style="2" customWidth="1"/>
    <col min="13060" max="13083" width="16" style="2" customWidth="1"/>
    <col min="13084" max="13084" width="10.7109375" style="2" customWidth="1"/>
    <col min="13085" max="13085" width="10.85546875" style="2" customWidth="1"/>
    <col min="13086" max="13086" width="10.7109375" style="2" customWidth="1"/>
    <col min="13087" max="13088" width="10.85546875" style="2" customWidth="1"/>
    <col min="13089" max="13312" width="8.85546875" style="2"/>
    <col min="13313" max="13313" width="48" style="2" customWidth="1"/>
    <col min="13314" max="13314" width="11.85546875" style="2" customWidth="1"/>
    <col min="13315" max="13315" width="7.5703125" style="2" customWidth="1"/>
    <col min="13316" max="13339" width="16" style="2" customWidth="1"/>
    <col min="13340" max="13340" width="10.7109375" style="2" customWidth="1"/>
    <col min="13341" max="13341" width="10.85546875" style="2" customWidth="1"/>
    <col min="13342" max="13342" width="10.7109375" style="2" customWidth="1"/>
    <col min="13343" max="13344" width="10.85546875" style="2" customWidth="1"/>
    <col min="13345" max="13568" width="8.85546875" style="2"/>
    <col min="13569" max="13569" width="48" style="2" customWidth="1"/>
    <col min="13570" max="13570" width="11.85546875" style="2" customWidth="1"/>
    <col min="13571" max="13571" width="7.5703125" style="2" customWidth="1"/>
    <col min="13572" max="13595" width="16" style="2" customWidth="1"/>
    <col min="13596" max="13596" width="10.7109375" style="2" customWidth="1"/>
    <col min="13597" max="13597" width="10.85546875" style="2" customWidth="1"/>
    <col min="13598" max="13598" width="10.7109375" style="2" customWidth="1"/>
    <col min="13599" max="13600" width="10.85546875" style="2" customWidth="1"/>
    <col min="13601" max="13824" width="8.85546875" style="2"/>
    <col min="13825" max="13825" width="48" style="2" customWidth="1"/>
    <col min="13826" max="13826" width="11.85546875" style="2" customWidth="1"/>
    <col min="13827" max="13827" width="7.5703125" style="2" customWidth="1"/>
    <col min="13828" max="13851" width="16" style="2" customWidth="1"/>
    <col min="13852" max="13852" width="10.7109375" style="2" customWidth="1"/>
    <col min="13853" max="13853" width="10.85546875" style="2" customWidth="1"/>
    <col min="13854" max="13854" width="10.7109375" style="2" customWidth="1"/>
    <col min="13855" max="13856" width="10.85546875" style="2" customWidth="1"/>
    <col min="13857" max="14080" width="8.85546875" style="2"/>
    <col min="14081" max="14081" width="48" style="2" customWidth="1"/>
    <col min="14082" max="14082" width="11.85546875" style="2" customWidth="1"/>
    <col min="14083" max="14083" width="7.5703125" style="2" customWidth="1"/>
    <col min="14084" max="14107" width="16" style="2" customWidth="1"/>
    <col min="14108" max="14108" width="10.7109375" style="2" customWidth="1"/>
    <col min="14109" max="14109" width="10.85546875" style="2" customWidth="1"/>
    <col min="14110" max="14110" width="10.7109375" style="2" customWidth="1"/>
    <col min="14111" max="14112" width="10.85546875" style="2" customWidth="1"/>
    <col min="14113" max="14336" width="8.85546875" style="2"/>
    <col min="14337" max="14337" width="48" style="2" customWidth="1"/>
    <col min="14338" max="14338" width="11.85546875" style="2" customWidth="1"/>
    <col min="14339" max="14339" width="7.5703125" style="2" customWidth="1"/>
    <col min="14340" max="14363" width="16" style="2" customWidth="1"/>
    <col min="14364" max="14364" width="10.7109375" style="2" customWidth="1"/>
    <col min="14365" max="14365" width="10.85546875" style="2" customWidth="1"/>
    <col min="14366" max="14366" width="10.7109375" style="2" customWidth="1"/>
    <col min="14367" max="14368" width="10.85546875" style="2" customWidth="1"/>
    <col min="14369" max="14592" width="8.85546875" style="2"/>
    <col min="14593" max="14593" width="48" style="2" customWidth="1"/>
    <col min="14594" max="14594" width="11.85546875" style="2" customWidth="1"/>
    <col min="14595" max="14595" width="7.5703125" style="2" customWidth="1"/>
    <col min="14596" max="14619" width="16" style="2" customWidth="1"/>
    <col min="14620" max="14620" width="10.7109375" style="2" customWidth="1"/>
    <col min="14621" max="14621" width="10.85546875" style="2" customWidth="1"/>
    <col min="14622" max="14622" width="10.7109375" style="2" customWidth="1"/>
    <col min="14623" max="14624" width="10.85546875" style="2" customWidth="1"/>
    <col min="14625" max="14848" width="8.85546875" style="2"/>
    <col min="14849" max="14849" width="48" style="2" customWidth="1"/>
    <col min="14850" max="14850" width="11.85546875" style="2" customWidth="1"/>
    <col min="14851" max="14851" width="7.5703125" style="2" customWidth="1"/>
    <col min="14852" max="14875" width="16" style="2" customWidth="1"/>
    <col min="14876" max="14876" width="10.7109375" style="2" customWidth="1"/>
    <col min="14877" max="14877" width="10.85546875" style="2" customWidth="1"/>
    <col min="14878" max="14878" width="10.7109375" style="2" customWidth="1"/>
    <col min="14879" max="14880" width="10.85546875" style="2" customWidth="1"/>
    <col min="14881" max="15104" width="8.85546875" style="2"/>
    <col min="15105" max="15105" width="48" style="2" customWidth="1"/>
    <col min="15106" max="15106" width="11.85546875" style="2" customWidth="1"/>
    <col min="15107" max="15107" width="7.5703125" style="2" customWidth="1"/>
    <col min="15108" max="15131" width="16" style="2" customWidth="1"/>
    <col min="15132" max="15132" width="10.7109375" style="2" customWidth="1"/>
    <col min="15133" max="15133" width="10.85546875" style="2" customWidth="1"/>
    <col min="15134" max="15134" width="10.7109375" style="2" customWidth="1"/>
    <col min="15135" max="15136" width="10.85546875" style="2" customWidth="1"/>
    <col min="15137" max="15360" width="8.85546875" style="2"/>
    <col min="15361" max="15361" width="48" style="2" customWidth="1"/>
    <col min="15362" max="15362" width="11.85546875" style="2" customWidth="1"/>
    <col min="15363" max="15363" width="7.5703125" style="2" customWidth="1"/>
    <col min="15364" max="15387" width="16" style="2" customWidth="1"/>
    <col min="15388" max="15388" width="10.7109375" style="2" customWidth="1"/>
    <col min="15389" max="15389" width="10.85546875" style="2" customWidth="1"/>
    <col min="15390" max="15390" width="10.7109375" style="2" customWidth="1"/>
    <col min="15391" max="15392" width="10.85546875" style="2" customWidth="1"/>
    <col min="15393" max="15616" width="8.85546875" style="2"/>
    <col min="15617" max="15617" width="48" style="2" customWidth="1"/>
    <col min="15618" max="15618" width="11.85546875" style="2" customWidth="1"/>
    <col min="15619" max="15619" width="7.5703125" style="2" customWidth="1"/>
    <col min="15620" max="15643" width="16" style="2" customWidth="1"/>
    <col min="15644" max="15644" width="10.7109375" style="2" customWidth="1"/>
    <col min="15645" max="15645" width="10.85546875" style="2" customWidth="1"/>
    <col min="15646" max="15646" width="10.7109375" style="2" customWidth="1"/>
    <col min="15647" max="15648" width="10.85546875" style="2" customWidth="1"/>
    <col min="15649" max="15872" width="8.85546875" style="2"/>
    <col min="15873" max="15873" width="48" style="2" customWidth="1"/>
    <col min="15874" max="15874" width="11.85546875" style="2" customWidth="1"/>
    <col min="15875" max="15875" width="7.5703125" style="2" customWidth="1"/>
    <col min="15876" max="15899" width="16" style="2" customWidth="1"/>
    <col min="15900" max="15900" width="10.7109375" style="2" customWidth="1"/>
    <col min="15901" max="15901" width="10.85546875" style="2" customWidth="1"/>
    <col min="15902" max="15902" width="10.7109375" style="2" customWidth="1"/>
    <col min="15903" max="15904" width="10.85546875" style="2" customWidth="1"/>
    <col min="15905" max="16128" width="8.85546875" style="2"/>
    <col min="16129" max="16129" width="48" style="2" customWidth="1"/>
    <col min="16130" max="16130" width="11.85546875" style="2" customWidth="1"/>
    <col min="16131" max="16131" width="7.5703125" style="2" customWidth="1"/>
    <col min="16132" max="16155" width="16" style="2" customWidth="1"/>
    <col min="16156" max="16156" width="10.7109375" style="2" customWidth="1"/>
    <col min="16157" max="16157" width="10.85546875" style="2" customWidth="1"/>
    <col min="16158" max="16158" width="10.7109375" style="2" customWidth="1"/>
    <col min="16159" max="16160" width="10.85546875" style="2" customWidth="1"/>
    <col min="16161" max="16384" width="8.85546875" style="2"/>
  </cols>
  <sheetData>
    <row r="1" spans="1:32" ht="15.75" x14ac:dyDescent="0.25">
      <c r="F1" s="3"/>
      <c r="AA1" s="2" t="s">
        <v>0</v>
      </c>
    </row>
    <row r="2" spans="1:32" s="4" customFormat="1" ht="15.75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  <c r="W2" s="41"/>
      <c r="X2" s="41"/>
      <c r="Y2" s="41"/>
      <c r="Z2" s="41"/>
      <c r="AA2" s="41"/>
    </row>
    <row r="3" spans="1:32" s="4" customFormat="1" ht="15.75" x14ac:dyDescent="0.25">
      <c r="A3" s="40" t="s">
        <v>238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1"/>
      <c r="W3" s="41"/>
      <c r="X3" s="41"/>
      <c r="Y3" s="41"/>
      <c r="Z3" s="41"/>
      <c r="AA3" s="41"/>
    </row>
    <row r="4" spans="1:32" ht="1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Y4" s="42" t="s">
        <v>2</v>
      </c>
      <c r="Z4" s="42"/>
      <c r="AA4" s="43"/>
      <c r="AB4" s="6"/>
      <c r="AC4" s="6"/>
      <c r="AD4" s="6"/>
      <c r="AE4" s="6"/>
      <c r="AF4" s="6"/>
    </row>
    <row r="5" spans="1:32" ht="15.75" customHeight="1" x14ac:dyDescent="0.2">
      <c r="A5" s="44"/>
      <c r="B5" s="46" t="s">
        <v>3</v>
      </c>
      <c r="C5" s="46" t="s">
        <v>4</v>
      </c>
      <c r="D5" s="36" t="s">
        <v>5</v>
      </c>
      <c r="E5" s="36" t="s">
        <v>6</v>
      </c>
      <c r="F5" s="36" t="s">
        <v>7</v>
      </c>
      <c r="G5" s="36" t="s">
        <v>8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5" t="s">
        <v>9</v>
      </c>
      <c r="Y5" s="35" t="s">
        <v>10</v>
      </c>
      <c r="Z5" s="35"/>
      <c r="AA5" s="35"/>
    </row>
    <row r="6" spans="1:32" ht="14.25" customHeight="1" x14ac:dyDescent="0.2">
      <c r="A6" s="45"/>
      <c r="B6" s="46"/>
      <c r="C6" s="46"/>
      <c r="D6" s="47"/>
      <c r="E6" s="47"/>
      <c r="F6" s="36"/>
      <c r="G6" s="35" t="s">
        <v>11</v>
      </c>
      <c r="H6" s="35" t="s">
        <v>12</v>
      </c>
      <c r="I6" s="35"/>
      <c r="J6" s="35"/>
      <c r="K6" s="35"/>
      <c r="L6" s="35"/>
      <c r="M6" s="35"/>
      <c r="N6" s="35"/>
      <c r="O6" s="35"/>
      <c r="P6" s="35"/>
      <c r="Q6" s="35" t="s">
        <v>13</v>
      </c>
      <c r="R6" s="35" t="s">
        <v>12</v>
      </c>
      <c r="S6" s="35"/>
      <c r="T6" s="35" t="s">
        <v>14</v>
      </c>
      <c r="U6" s="35" t="s">
        <v>15</v>
      </c>
      <c r="V6" s="35" t="s">
        <v>12</v>
      </c>
      <c r="W6" s="35"/>
      <c r="X6" s="35"/>
      <c r="Y6" s="35" t="s">
        <v>16</v>
      </c>
      <c r="Z6" s="35" t="s">
        <v>17</v>
      </c>
      <c r="AA6" s="35" t="s">
        <v>18</v>
      </c>
    </row>
    <row r="7" spans="1:32" ht="26.45" customHeight="1" x14ac:dyDescent="0.2">
      <c r="A7" s="45"/>
      <c r="B7" s="46"/>
      <c r="C7" s="46"/>
      <c r="D7" s="47"/>
      <c r="E7" s="47"/>
      <c r="F7" s="36"/>
      <c r="G7" s="39"/>
      <c r="H7" s="35" t="s">
        <v>19</v>
      </c>
      <c r="I7" s="35"/>
      <c r="J7" s="36" t="s">
        <v>20</v>
      </c>
      <c r="K7" s="35" t="s">
        <v>21</v>
      </c>
      <c r="L7" s="37"/>
      <c r="M7" s="35" t="s">
        <v>22</v>
      </c>
      <c r="N7" s="35" t="s">
        <v>23</v>
      </c>
      <c r="O7" s="35" t="s">
        <v>24</v>
      </c>
      <c r="P7" s="35" t="s">
        <v>25</v>
      </c>
      <c r="Q7" s="35"/>
      <c r="R7" s="35" t="s">
        <v>26</v>
      </c>
      <c r="S7" s="35" t="s">
        <v>27</v>
      </c>
      <c r="T7" s="35"/>
      <c r="U7" s="35"/>
      <c r="V7" s="35" t="s">
        <v>28</v>
      </c>
      <c r="W7" s="35" t="s">
        <v>29</v>
      </c>
      <c r="X7" s="35"/>
      <c r="Y7" s="35"/>
      <c r="Z7" s="35"/>
      <c r="AA7" s="35"/>
    </row>
    <row r="8" spans="1:32" ht="100.15" customHeight="1" x14ac:dyDescent="0.2">
      <c r="A8" s="45"/>
      <c r="B8" s="46"/>
      <c r="C8" s="46"/>
      <c r="D8" s="47"/>
      <c r="E8" s="47"/>
      <c r="F8" s="36"/>
      <c r="G8" s="39"/>
      <c r="H8" s="7" t="s">
        <v>30</v>
      </c>
      <c r="I8" s="7" t="s">
        <v>31</v>
      </c>
      <c r="J8" s="36"/>
      <c r="K8" s="7" t="s">
        <v>32</v>
      </c>
      <c r="L8" s="8" t="s">
        <v>33</v>
      </c>
      <c r="M8" s="38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32" s="4" customFormat="1" ht="15" customHeight="1" x14ac:dyDescent="0.2">
      <c r="A9" s="9" t="s">
        <v>34</v>
      </c>
      <c r="B9" s="7" t="s">
        <v>35</v>
      </c>
      <c r="C9" s="7" t="s">
        <v>36</v>
      </c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7">
        <v>9</v>
      </c>
      <c r="M9" s="7">
        <v>10</v>
      </c>
      <c r="N9" s="7">
        <v>11</v>
      </c>
      <c r="O9" s="7">
        <v>12</v>
      </c>
      <c r="P9" s="7">
        <v>13</v>
      </c>
      <c r="Q9" s="7">
        <v>14</v>
      </c>
      <c r="R9" s="7">
        <v>15</v>
      </c>
      <c r="S9" s="7">
        <v>16</v>
      </c>
      <c r="T9" s="7">
        <v>17</v>
      </c>
      <c r="U9" s="7">
        <v>18</v>
      </c>
      <c r="V9" s="7">
        <v>19</v>
      </c>
      <c r="W9" s="7">
        <v>20</v>
      </c>
      <c r="X9" s="7">
        <v>21</v>
      </c>
      <c r="Y9" s="7">
        <v>22</v>
      </c>
      <c r="Z9" s="7">
        <v>23</v>
      </c>
      <c r="AA9" s="7">
        <v>24</v>
      </c>
    </row>
    <row r="10" spans="1:32" s="14" customFormat="1" ht="114.75" customHeight="1" x14ac:dyDescent="0.25">
      <c r="A10" s="10" t="s">
        <v>37</v>
      </c>
      <c r="B10" s="11"/>
      <c r="C10" s="12">
        <v>1010</v>
      </c>
      <c r="D10" s="13">
        <f>[1]ФНС!D28</f>
        <v>8082819</v>
      </c>
      <c r="E10" s="13">
        <f>[1]ФНС!E28</f>
        <v>6253192</v>
      </c>
      <c r="F10" s="13">
        <f>[1]ФНС!F28</f>
        <v>7944296</v>
      </c>
      <c r="G10" s="13">
        <f>[1]ФНС!G28</f>
        <v>6971163</v>
      </c>
      <c r="H10" s="13">
        <f>[1]ФНС!H28</f>
        <v>1346716</v>
      </c>
      <c r="I10" s="13">
        <f>[1]ФНС!I28</f>
        <v>122171</v>
      </c>
      <c r="J10" s="13">
        <f>[1]ФНС!J28</f>
        <v>2435670</v>
      </c>
      <c r="K10" s="13">
        <f>[1]ФНС!K28</f>
        <v>3058376</v>
      </c>
      <c r="L10" s="13">
        <f>[1]ФНС!L28</f>
        <v>2993750</v>
      </c>
      <c r="M10" s="13">
        <f>[1]ФНС!M28</f>
        <v>102963</v>
      </c>
      <c r="N10" s="13">
        <f>[1]ФНС!N28</f>
        <v>27314</v>
      </c>
      <c r="O10" s="13">
        <f>[1]ФНС!O28</f>
        <v>25677</v>
      </c>
      <c r="P10" s="13">
        <f>[1]ФНС!P28</f>
        <v>124</v>
      </c>
      <c r="Q10" s="13">
        <f>[1]ФНС!Q28</f>
        <v>480551</v>
      </c>
      <c r="R10" s="13">
        <f>[1]ФНС!R28</f>
        <v>394045</v>
      </c>
      <c r="S10" s="13">
        <f>[1]ФНС!S28</f>
        <v>86193</v>
      </c>
      <c r="T10" s="13">
        <f>[1]ФНС!T28</f>
        <v>89962</v>
      </c>
      <c r="U10" s="13">
        <f>[1]ФНС!U28</f>
        <v>402620</v>
      </c>
      <c r="V10" s="13">
        <f>[1]ФНС!V28</f>
        <v>16347</v>
      </c>
      <c r="W10" s="13">
        <f>[1]ФНС!W28</f>
        <v>0</v>
      </c>
      <c r="X10" s="13">
        <f>[1]ФНС!X28</f>
        <v>5093693</v>
      </c>
      <c r="Y10" s="13">
        <f>[1]ФНС!Y28</f>
        <v>3748759</v>
      </c>
      <c r="Z10" s="13">
        <f>[1]ФНС!Z28</f>
        <v>459001</v>
      </c>
      <c r="AA10" s="13">
        <f>[1]ФНС!AA28</f>
        <v>885933</v>
      </c>
    </row>
    <row r="11" spans="1:32" s="14" customFormat="1" ht="60" customHeight="1" x14ac:dyDescent="0.25">
      <c r="A11" s="15" t="s">
        <v>38</v>
      </c>
      <c r="B11" s="11" t="s">
        <v>39</v>
      </c>
      <c r="C11" s="12">
        <v>1015</v>
      </c>
      <c r="D11" s="13">
        <f>[1]ФНС!D30</f>
        <v>171491</v>
      </c>
      <c r="E11" s="13">
        <f>[1]ФНС!E30</f>
        <v>250427</v>
      </c>
      <c r="F11" s="13">
        <f>[1]ФНС!F30</f>
        <v>146405</v>
      </c>
      <c r="G11" s="13">
        <f>[1]ФНС!G30</f>
        <v>81379</v>
      </c>
      <c r="H11" s="13">
        <f>[1]ФНС!H30</f>
        <v>4447</v>
      </c>
      <c r="I11" s="13">
        <f>[1]ФНС!I30</f>
        <v>706</v>
      </c>
      <c r="J11" s="13">
        <f>[1]ФНС!J30</f>
        <v>79637</v>
      </c>
      <c r="K11" s="13">
        <f>[1]ФНС!K30</f>
        <v>-2799</v>
      </c>
      <c r="L11" s="13">
        <f>[1]ФНС!L30</f>
        <v>-3421</v>
      </c>
      <c r="M11" s="13">
        <f>[1]ФНС!M30</f>
        <v>0</v>
      </c>
      <c r="N11" s="13">
        <f>[1]ФНС!N30</f>
        <v>97</v>
      </c>
      <c r="O11" s="13">
        <f>[1]ФНС!O30</f>
        <v>2</v>
      </c>
      <c r="P11" s="13">
        <f>[1]ФНС!P30</f>
        <v>-3</v>
      </c>
      <c r="Q11" s="13">
        <f>[1]ФНС!Q30</f>
        <v>5933</v>
      </c>
      <c r="R11" s="13">
        <f>[1]ФНС!R30</f>
        <v>587</v>
      </c>
      <c r="S11" s="13">
        <f>[1]ФНС!S30</f>
        <v>5345</v>
      </c>
      <c r="T11" s="13">
        <f>[1]ФНС!T30</f>
        <v>7421</v>
      </c>
      <c r="U11" s="13">
        <f>[1]ФНС!U30</f>
        <v>51672</v>
      </c>
      <c r="V11" s="13">
        <f>[1]ФНС!V30</f>
        <v>55</v>
      </c>
      <c r="W11" s="13">
        <f>[1]ФНС!W30</f>
        <v>0</v>
      </c>
      <c r="X11" s="13">
        <f>[1]ФНС!X30</f>
        <v>182758</v>
      </c>
      <c r="Y11" s="13">
        <f>[1]ФНС!Y30</f>
        <v>135303</v>
      </c>
      <c r="Z11" s="13">
        <f>[1]ФНС!Z30</f>
        <v>16189</v>
      </c>
      <c r="AA11" s="13">
        <f>[1]ФНС!AA30</f>
        <v>31266</v>
      </c>
    </row>
    <row r="12" spans="1:32" s="14" customFormat="1" ht="51.75" customHeight="1" x14ac:dyDescent="0.25">
      <c r="A12" s="16" t="s">
        <v>40</v>
      </c>
      <c r="B12" s="11" t="s">
        <v>41</v>
      </c>
      <c r="C12" s="12">
        <v>1020</v>
      </c>
      <c r="D12" s="13">
        <f>[1]ФНС!D32</f>
        <v>128071</v>
      </c>
      <c r="E12" s="13">
        <f>[1]ФНС!E32</f>
        <v>213207</v>
      </c>
      <c r="F12" s="13">
        <f>[1]ФНС!F32</f>
        <v>125451</v>
      </c>
      <c r="G12" s="13">
        <f>[1]ФНС!G32</f>
        <v>70067</v>
      </c>
      <c r="H12" s="13">
        <f>[1]ФНС!H32</f>
        <v>4207</v>
      </c>
      <c r="I12" s="13">
        <f>[1]ФНС!I32</f>
        <v>681</v>
      </c>
      <c r="J12" s="13">
        <f>[1]ФНС!J32</f>
        <v>68995</v>
      </c>
      <c r="K12" s="13">
        <f>[1]ФНС!K32</f>
        <v>-2968</v>
      </c>
      <c r="L12" s="13">
        <f>[1]ФНС!L32</f>
        <v>-3590</v>
      </c>
      <c r="M12" s="13">
        <f>[1]ФНС!M32</f>
        <v>0</v>
      </c>
      <c r="N12" s="13">
        <f>[1]ФНС!N32</f>
        <v>-164</v>
      </c>
      <c r="O12" s="13">
        <f>[1]ФНС!O32</f>
        <v>0</v>
      </c>
      <c r="P12" s="13">
        <f>[1]ФНС!P32</f>
        <v>-3</v>
      </c>
      <c r="Q12" s="13">
        <f>[1]ФНС!Q32</f>
        <v>4912</v>
      </c>
      <c r="R12" s="13">
        <f>[1]ФНС!R32</f>
        <v>566</v>
      </c>
      <c r="S12" s="13">
        <f>[1]ФНС!S32</f>
        <v>4345</v>
      </c>
      <c r="T12" s="13">
        <f>[1]ФНС!T32</f>
        <v>6924</v>
      </c>
      <c r="U12" s="13">
        <f>[1]ФНС!U32</f>
        <v>43548</v>
      </c>
      <c r="V12" s="13">
        <f>[1]ФНС!V32</f>
        <v>38</v>
      </c>
      <c r="W12" s="13">
        <f>[1]ФНС!W32</f>
        <v>0</v>
      </c>
      <c r="X12" s="13">
        <f>[1]ФНС!X32</f>
        <v>156096</v>
      </c>
      <c r="Y12" s="13">
        <f>[1]ФНС!Y32</f>
        <v>115478</v>
      </c>
      <c r="Z12" s="13">
        <f>[1]ФНС!Z32</f>
        <v>13997</v>
      </c>
      <c r="AA12" s="13">
        <f>[1]ФНС!AA32</f>
        <v>26621</v>
      </c>
    </row>
    <row r="13" spans="1:32" s="14" customFormat="1" ht="15.75" x14ac:dyDescent="0.25">
      <c r="A13" s="17" t="s">
        <v>42</v>
      </c>
      <c r="B13" s="11" t="s">
        <v>43</v>
      </c>
      <c r="C13" s="12">
        <v>1025</v>
      </c>
      <c r="D13" s="13">
        <f>[1]ФНС!D38</f>
        <v>6620</v>
      </c>
      <c r="E13" s="13">
        <f>[1]ФНС!E38</f>
        <v>9800</v>
      </c>
      <c r="F13" s="13">
        <f>[1]ФНС!F38</f>
        <v>3989</v>
      </c>
      <c r="G13" s="13">
        <f>[1]ФНС!G38</f>
        <v>2312</v>
      </c>
      <c r="H13" s="13">
        <f>[1]ФНС!H38</f>
        <v>151</v>
      </c>
      <c r="I13" s="13">
        <f>[1]ФНС!I38</f>
        <v>40</v>
      </c>
      <c r="J13" s="13">
        <f>[1]ФНС!J38</f>
        <v>4125</v>
      </c>
      <c r="K13" s="13">
        <f>[1]ФНС!K38</f>
        <v>-1966</v>
      </c>
      <c r="L13" s="13">
        <f>[1]ФНС!L38</f>
        <v>-1966</v>
      </c>
      <c r="M13" s="13">
        <f>[1]ФНС!M38</f>
        <v>0</v>
      </c>
      <c r="N13" s="13">
        <f>[1]ФНС!N38</f>
        <v>2</v>
      </c>
      <c r="O13" s="13">
        <f>[1]ФНС!O38</f>
        <v>0</v>
      </c>
      <c r="P13" s="13">
        <f>[1]ФНС!P38</f>
        <v>0</v>
      </c>
      <c r="Q13" s="13">
        <f>[1]ФНС!Q38</f>
        <v>223</v>
      </c>
      <c r="R13" s="13">
        <f>[1]ФНС!R38</f>
        <v>64</v>
      </c>
      <c r="S13" s="13">
        <f>[1]ФНС!S38</f>
        <v>159</v>
      </c>
      <c r="T13" s="13">
        <f>[1]ФНС!T38</f>
        <v>752</v>
      </c>
      <c r="U13" s="13">
        <f>[1]ФНС!U38</f>
        <v>702</v>
      </c>
      <c r="V13" s="13">
        <f>[1]ФНС!V38</f>
        <v>0</v>
      </c>
      <c r="W13" s="13">
        <f>[1]ФНС!W38</f>
        <v>0</v>
      </c>
      <c r="X13" s="13">
        <f>[1]ФНС!X38</f>
        <v>8432</v>
      </c>
      <c r="Y13" s="13">
        <f>[1]ФНС!Y38</f>
        <v>6142</v>
      </c>
      <c r="Z13" s="13">
        <f>[1]ФНС!Z38</f>
        <v>703</v>
      </c>
      <c r="AA13" s="13">
        <f>[1]ФНС!AA38</f>
        <v>1587</v>
      </c>
    </row>
    <row r="14" spans="1:32" s="14" customFormat="1" ht="16.899999999999999" customHeight="1" x14ac:dyDescent="0.25">
      <c r="A14" s="18" t="s">
        <v>44</v>
      </c>
      <c r="B14" s="11" t="s">
        <v>45</v>
      </c>
      <c r="C14" s="12">
        <v>1033</v>
      </c>
      <c r="D14" s="13">
        <f>[1]ФНС!D42</f>
        <v>4229</v>
      </c>
      <c r="E14" s="13">
        <f>[1]ФНС!E42</f>
        <v>7255</v>
      </c>
      <c r="F14" s="13">
        <f>[1]ФНС!F42</f>
        <v>3052</v>
      </c>
      <c r="G14" s="13">
        <f>[1]ФНС!G42</f>
        <v>2014</v>
      </c>
      <c r="H14" s="13">
        <f>[1]ФНС!H42</f>
        <v>0</v>
      </c>
      <c r="I14" s="13">
        <f>[1]ФНС!I42</f>
        <v>0</v>
      </c>
      <c r="J14" s="13">
        <f>[1]ФНС!J42</f>
        <v>1705</v>
      </c>
      <c r="K14" s="13">
        <f>[1]ФНС!K42</f>
        <v>48</v>
      </c>
      <c r="L14" s="13">
        <f>[1]ФНС!L42</f>
        <v>48</v>
      </c>
      <c r="M14" s="13">
        <f>[1]ФНС!M42</f>
        <v>0</v>
      </c>
      <c r="N14" s="13">
        <f>[1]ФНС!N42</f>
        <v>261</v>
      </c>
      <c r="O14" s="13">
        <f>[1]ФНС!O42</f>
        <v>2</v>
      </c>
      <c r="P14" s="13">
        <f>[1]ФНС!P42</f>
        <v>0</v>
      </c>
      <c r="Q14" s="13">
        <f>[1]ФНС!Q42</f>
        <v>46</v>
      </c>
      <c r="R14" s="13">
        <f>[1]ФНС!R42</f>
        <v>7</v>
      </c>
      <c r="S14" s="13">
        <f>[1]ФНС!S42</f>
        <v>39</v>
      </c>
      <c r="T14" s="13">
        <f>[1]ФНС!T42</f>
        <v>42</v>
      </c>
      <c r="U14" s="13">
        <f>[1]ФНС!U42</f>
        <v>950</v>
      </c>
      <c r="V14" s="13">
        <f>[1]ФНС!V42</f>
        <v>0</v>
      </c>
      <c r="W14" s="13">
        <f>[1]ФНС!W42</f>
        <v>0</v>
      </c>
      <c r="X14" s="13">
        <f>[1]ФНС!X42</f>
        <v>4691</v>
      </c>
      <c r="Y14" s="13">
        <f>[1]ФНС!Y42</f>
        <v>3481</v>
      </c>
      <c r="Z14" s="13">
        <f>[1]ФНС!Z42</f>
        <v>384</v>
      </c>
      <c r="AA14" s="13">
        <f>[1]ФНС!AA42</f>
        <v>826</v>
      </c>
    </row>
    <row r="15" spans="1:32" s="14" customFormat="1" ht="31.5" x14ac:dyDescent="0.25">
      <c r="A15" s="15" t="s">
        <v>46</v>
      </c>
      <c r="B15" s="11" t="s">
        <v>47</v>
      </c>
      <c r="C15" s="12">
        <v>1036</v>
      </c>
      <c r="D15" s="13">
        <f>[1]ФНС!D43</f>
        <v>111784</v>
      </c>
      <c r="E15" s="13">
        <f>[1]ФНС!E43</f>
        <v>27136</v>
      </c>
      <c r="F15" s="13">
        <f>[1]ФНС!F43</f>
        <v>93046</v>
      </c>
      <c r="G15" s="13">
        <f>[1]ФНС!G43</f>
        <v>78353</v>
      </c>
      <c r="H15" s="13">
        <f>[1]ФНС!H43</f>
        <v>6041</v>
      </c>
      <c r="I15" s="13">
        <f>[1]ФНС!I43</f>
        <v>151</v>
      </c>
      <c r="J15" s="13">
        <f>[1]ФНС!J43</f>
        <v>15607</v>
      </c>
      <c r="K15" s="13">
        <f>[1]ФНС!K43</f>
        <v>31087</v>
      </c>
      <c r="L15" s="13">
        <f>[1]ФНС!L43</f>
        <v>31087</v>
      </c>
      <c r="M15" s="13">
        <f>[1]ФНС!M43</f>
        <v>0</v>
      </c>
      <c r="N15" s="13">
        <f>[1]ФНС!N43</f>
        <v>25618</v>
      </c>
      <c r="O15" s="13">
        <f>[1]ФНС!O43</f>
        <v>25593</v>
      </c>
      <c r="P15" s="13">
        <f>[1]ФНС!P43</f>
        <v>0</v>
      </c>
      <c r="Q15" s="13">
        <f>[1]ФНС!Q43</f>
        <v>13608</v>
      </c>
      <c r="R15" s="13">
        <f>[1]ФНС!R43</f>
        <v>12996</v>
      </c>
      <c r="S15" s="13">
        <f>[1]ФНС!S43</f>
        <v>612</v>
      </c>
      <c r="T15" s="13">
        <f>[1]ФНС!T43</f>
        <v>433</v>
      </c>
      <c r="U15" s="13">
        <f>[1]ФНС!U43</f>
        <v>652</v>
      </c>
      <c r="V15" s="13">
        <f>[1]ФНС!V43</f>
        <v>0</v>
      </c>
      <c r="W15" s="13">
        <f>[1]ФНС!W43</f>
        <v>0</v>
      </c>
      <c r="X15" s="13">
        <f>[1]ФНС!X43</f>
        <v>31494</v>
      </c>
      <c r="Y15" s="13">
        <f>[1]ФНС!Y43</f>
        <v>23621</v>
      </c>
      <c r="Z15" s="13">
        <f>[1]ФНС!Z43</f>
        <v>2400</v>
      </c>
      <c r="AA15" s="13">
        <f>[1]ФНС!AA43</f>
        <v>5473</v>
      </c>
    </row>
    <row r="16" spans="1:32" s="14" customFormat="1" ht="47.25" x14ac:dyDescent="0.25">
      <c r="A16" s="19" t="s">
        <v>48</v>
      </c>
      <c r="B16" s="11" t="s">
        <v>49</v>
      </c>
      <c r="C16" s="12">
        <v>1040</v>
      </c>
      <c r="D16" s="13">
        <f>[1]ФНС!D45</f>
        <v>5672</v>
      </c>
      <c r="E16" s="13">
        <f>[1]ФНС!E45</f>
        <v>0</v>
      </c>
      <c r="F16" s="13">
        <f>[1]ФНС!F45</f>
        <v>5456</v>
      </c>
      <c r="G16" s="13">
        <f>[1]ФНС!G45</f>
        <v>4906</v>
      </c>
      <c r="H16" s="13">
        <f>[1]ФНС!H45</f>
        <v>4906</v>
      </c>
      <c r="I16" s="13">
        <f>[1]ФНС!I45</f>
        <v>0</v>
      </c>
      <c r="J16" s="13">
        <f>[1]ФНС!J45</f>
        <v>0</v>
      </c>
      <c r="K16" s="13">
        <f>[1]ФНС!K45</f>
        <v>0</v>
      </c>
      <c r="L16" s="13">
        <f>[1]ФНС!L45</f>
        <v>0</v>
      </c>
      <c r="M16" s="13">
        <f>[1]ФНС!M45</f>
        <v>0</v>
      </c>
      <c r="N16" s="13">
        <f>[1]ФНС!N45</f>
        <v>0</v>
      </c>
      <c r="O16" s="13">
        <f>[1]ФНС!O45</f>
        <v>0</v>
      </c>
      <c r="P16" s="13">
        <f>[1]ФНС!P45</f>
        <v>0</v>
      </c>
      <c r="Q16" s="13">
        <f>[1]ФНС!Q45</f>
        <v>359</v>
      </c>
      <c r="R16" s="13">
        <f>[1]ФНС!R45</f>
        <v>359</v>
      </c>
      <c r="S16" s="13">
        <f>[1]ФНС!S45</f>
        <v>0</v>
      </c>
      <c r="T16" s="13">
        <f>[1]ФНС!T45</f>
        <v>191</v>
      </c>
      <c r="U16" s="13">
        <f>[1]ФНС!U45</f>
        <v>0</v>
      </c>
      <c r="V16" s="13">
        <f>[1]ФНС!V45</f>
        <v>0</v>
      </c>
      <c r="W16" s="13">
        <f>[1]ФНС!W45</f>
        <v>0</v>
      </c>
      <c r="X16" s="13">
        <f>[1]ФНС!X45</f>
        <v>0</v>
      </c>
      <c r="Y16" s="13">
        <f>[1]ФНС!Y45</f>
        <v>0</v>
      </c>
      <c r="Z16" s="13">
        <f>[1]ФНС!Z45</f>
        <v>0</v>
      </c>
      <c r="AA16" s="13">
        <f>[1]ФНС!AA45</f>
        <v>0</v>
      </c>
    </row>
    <row r="17" spans="1:27" s="14" customFormat="1" ht="51.6" customHeight="1" x14ac:dyDescent="0.25">
      <c r="A17" s="20" t="s">
        <v>50</v>
      </c>
      <c r="B17" s="11" t="s">
        <v>51</v>
      </c>
      <c r="C17" s="12">
        <v>1045</v>
      </c>
      <c r="D17" s="13">
        <f>[1]ФНС!D47</f>
        <v>0</v>
      </c>
      <c r="E17" s="13">
        <f>[1]ФНС!E47</f>
        <v>0</v>
      </c>
      <c r="F17" s="13">
        <f>[1]ФНС!F47</f>
        <v>0</v>
      </c>
      <c r="G17" s="13">
        <f>[1]ФНС!G47</f>
        <v>0</v>
      </c>
      <c r="H17" s="13">
        <f>[1]ФНС!H47</f>
        <v>0</v>
      </c>
      <c r="I17" s="13">
        <f>[1]ФНС!I47</f>
        <v>0</v>
      </c>
      <c r="J17" s="13">
        <f>[1]ФНС!J47</f>
        <v>0</v>
      </c>
      <c r="K17" s="13">
        <f>[1]ФНС!K47</f>
        <v>0</v>
      </c>
      <c r="L17" s="13">
        <f>[1]ФНС!L47</f>
        <v>0</v>
      </c>
      <c r="M17" s="13">
        <f>[1]ФНС!M47</f>
        <v>0</v>
      </c>
      <c r="N17" s="13">
        <f>[1]ФНС!N47</f>
        <v>0</v>
      </c>
      <c r="O17" s="13">
        <f>[1]ФНС!O47</f>
        <v>0</v>
      </c>
      <c r="P17" s="13">
        <f>[1]ФНС!P47</f>
        <v>0</v>
      </c>
      <c r="Q17" s="13">
        <f>[1]ФНС!Q47</f>
        <v>0</v>
      </c>
      <c r="R17" s="13">
        <f>[1]ФНС!R47</f>
        <v>0</v>
      </c>
      <c r="S17" s="13">
        <f>[1]ФНС!S47</f>
        <v>0</v>
      </c>
      <c r="T17" s="13">
        <f>[1]ФНС!T47</f>
        <v>0</v>
      </c>
      <c r="U17" s="13">
        <f>[1]ФНС!U47</f>
        <v>0</v>
      </c>
      <c r="V17" s="13">
        <f>[1]ФНС!V47</f>
        <v>0</v>
      </c>
      <c r="W17" s="13">
        <f>[1]ФНС!W47</f>
        <v>0</v>
      </c>
      <c r="X17" s="13">
        <f>[1]ФНС!X47</f>
        <v>0</v>
      </c>
      <c r="Y17" s="13">
        <f>[1]ФНС!Y47</f>
        <v>0</v>
      </c>
      <c r="Z17" s="13">
        <f>[1]ФНС!Z47</f>
        <v>0</v>
      </c>
      <c r="AA17" s="13">
        <f>[1]ФНС!AA47</f>
        <v>0</v>
      </c>
    </row>
    <row r="18" spans="1:27" s="14" customFormat="1" ht="31.9" customHeight="1" x14ac:dyDescent="0.25">
      <c r="A18" s="21" t="s">
        <v>52</v>
      </c>
      <c r="B18" s="11" t="s">
        <v>53</v>
      </c>
      <c r="C18" s="12">
        <v>1046</v>
      </c>
      <c r="D18" s="13">
        <f>[1]ФНС!D49</f>
        <v>0</v>
      </c>
      <c r="E18" s="13">
        <f>[1]ФНС!E49</f>
        <v>0</v>
      </c>
      <c r="F18" s="13">
        <f>[1]ФНС!F49</f>
        <v>0</v>
      </c>
      <c r="G18" s="13">
        <f>[1]ФНС!G49</f>
        <v>0</v>
      </c>
      <c r="H18" s="13">
        <f>[1]ФНС!H49</f>
        <v>0</v>
      </c>
      <c r="I18" s="13">
        <f>[1]ФНС!I49</f>
        <v>0</v>
      </c>
      <c r="J18" s="13">
        <f>[1]ФНС!J49</f>
        <v>0</v>
      </c>
      <c r="K18" s="13">
        <f>[1]ФНС!K49</f>
        <v>0</v>
      </c>
      <c r="L18" s="13">
        <f>[1]ФНС!L49</f>
        <v>0</v>
      </c>
      <c r="M18" s="13">
        <f>[1]ФНС!M49</f>
        <v>0</v>
      </c>
      <c r="N18" s="13">
        <f>[1]ФНС!N49</f>
        <v>0</v>
      </c>
      <c r="O18" s="13">
        <f>[1]ФНС!O49</f>
        <v>0</v>
      </c>
      <c r="P18" s="13">
        <f>[1]ФНС!P49</f>
        <v>0</v>
      </c>
      <c r="Q18" s="13">
        <f>[1]ФНС!Q49</f>
        <v>0</v>
      </c>
      <c r="R18" s="13">
        <f>[1]ФНС!R49</f>
        <v>0</v>
      </c>
      <c r="S18" s="13">
        <f>[1]ФНС!S49</f>
        <v>0</v>
      </c>
      <c r="T18" s="13">
        <f>[1]ФНС!T49</f>
        <v>0</v>
      </c>
      <c r="U18" s="13">
        <f>[1]ФНС!U49</f>
        <v>0</v>
      </c>
      <c r="V18" s="13">
        <f>[1]ФНС!V49</f>
        <v>0</v>
      </c>
      <c r="W18" s="13">
        <f>[1]ФНС!W49</f>
        <v>0</v>
      </c>
      <c r="X18" s="13">
        <f>[1]ФНС!X49</f>
        <v>0</v>
      </c>
      <c r="Y18" s="13">
        <f>[1]ФНС!Y49</f>
        <v>0</v>
      </c>
      <c r="Z18" s="13">
        <f>[1]ФНС!Z49</f>
        <v>0</v>
      </c>
      <c r="AA18" s="13">
        <f>[1]ФНС!AA49</f>
        <v>0</v>
      </c>
    </row>
    <row r="19" spans="1:27" s="14" customFormat="1" ht="31.9" customHeight="1" x14ac:dyDescent="0.25">
      <c r="A19" s="21" t="s">
        <v>54</v>
      </c>
      <c r="B19" s="11" t="s">
        <v>55</v>
      </c>
      <c r="C19" s="12">
        <v>1047</v>
      </c>
      <c r="D19" s="13">
        <f>[1]ФНС!D50</f>
        <v>0</v>
      </c>
      <c r="E19" s="13">
        <f>[1]ФНС!E50</f>
        <v>0</v>
      </c>
      <c r="F19" s="13">
        <f>[1]ФНС!F50</f>
        <v>0</v>
      </c>
      <c r="G19" s="13">
        <f>[1]ФНС!G50</f>
        <v>0</v>
      </c>
      <c r="H19" s="13">
        <f>[1]ФНС!H50</f>
        <v>0</v>
      </c>
      <c r="I19" s="13">
        <f>[1]ФНС!I50</f>
        <v>0</v>
      </c>
      <c r="J19" s="13">
        <f>[1]ФНС!J50</f>
        <v>0</v>
      </c>
      <c r="K19" s="13">
        <f>[1]ФНС!K50</f>
        <v>0</v>
      </c>
      <c r="L19" s="13">
        <f>[1]ФНС!L50</f>
        <v>0</v>
      </c>
      <c r="M19" s="13">
        <f>[1]ФНС!M50</f>
        <v>0</v>
      </c>
      <c r="N19" s="13">
        <f>[1]ФНС!N50</f>
        <v>0</v>
      </c>
      <c r="O19" s="13">
        <f>[1]ФНС!O50</f>
        <v>0</v>
      </c>
      <c r="P19" s="13">
        <f>[1]ФНС!P50</f>
        <v>0</v>
      </c>
      <c r="Q19" s="13">
        <f>[1]ФНС!Q50</f>
        <v>0</v>
      </c>
      <c r="R19" s="13">
        <f>[1]ФНС!R50</f>
        <v>0</v>
      </c>
      <c r="S19" s="13">
        <f>[1]ФНС!S50</f>
        <v>0</v>
      </c>
      <c r="T19" s="13">
        <f>[1]ФНС!T50</f>
        <v>0</v>
      </c>
      <c r="U19" s="13">
        <f>[1]ФНС!U50</f>
        <v>0</v>
      </c>
      <c r="V19" s="13">
        <f>[1]ФНС!V50</f>
        <v>0</v>
      </c>
      <c r="W19" s="13">
        <f>[1]ФНС!W50</f>
        <v>0</v>
      </c>
      <c r="X19" s="13">
        <f>[1]ФНС!X50</f>
        <v>0</v>
      </c>
      <c r="Y19" s="13">
        <f>[1]ФНС!Y50</f>
        <v>0</v>
      </c>
      <c r="Z19" s="13">
        <f>[1]ФНС!Z50</f>
        <v>0</v>
      </c>
      <c r="AA19" s="13">
        <f>[1]ФНС!AA50</f>
        <v>0</v>
      </c>
    </row>
    <row r="20" spans="1:27" s="14" customFormat="1" ht="31.5" x14ac:dyDescent="0.25">
      <c r="A20" s="16" t="s">
        <v>56</v>
      </c>
      <c r="B20" s="11" t="s">
        <v>57</v>
      </c>
      <c r="C20" s="12">
        <v>1050</v>
      </c>
      <c r="D20" s="13">
        <f>[1]ФНС!D51</f>
        <v>5672</v>
      </c>
      <c r="E20" s="13">
        <f>[1]ФНС!E51</f>
        <v>0</v>
      </c>
      <c r="F20" s="13">
        <f>[1]ФНС!F51</f>
        <v>5456</v>
      </c>
      <c r="G20" s="13">
        <f>[1]ФНС!G51</f>
        <v>4906</v>
      </c>
      <c r="H20" s="13">
        <f>[1]ФНС!H51</f>
        <v>4906</v>
      </c>
      <c r="I20" s="13">
        <f>[1]ФНС!I51</f>
        <v>0</v>
      </c>
      <c r="J20" s="13">
        <f>[1]ФНС!J51</f>
        <v>0</v>
      </c>
      <c r="K20" s="13">
        <f>[1]ФНС!K51</f>
        <v>0</v>
      </c>
      <c r="L20" s="13">
        <f>[1]ФНС!L51</f>
        <v>0</v>
      </c>
      <c r="M20" s="13">
        <f>[1]ФНС!M51</f>
        <v>0</v>
      </c>
      <c r="N20" s="13">
        <f>[1]ФНС!N51</f>
        <v>0</v>
      </c>
      <c r="O20" s="13">
        <f>[1]ФНС!O51</f>
        <v>0</v>
      </c>
      <c r="P20" s="13">
        <f>[1]ФНС!P51</f>
        <v>0</v>
      </c>
      <c r="Q20" s="13">
        <f>[1]ФНС!Q51</f>
        <v>359</v>
      </c>
      <c r="R20" s="13">
        <f>[1]ФНС!R51</f>
        <v>359</v>
      </c>
      <c r="S20" s="13">
        <f>[1]ФНС!S51</f>
        <v>0</v>
      </c>
      <c r="T20" s="13">
        <f>[1]ФНС!T51</f>
        <v>191</v>
      </c>
      <c r="U20" s="13">
        <f>[1]ФНС!U51</f>
        <v>0</v>
      </c>
      <c r="V20" s="13">
        <f>[1]ФНС!V51</f>
        <v>0</v>
      </c>
      <c r="W20" s="13">
        <f>[1]ФНС!W51</f>
        <v>0</v>
      </c>
      <c r="X20" s="13">
        <f>[1]ФНС!X51</f>
        <v>0</v>
      </c>
      <c r="Y20" s="13">
        <f>[1]ФНС!Y51</f>
        <v>0</v>
      </c>
      <c r="Z20" s="13">
        <f>[1]ФНС!Z51</f>
        <v>0</v>
      </c>
      <c r="AA20" s="13">
        <f>[1]ФНС!AA51</f>
        <v>0</v>
      </c>
    </row>
    <row r="21" spans="1:27" s="14" customFormat="1" ht="47.25" x14ac:dyDescent="0.25">
      <c r="A21" s="21" t="s">
        <v>58</v>
      </c>
      <c r="B21" s="11" t="s">
        <v>59</v>
      </c>
      <c r="C21" s="12">
        <v>1055</v>
      </c>
      <c r="D21" s="13">
        <f>[1]ФНС!D53</f>
        <v>5672</v>
      </c>
      <c r="E21" s="13">
        <f>[1]ФНС!E53</f>
        <v>0</v>
      </c>
      <c r="F21" s="13">
        <f>[1]ФНС!F53</f>
        <v>5456</v>
      </c>
      <c r="G21" s="13">
        <f>[1]ФНС!G53</f>
        <v>4906</v>
      </c>
      <c r="H21" s="13">
        <f>[1]ФНС!H53</f>
        <v>4906</v>
      </c>
      <c r="I21" s="13">
        <f>[1]ФНС!I53</f>
        <v>0</v>
      </c>
      <c r="J21" s="13">
        <f>[1]ФНС!J53</f>
        <v>0</v>
      </c>
      <c r="K21" s="13">
        <f>[1]ФНС!K53</f>
        <v>0</v>
      </c>
      <c r="L21" s="13">
        <f>[1]ФНС!L53</f>
        <v>0</v>
      </c>
      <c r="M21" s="13">
        <f>[1]ФНС!M53</f>
        <v>0</v>
      </c>
      <c r="N21" s="13">
        <f>[1]ФНС!N53</f>
        <v>0</v>
      </c>
      <c r="O21" s="13">
        <f>[1]ФНС!O53</f>
        <v>0</v>
      </c>
      <c r="P21" s="13">
        <f>[1]ФНС!P53</f>
        <v>0</v>
      </c>
      <c r="Q21" s="13">
        <f>[1]ФНС!Q53</f>
        <v>359</v>
      </c>
      <c r="R21" s="13">
        <f>[1]ФНС!R53</f>
        <v>359</v>
      </c>
      <c r="S21" s="13">
        <f>[1]ФНС!S53</f>
        <v>0</v>
      </c>
      <c r="T21" s="13">
        <f>[1]ФНС!T53</f>
        <v>191</v>
      </c>
      <c r="U21" s="13">
        <f>[1]ФНС!U53</f>
        <v>0</v>
      </c>
      <c r="V21" s="13">
        <f>[1]ФНС!V53</f>
        <v>0</v>
      </c>
      <c r="W21" s="13">
        <f>[1]ФНС!W53</f>
        <v>0</v>
      </c>
      <c r="X21" s="13">
        <f>[1]ФНС!X53</f>
        <v>0</v>
      </c>
      <c r="Y21" s="13">
        <f>[1]ФНС!Y53</f>
        <v>0</v>
      </c>
      <c r="Z21" s="13">
        <f>[1]ФНС!Z53</f>
        <v>0</v>
      </c>
      <c r="AA21" s="13">
        <f>[1]ФНС!AA53</f>
        <v>0</v>
      </c>
    </row>
    <row r="22" spans="1:27" s="14" customFormat="1" ht="31.5" x14ac:dyDescent="0.25">
      <c r="A22" s="21" t="s">
        <v>60</v>
      </c>
      <c r="B22" s="11" t="s">
        <v>61</v>
      </c>
      <c r="C22" s="12">
        <v>1060</v>
      </c>
      <c r="D22" s="13">
        <f>[1]ФНС!D54</f>
        <v>0</v>
      </c>
      <c r="E22" s="13">
        <f>[1]ФНС!E54</f>
        <v>0</v>
      </c>
      <c r="F22" s="13">
        <f>[1]ФНС!F54</f>
        <v>0</v>
      </c>
      <c r="G22" s="13">
        <f>[1]ФНС!G54</f>
        <v>0</v>
      </c>
      <c r="H22" s="13">
        <f>[1]ФНС!H54</f>
        <v>0</v>
      </c>
      <c r="I22" s="13">
        <f>[1]ФНС!I54</f>
        <v>0</v>
      </c>
      <c r="J22" s="13">
        <f>[1]ФНС!J54</f>
        <v>0</v>
      </c>
      <c r="K22" s="13">
        <f>[1]ФНС!K54</f>
        <v>0</v>
      </c>
      <c r="L22" s="13">
        <f>[1]ФНС!L54</f>
        <v>0</v>
      </c>
      <c r="M22" s="13">
        <f>[1]ФНС!M54</f>
        <v>0</v>
      </c>
      <c r="N22" s="13">
        <f>[1]ФНС!N54</f>
        <v>0</v>
      </c>
      <c r="O22" s="13">
        <f>[1]ФНС!O54</f>
        <v>0</v>
      </c>
      <c r="P22" s="13">
        <f>[1]ФНС!P54</f>
        <v>0</v>
      </c>
      <c r="Q22" s="13">
        <f>[1]ФНС!Q54</f>
        <v>0</v>
      </c>
      <c r="R22" s="13">
        <f>[1]ФНС!R54</f>
        <v>0</v>
      </c>
      <c r="S22" s="13">
        <f>[1]ФНС!S54</f>
        <v>0</v>
      </c>
      <c r="T22" s="13">
        <f>[1]ФНС!T54</f>
        <v>0</v>
      </c>
      <c r="U22" s="13">
        <f>[1]ФНС!U54</f>
        <v>0</v>
      </c>
      <c r="V22" s="13">
        <f>[1]ФНС!V54</f>
        <v>0</v>
      </c>
      <c r="W22" s="13">
        <f>[1]ФНС!W54</f>
        <v>0</v>
      </c>
      <c r="X22" s="13">
        <f>[1]ФНС!X54</f>
        <v>0</v>
      </c>
      <c r="Y22" s="13">
        <f>[1]ФНС!Y54</f>
        <v>0</v>
      </c>
      <c r="Z22" s="13">
        <f>[1]ФНС!Z54</f>
        <v>0</v>
      </c>
      <c r="AA22" s="13">
        <f>[1]ФНС!AA54</f>
        <v>0</v>
      </c>
    </row>
    <row r="23" spans="1:27" s="14" customFormat="1" ht="30" customHeight="1" x14ac:dyDescent="0.25">
      <c r="A23" s="16" t="s">
        <v>62</v>
      </c>
      <c r="B23" s="11" t="s">
        <v>63</v>
      </c>
      <c r="C23" s="12">
        <v>1065</v>
      </c>
      <c r="D23" s="13">
        <f>[1]ФНС!D55</f>
        <v>32256</v>
      </c>
      <c r="E23" s="13">
        <f>[1]ФНС!E55</f>
        <v>17302</v>
      </c>
      <c r="F23" s="13">
        <f>[1]ФНС!F55</f>
        <v>49081</v>
      </c>
      <c r="G23" s="13">
        <f>[1]ФНС!G55</f>
        <v>36184</v>
      </c>
      <c r="H23" s="13">
        <f>[1]ФНС!H55</f>
        <v>0</v>
      </c>
      <c r="I23" s="13">
        <f>[1]ФНС!I55</f>
        <v>0</v>
      </c>
      <c r="J23" s="13">
        <f>[1]ФНС!J55</f>
        <v>12822</v>
      </c>
      <c r="K23" s="13">
        <f>[1]ФНС!K55</f>
        <v>872</v>
      </c>
      <c r="L23" s="13">
        <f>[1]ФНС!L55</f>
        <v>872</v>
      </c>
      <c r="M23" s="13">
        <f>[1]ФНС!M55</f>
        <v>0</v>
      </c>
      <c r="N23" s="13">
        <f>[1]ФНС!N55</f>
        <v>22490</v>
      </c>
      <c r="O23" s="13">
        <f>[1]ФНС!O55</f>
        <v>22467</v>
      </c>
      <c r="P23" s="13">
        <f>[1]ФНС!P55</f>
        <v>0</v>
      </c>
      <c r="Q23" s="13">
        <f>[1]ФНС!Q55</f>
        <v>12886</v>
      </c>
      <c r="R23" s="13">
        <f>[1]ФНС!R55</f>
        <v>12637</v>
      </c>
      <c r="S23" s="13">
        <f>[1]ФНС!S55</f>
        <v>249</v>
      </c>
      <c r="T23" s="13">
        <f>[1]ФНС!T55</f>
        <v>11</v>
      </c>
      <c r="U23" s="13">
        <f>[1]ФНС!U55</f>
        <v>0</v>
      </c>
      <c r="V23" s="13">
        <f>[1]ФНС!V55</f>
        <v>0</v>
      </c>
      <c r="W23" s="13">
        <f>[1]ФНС!W55</f>
        <v>0</v>
      </c>
      <c r="X23" s="13">
        <f>[1]ФНС!X55</f>
        <v>22797</v>
      </c>
      <c r="Y23" s="13">
        <f>[1]ФНС!Y55</f>
        <v>16852</v>
      </c>
      <c r="Z23" s="13">
        <f>[1]ФНС!Z55</f>
        <v>2049</v>
      </c>
      <c r="AA23" s="13">
        <f>[1]ФНС!AA55</f>
        <v>3896</v>
      </c>
    </row>
    <row r="24" spans="1:27" s="14" customFormat="1" ht="28.9" customHeight="1" x14ac:dyDescent="0.25">
      <c r="A24" s="22" t="s">
        <v>64</v>
      </c>
      <c r="B24" s="11" t="s">
        <v>65</v>
      </c>
      <c r="C24" s="12">
        <v>1075</v>
      </c>
      <c r="D24" s="13">
        <f>[1]ФНС!D57</f>
        <v>0</v>
      </c>
      <c r="E24" s="13">
        <f>[1]ФНС!E57</f>
        <v>0</v>
      </c>
      <c r="F24" s="13">
        <f>[1]ФНС!F57</f>
        <v>0</v>
      </c>
      <c r="G24" s="13">
        <f>[1]ФНС!G57</f>
        <v>0</v>
      </c>
      <c r="H24" s="13">
        <f>[1]ФНС!H57</f>
        <v>0</v>
      </c>
      <c r="I24" s="13">
        <f>[1]ФНС!I57</f>
        <v>0</v>
      </c>
      <c r="J24" s="13">
        <f>[1]ФНС!J57</f>
        <v>0</v>
      </c>
      <c r="K24" s="13">
        <f>[1]ФНС!K57</f>
        <v>0</v>
      </c>
      <c r="L24" s="13">
        <f>[1]ФНС!L57</f>
        <v>0</v>
      </c>
      <c r="M24" s="13">
        <f>[1]ФНС!M57</f>
        <v>0</v>
      </c>
      <c r="N24" s="13">
        <f>[1]ФНС!N57</f>
        <v>0</v>
      </c>
      <c r="O24" s="13">
        <f>[1]ФНС!O57</f>
        <v>0</v>
      </c>
      <c r="P24" s="13">
        <f>[1]ФНС!P57</f>
        <v>0</v>
      </c>
      <c r="Q24" s="13">
        <f>[1]ФНС!Q57</f>
        <v>0</v>
      </c>
      <c r="R24" s="13">
        <f>[1]ФНС!R57</f>
        <v>0</v>
      </c>
      <c r="S24" s="13">
        <f>[1]ФНС!S57</f>
        <v>0</v>
      </c>
      <c r="T24" s="13">
        <f>[1]ФНС!T57</f>
        <v>0</v>
      </c>
      <c r="U24" s="13">
        <f>[1]ФНС!U57</f>
        <v>0</v>
      </c>
      <c r="V24" s="13">
        <f>[1]ФНС!V57</f>
        <v>0</v>
      </c>
      <c r="W24" s="13">
        <f>[1]ФНС!W57</f>
        <v>0</v>
      </c>
      <c r="X24" s="13">
        <f>[1]ФНС!X57</f>
        <v>0</v>
      </c>
      <c r="Y24" s="13">
        <f>[1]ФНС!Y57</f>
        <v>0</v>
      </c>
      <c r="Z24" s="13">
        <f>[1]ФНС!Z57</f>
        <v>0</v>
      </c>
      <c r="AA24" s="13">
        <f>[1]ФНС!AA57</f>
        <v>0</v>
      </c>
    </row>
    <row r="25" spans="1:27" s="14" customFormat="1" ht="23.25" customHeight="1" x14ac:dyDescent="0.25">
      <c r="A25" s="22" t="s">
        <v>66</v>
      </c>
      <c r="B25" s="11" t="s">
        <v>67</v>
      </c>
      <c r="C25" s="12">
        <v>1080</v>
      </c>
      <c r="D25" s="13">
        <f>[1]ФНС!D58</f>
        <v>32256</v>
      </c>
      <c r="E25" s="13">
        <f>[1]ФНС!E58</f>
        <v>17302</v>
      </c>
      <c r="F25" s="13">
        <f>[1]ФНС!F58</f>
        <v>49081</v>
      </c>
      <c r="G25" s="13">
        <f>[1]ФНС!G58</f>
        <v>36184</v>
      </c>
      <c r="H25" s="13">
        <f>[1]ФНС!H58</f>
        <v>0</v>
      </c>
      <c r="I25" s="13">
        <f>[1]ФНС!I58</f>
        <v>0</v>
      </c>
      <c r="J25" s="13">
        <f>[1]ФНС!J58</f>
        <v>12822</v>
      </c>
      <c r="K25" s="13">
        <f>[1]ФНС!K58</f>
        <v>872</v>
      </c>
      <c r="L25" s="13">
        <f>[1]ФНС!L58</f>
        <v>872</v>
      </c>
      <c r="M25" s="13">
        <f>[1]ФНС!M58</f>
        <v>0</v>
      </c>
      <c r="N25" s="13">
        <f>[1]ФНС!N58</f>
        <v>22490</v>
      </c>
      <c r="O25" s="13">
        <f>[1]ФНС!O58</f>
        <v>22467</v>
      </c>
      <c r="P25" s="13">
        <f>[1]ФНС!P58</f>
        <v>0</v>
      </c>
      <c r="Q25" s="13">
        <f>[1]ФНС!Q58</f>
        <v>12886</v>
      </c>
      <c r="R25" s="13">
        <f>[1]ФНС!R58</f>
        <v>12637</v>
      </c>
      <c r="S25" s="13">
        <f>[1]ФНС!S58</f>
        <v>249</v>
      </c>
      <c r="T25" s="13">
        <f>[1]ФНС!T58</f>
        <v>11</v>
      </c>
      <c r="U25" s="13">
        <f>[1]ФНС!U58</f>
        <v>0</v>
      </c>
      <c r="V25" s="13">
        <f>[1]ФНС!V58</f>
        <v>0</v>
      </c>
      <c r="W25" s="13">
        <f>[1]ФНС!W58</f>
        <v>0</v>
      </c>
      <c r="X25" s="13">
        <f>[1]ФНС!X58</f>
        <v>22797</v>
      </c>
      <c r="Y25" s="13">
        <f>[1]ФНС!Y58</f>
        <v>16852</v>
      </c>
      <c r="Z25" s="13">
        <f>[1]ФНС!Z58</f>
        <v>2049</v>
      </c>
      <c r="AA25" s="13">
        <f>[1]ФНС!AA58</f>
        <v>3896</v>
      </c>
    </row>
    <row r="26" spans="1:27" s="14" customFormat="1" ht="36.75" customHeight="1" x14ac:dyDescent="0.25">
      <c r="A26" s="23" t="s">
        <v>68</v>
      </c>
      <c r="B26" s="11" t="s">
        <v>69</v>
      </c>
      <c r="C26" s="12">
        <v>1081</v>
      </c>
      <c r="D26" s="13">
        <f>[1]ФНС!D59</f>
        <v>70975</v>
      </c>
      <c r="E26" s="13">
        <f>[1]ФНС!E59</f>
        <v>9402</v>
      </c>
      <c r="F26" s="13">
        <f>[1]ФНС!F59</f>
        <v>38184</v>
      </c>
      <c r="G26" s="13">
        <f>[1]ФНС!G59</f>
        <v>37112</v>
      </c>
      <c r="H26" s="13">
        <f>[1]ФНС!H59</f>
        <v>1134</v>
      </c>
      <c r="I26" s="13">
        <f>[1]ФНС!I59</f>
        <v>151</v>
      </c>
      <c r="J26" s="13">
        <f>[1]ФНС!J59</f>
        <v>2635</v>
      </c>
      <c r="K26" s="13">
        <f>[1]ФНС!K59</f>
        <v>30215</v>
      </c>
      <c r="L26" s="13">
        <f>[1]ФНС!L59</f>
        <v>30215</v>
      </c>
      <c r="M26" s="13">
        <f>[1]ФНС!M59</f>
        <v>0</v>
      </c>
      <c r="N26" s="13">
        <f>[1]ФНС!N59</f>
        <v>3128</v>
      </c>
      <c r="O26" s="13">
        <f>[1]ФНС!O59</f>
        <v>3126</v>
      </c>
      <c r="P26" s="13">
        <f>[1]ФНС!P59</f>
        <v>0</v>
      </c>
      <c r="Q26" s="13">
        <f>[1]ФНС!Q59</f>
        <v>362</v>
      </c>
      <c r="R26" s="13">
        <f>[1]ФНС!R59</f>
        <v>0</v>
      </c>
      <c r="S26" s="13">
        <f>[1]ФНС!S59</f>
        <v>362</v>
      </c>
      <c r="T26" s="13">
        <f>[1]ФНС!T59</f>
        <v>213</v>
      </c>
      <c r="U26" s="13">
        <f>[1]ФНС!U59</f>
        <v>497</v>
      </c>
      <c r="V26" s="13">
        <f>[1]ФНС!V59</f>
        <v>0</v>
      </c>
      <c r="W26" s="13">
        <f>[1]ФНС!W59</f>
        <v>0</v>
      </c>
      <c r="X26" s="13">
        <f>[1]ФНС!X59</f>
        <v>8324</v>
      </c>
      <c r="Y26" s="13">
        <f>[1]ФНС!Y59</f>
        <v>6496</v>
      </c>
      <c r="Z26" s="13">
        <f>[1]ФНС!Z59</f>
        <v>317</v>
      </c>
      <c r="AA26" s="13">
        <f>[1]ФНС!AA59</f>
        <v>1511</v>
      </c>
    </row>
    <row r="27" spans="1:27" s="14" customFormat="1" ht="41.25" customHeight="1" x14ac:dyDescent="0.25">
      <c r="A27" s="23" t="s">
        <v>70</v>
      </c>
      <c r="B27" s="11" t="s">
        <v>71</v>
      </c>
      <c r="C27" s="12">
        <v>1084</v>
      </c>
      <c r="D27" s="13">
        <f>[1]ФНС!D63</f>
        <v>2881</v>
      </c>
      <c r="E27" s="13">
        <f>[1]ФНС!E63</f>
        <v>432</v>
      </c>
      <c r="F27" s="13">
        <f>[1]ФНС!F63</f>
        <v>323</v>
      </c>
      <c r="G27" s="13">
        <f>[1]ФНС!G63</f>
        <v>150</v>
      </c>
      <c r="H27" s="13">
        <f>[1]ФНС!H63</f>
        <v>0</v>
      </c>
      <c r="I27" s="13">
        <f>[1]ФНС!I63</f>
        <v>0</v>
      </c>
      <c r="J27" s="13">
        <f>[1]ФНС!J63</f>
        <v>150</v>
      </c>
      <c r="K27" s="13">
        <f>[1]ФНС!K63</f>
        <v>0</v>
      </c>
      <c r="L27" s="13">
        <f>[1]ФНС!L63</f>
        <v>0</v>
      </c>
      <c r="M27" s="13">
        <f>[1]ФНС!M63</f>
        <v>0</v>
      </c>
      <c r="N27" s="13">
        <f>[1]ФНС!N63</f>
        <v>0</v>
      </c>
      <c r="O27" s="13">
        <f>[1]ФНС!O63</f>
        <v>0</v>
      </c>
      <c r="P27" s="13">
        <f>[1]ФНС!P63</f>
        <v>0</v>
      </c>
      <c r="Q27" s="13">
        <f>[1]ФНС!Q63</f>
        <v>1</v>
      </c>
      <c r="R27" s="13">
        <f>[1]ФНС!R63</f>
        <v>0</v>
      </c>
      <c r="S27" s="13">
        <f>[1]ФНС!S63</f>
        <v>1</v>
      </c>
      <c r="T27" s="13">
        <f>[1]ФНС!T63</f>
        <v>17</v>
      </c>
      <c r="U27" s="13">
        <f>[1]ФНС!U63</f>
        <v>155</v>
      </c>
      <c r="V27" s="13">
        <f>[1]ФНС!V63</f>
        <v>0</v>
      </c>
      <c r="W27" s="13">
        <f>[1]ФНС!W63</f>
        <v>0</v>
      </c>
      <c r="X27" s="13">
        <f>[1]ФНС!X63</f>
        <v>373</v>
      </c>
      <c r="Y27" s="13">
        <f>[1]ФНС!Y63</f>
        <v>273</v>
      </c>
      <c r="Z27" s="13">
        <f>[1]ФНС!Z63</f>
        <v>34</v>
      </c>
      <c r="AA27" s="13">
        <f>[1]ФНС!AA63</f>
        <v>66</v>
      </c>
    </row>
    <row r="28" spans="1:27" s="14" customFormat="1" ht="31.5" customHeight="1" x14ac:dyDescent="0.25">
      <c r="A28" s="24" t="s">
        <v>72</v>
      </c>
      <c r="B28" s="11" t="s">
        <v>73</v>
      </c>
      <c r="C28" s="12">
        <v>1087</v>
      </c>
      <c r="D28" s="13">
        <f>[1]ФНС!D67</f>
        <v>3064056</v>
      </c>
      <c r="E28" s="13">
        <f>[1]ФНС!E67</f>
        <v>1655560</v>
      </c>
      <c r="F28" s="13">
        <f>[1]ФНС!F67</f>
        <v>2908171</v>
      </c>
      <c r="G28" s="13">
        <f>[1]ФНС!G67</f>
        <v>2844753</v>
      </c>
      <c r="H28" s="13">
        <f>[1]ФНС!H67</f>
        <v>459977</v>
      </c>
      <c r="I28" s="13">
        <f>[1]ФНС!I67</f>
        <v>66286</v>
      </c>
      <c r="J28" s="13">
        <f>[1]ФНС!J67</f>
        <v>597035</v>
      </c>
      <c r="K28" s="13">
        <f>[1]ФНС!K67</f>
        <v>1684477</v>
      </c>
      <c r="L28" s="13">
        <f>[1]ФНС!L67</f>
        <v>1680379</v>
      </c>
      <c r="M28" s="13">
        <f>[1]ФНС!M67</f>
        <v>102709</v>
      </c>
      <c r="N28" s="13">
        <f>[1]ФНС!N67</f>
        <v>555</v>
      </c>
      <c r="O28" s="13">
        <f>[1]ФНС!O67</f>
        <v>65</v>
      </c>
      <c r="P28" s="13">
        <f>[1]ФНС!P67</f>
        <v>0</v>
      </c>
      <c r="Q28" s="13">
        <f>[1]ФНС!Q67</f>
        <v>30552</v>
      </c>
      <c r="R28" s="13">
        <f>[1]ФНС!R67</f>
        <v>24214</v>
      </c>
      <c r="S28" s="13">
        <f>[1]ФНС!S67</f>
        <v>6336</v>
      </c>
      <c r="T28" s="13">
        <f>[1]ФНС!T67</f>
        <v>8695</v>
      </c>
      <c r="U28" s="13">
        <f>[1]ФНС!U67</f>
        <v>24171</v>
      </c>
      <c r="V28" s="13">
        <f>[1]ФНС!V67</f>
        <v>483</v>
      </c>
      <c r="W28" s="13">
        <f>[1]ФНС!W67</f>
        <v>0</v>
      </c>
      <c r="X28" s="13">
        <f>[1]ФНС!X67</f>
        <v>1635681</v>
      </c>
      <c r="Y28" s="13">
        <f>[1]ФНС!Y67</f>
        <v>1201829</v>
      </c>
      <c r="Z28" s="13">
        <f>[1]ФНС!Z67</f>
        <v>148529</v>
      </c>
      <c r="AA28" s="13">
        <f>[1]ФНС!AA67</f>
        <v>285323</v>
      </c>
    </row>
    <row r="29" spans="1:27" s="14" customFormat="1" ht="40.5" customHeight="1" x14ac:dyDescent="0.25">
      <c r="A29" s="16" t="s">
        <v>74</v>
      </c>
      <c r="B29" s="11" t="s">
        <v>75</v>
      </c>
      <c r="C29" s="12">
        <v>1090</v>
      </c>
      <c r="D29" s="13">
        <f>[1]ФНС!D69</f>
        <v>215174</v>
      </c>
      <c r="E29" s="13">
        <f>[1]ФНС!E69</f>
        <v>362812</v>
      </c>
      <c r="F29" s="13">
        <f>[1]ФНС!F69</f>
        <v>246402</v>
      </c>
      <c r="G29" s="13">
        <f>[1]ФНС!G69</f>
        <v>232643</v>
      </c>
      <c r="H29" s="13">
        <f>[1]ФНС!H69</f>
        <v>79203</v>
      </c>
      <c r="I29" s="13">
        <f>[1]ФНС!I69</f>
        <v>1344</v>
      </c>
      <c r="J29" s="13">
        <f>[1]ФНС!J69</f>
        <v>73928</v>
      </c>
      <c r="K29" s="13">
        <f>[1]ФНС!K69</f>
        <v>79203</v>
      </c>
      <c r="L29" s="13">
        <f>[1]ФНС!L69</f>
        <v>79188</v>
      </c>
      <c r="M29" s="13">
        <f>[1]ФНС!M69</f>
        <v>0</v>
      </c>
      <c r="N29" s="13">
        <f>[1]ФНС!N69</f>
        <v>309</v>
      </c>
      <c r="O29" s="13">
        <f>[1]ФНС!O69</f>
        <v>0</v>
      </c>
      <c r="P29" s="13">
        <f>[1]ФНС!P69</f>
        <v>0</v>
      </c>
      <c r="Q29" s="13">
        <f>[1]ФНС!Q69</f>
        <v>7203</v>
      </c>
      <c r="R29" s="13">
        <f>[1]ФНС!R69</f>
        <v>6070</v>
      </c>
      <c r="S29" s="13">
        <f>[1]ФНС!S69</f>
        <v>1132</v>
      </c>
      <c r="T29" s="13">
        <f>[1]ФНС!T69</f>
        <v>856</v>
      </c>
      <c r="U29" s="13">
        <f>[1]ФНС!U69</f>
        <v>5700</v>
      </c>
      <c r="V29" s="13">
        <f>[1]ФНС!V69</f>
        <v>146</v>
      </c>
      <c r="W29" s="13">
        <f>[1]ФНС!W69</f>
        <v>0</v>
      </c>
      <c r="X29" s="13">
        <f>[1]ФНС!X69</f>
        <v>433184</v>
      </c>
      <c r="Y29" s="13">
        <f>[1]ФНС!Y69</f>
        <v>316544</v>
      </c>
      <c r="Z29" s="13">
        <f>[1]ФНС!Z69</f>
        <v>36333</v>
      </c>
      <c r="AA29" s="13">
        <f>[1]ФНС!AA69</f>
        <v>80307</v>
      </c>
    </row>
    <row r="30" spans="1:27" s="14" customFormat="1" ht="51" customHeight="1" x14ac:dyDescent="0.25">
      <c r="A30" s="21" t="s">
        <v>76</v>
      </c>
      <c r="B30" s="11" t="s">
        <v>77</v>
      </c>
      <c r="C30" s="12">
        <v>1095</v>
      </c>
      <c r="D30" s="13">
        <f>[1]ФНС!D71</f>
        <v>39640</v>
      </c>
      <c r="E30" s="13">
        <f>[1]ФНС!E71</f>
        <v>24139</v>
      </c>
      <c r="F30" s="13">
        <f>[1]ФНС!F71</f>
        <v>48968</v>
      </c>
      <c r="G30" s="13">
        <f>[1]ФНС!G71</f>
        <v>47389</v>
      </c>
      <c r="H30" s="13">
        <f>[1]ФНС!H71</f>
        <v>1778</v>
      </c>
      <c r="I30" s="13">
        <f>[1]ФНС!I71</f>
        <v>-307</v>
      </c>
      <c r="J30" s="13">
        <f>[1]ФНС!J71</f>
        <v>26443</v>
      </c>
      <c r="K30" s="13">
        <f>[1]ФНС!K71</f>
        <v>19154</v>
      </c>
      <c r="L30" s="13">
        <f>[1]ФНС!L71</f>
        <v>19154</v>
      </c>
      <c r="M30" s="13">
        <f>[1]ФНС!M71</f>
        <v>0</v>
      </c>
      <c r="N30" s="13">
        <f>[1]ФНС!N71</f>
        <v>14</v>
      </c>
      <c r="O30" s="13">
        <f>[1]ФНС!O71</f>
        <v>0</v>
      </c>
      <c r="P30" s="13">
        <f>[1]ФНС!P71</f>
        <v>0</v>
      </c>
      <c r="Q30" s="13">
        <f>[1]ФНС!Q71</f>
        <v>615</v>
      </c>
      <c r="R30" s="13">
        <f>[1]ФНС!R71</f>
        <v>475</v>
      </c>
      <c r="S30" s="13">
        <f>[1]ФНС!S71</f>
        <v>140</v>
      </c>
      <c r="T30" s="13">
        <f>[1]ФНС!T71</f>
        <v>101</v>
      </c>
      <c r="U30" s="13">
        <f>[1]ФНС!U71</f>
        <v>863</v>
      </c>
      <c r="V30" s="13">
        <f>[1]ФНС!V71</f>
        <v>8</v>
      </c>
      <c r="W30" s="13">
        <f>[1]ФНС!W71</f>
        <v>0</v>
      </c>
      <c r="X30" s="13">
        <f>[1]ФНС!X71</f>
        <v>25079</v>
      </c>
      <c r="Y30" s="13">
        <f>[1]ФНС!Y71</f>
        <v>18270</v>
      </c>
      <c r="Z30" s="13">
        <f>[1]ФНС!Z71</f>
        <v>2395</v>
      </c>
      <c r="AA30" s="13">
        <f>[1]ФНС!AA71</f>
        <v>4414</v>
      </c>
    </row>
    <row r="31" spans="1:27" s="14" customFormat="1" ht="15.75" x14ac:dyDescent="0.25">
      <c r="A31" s="21" t="s">
        <v>78</v>
      </c>
      <c r="B31" s="11" t="s">
        <v>79</v>
      </c>
      <c r="C31" s="12">
        <v>1100</v>
      </c>
      <c r="D31" s="13">
        <f>[1]ФНС!D75</f>
        <v>56403</v>
      </c>
      <c r="E31" s="13">
        <f>[1]ФНС!E75</f>
        <v>261426</v>
      </c>
      <c r="F31" s="13">
        <f>[1]ФНС!F75</f>
        <v>65476</v>
      </c>
      <c r="G31" s="13">
        <f>[1]ФНС!G75</f>
        <v>63412</v>
      </c>
      <c r="H31" s="13">
        <f>[1]ФНС!H75</f>
        <v>43304</v>
      </c>
      <c r="I31" s="13">
        <f>[1]ФНС!I75</f>
        <v>1280</v>
      </c>
      <c r="J31" s="13">
        <f>[1]ФНС!J75</f>
        <v>11812</v>
      </c>
      <c r="K31" s="13">
        <f>[1]ФНС!K75</f>
        <v>8103</v>
      </c>
      <c r="L31" s="13">
        <f>[1]ФНС!L75</f>
        <v>8103</v>
      </c>
      <c r="M31" s="13">
        <f>[1]ФНС!M75</f>
        <v>0</v>
      </c>
      <c r="N31" s="13">
        <f>[1]ФНС!N75</f>
        <v>193</v>
      </c>
      <c r="O31" s="13">
        <f>[1]ФНС!O75</f>
        <v>0</v>
      </c>
      <c r="P31" s="13">
        <f>[1]ФНС!P75</f>
        <v>0</v>
      </c>
      <c r="Q31" s="13">
        <f>[1]ФНС!Q75</f>
        <v>1544</v>
      </c>
      <c r="R31" s="13">
        <f>[1]ФНС!R75</f>
        <v>1297</v>
      </c>
      <c r="S31" s="13">
        <f>[1]ФНС!S75</f>
        <v>246</v>
      </c>
      <c r="T31" s="13">
        <f>[1]ФНС!T75</f>
        <v>324</v>
      </c>
      <c r="U31" s="13">
        <f>[1]ФНС!U75</f>
        <v>196</v>
      </c>
      <c r="V31" s="13">
        <f>[1]ФНС!V75</f>
        <v>0</v>
      </c>
      <c r="W31" s="13">
        <f>[1]ФНС!W75</f>
        <v>0</v>
      </c>
      <c r="X31" s="13">
        <f>[1]ФНС!X75</f>
        <v>330009</v>
      </c>
      <c r="Y31" s="13">
        <f>[1]ФНС!Y75</f>
        <v>240597</v>
      </c>
      <c r="Z31" s="13">
        <f>[1]ФНС!Z75</f>
        <v>27303</v>
      </c>
      <c r="AA31" s="13">
        <f>[1]ФНС!AA75</f>
        <v>62109</v>
      </c>
    </row>
    <row r="32" spans="1:27" s="14" customFormat="1" ht="36.6" customHeight="1" x14ac:dyDescent="0.25">
      <c r="A32" s="21" t="s">
        <v>80</v>
      </c>
      <c r="B32" s="11" t="s">
        <v>81</v>
      </c>
      <c r="C32" s="12">
        <v>1105</v>
      </c>
      <c r="D32" s="13">
        <f>[1]ФНС!D80</f>
        <v>0</v>
      </c>
      <c r="E32" s="13">
        <f>[1]ФНС!E80</f>
        <v>36</v>
      </c>
      <c r="F32" s="13">
        <f>[1]ФНС!F80</f>
        <v>0</v>
      </c>
      <c r="G32" s="13">
        <f>[1]ФНС!G80</f>
        <v>0</v>
      </c>
      <c r="H32" s="13">
        <f>[1]ФНС!H80</f>
        <v>0</v>
      </c>
      <c r="I32" s="13">
        <f>[1]ФНС!I80</f>
        <v>0</v>
      </c>
      <c r="J32" s="13">
        <f>[1]ФНС!J80</f>
        <v>0</v>
      </c>
      <c r="K32" s="13">
        <f>[1]ФНС!K80</f>
        <v>0</v>
      </c>
      <c r="L32" s="13">
        <f>[1]ФНС!L80</f>
        <v>0</v>
      </c>
      <c r="M32" s="13">
        <f>[1]ФНС!M80</f>
        <v>0</v>
      </c>
      <c r="N32" s="13">
        <f>[1]ФНС!N80</f>
        <v>0</v>
      </c>
      <c r="O32" s="13">
        <f>[1]ФНС!O80</f>
        <v>0</v>
      </c>
      <c r="P32" s="13">
        <f>[1]ФНС!P80</f>
        <v>0</v>
      </c>
      <c r="Q32" s="13">
        <f>[1]ФНС!Q80</f>
        <v>0</v>
      </c>
      <c r="R32" s="13">
        <f>[1]ФНС!R80</f>
        <v>0</v>
      </c>
      <c r="S32" s="13">
        <f>[1]ФНС!S80</f>
        <v>0</v>
      </c>
      <c r="T32" s="13">
        <f>[1]ФНС!T80</f>
        <v>0</v>
      </c>
      <c r="U32" s="13">
        <f>[1]ФНС!U80</f>
        <v>0</v>
      </c>
      <c r="V32" s="13">
        <f>[1]ФНС!V80</f>
        <v>0</v>
      </c>
      <c r="W32" s="13">
        <f>[1]ФНС!W80</f>
        <v>0</v>
      </c>
      <c r="X32" s="13">
        <f>[1]ФНС!X80</f>
        <v>10</v>
      </c>
      <c r="Y32" s="13">
        <f>[1]ФНС!Y80</f>
        <v>8</v>
      </c>
      <c r="Z32" s="13">
        <f>[1]ФНС!Z80</f>
        <v>0</v>
      </c>
      <c r="AA32" s="13">
        <f>[1]ФНС!AA80</f>
        <v>2</v>
      </c>
    </row>
    <row r="33" spans="1:27" s="14" customFormat="1" ht="15.75" x14ac:dyDescent="0.25">
      <c r="A33" s="18" t="s">
        <v>82</v>
      </c>
      <c r="B33" s="11" t="s">
        <v>83</v>
      </c>
      <c r="C33" s="12">
        <v>1110</v>
      </c>
      <c r="D33" s="13">
        <f>[1]ФНС!D82</f>
        <v>139553</v>
      </c>
      <c r="E33" s="13">
        <f>[1]ФНС!E82</f>
        <v>23010</v>
      </c>
      <c r="F33" s="13">
        <f>[1]ФНС!F82</f>
        <v>141490</v>
      </c>
      <c r="G33" s="13">
        <f>[1]ФНС!G82</f>
        <v>139903</v>
      </c>
      <c r="H33" s="13">
        <f>[1]ФНС!H82</f>
        <v>12109</v>
      </c>
      <c r="I33" s="13">
        <f>[1]ФНС!I82</f>
        <v>1941</v>
      </c>
      <c r="J33" s="13">
        <f>[1]ФНС!J82</f>
        <v>7760</v>
      </c>
      <c r="K33" s="13">
        <f>[1]ФНС!K82</f>
        <v>42905</v>
      </c>
      <c r="L33" s="13">
        <f>[1]ФНС!L82</f>
        <v>42905</v>
      </c>
      <c r="M33" s="13">
        <f>[1]ФНС!M82</f>
        <v>77040</v>
      </c>
      <c r="N33" s="13">
        <f>[1]ФНС!N82</f>
        <v>89</v>
      </c>
      <c r="O33" s="13">
        <f>[1]ФНС!O82</f>
        <v>59</v>
      </c>
      <c r="P33" s="13">
        <f>[1]ФНС!P82</f>
        <v>0</v>
      </c>
      <c r="Q33" s="13">
        <f>[1]ФНС!Q82</f>
        <v>1249</v>
      </c>
      <c r="R33" s="13">
        <f>[1]ФНС!R82</f>
        <v>804</v>
      </c>
      <c r="S33" s="13">
        <f>[1]ФНС!S82</f>
        <v>445</v>
      </c>
      <c r="T33" s="13">
        <f>[1]ФНС!T82</f>
        <v>183</v>
      </c>
      <c r="U33" s="13">
        <f>[1]ФНС!U82</f>
        <v>155</v>
      </c>
      <c r="V33" s="13">
        <f>[1]ФНС!V82</f>
        <v>0</v>
      </c>
      <c r="W33" s="13">
        <f>[1]ФНС!W82</f>
        <v>0</v>
      </c>
      <c r="X33" s="13">
        <f>[1]ФНС!X82</f>
        <v>23181</v>
      </c>
      <c r="Y33" s="13">
        <f>[1]ФНС!Y82</f>
        <v>17039</v>
      </c>
      <c r="Z33" s="13">
        <f>[1]ФНС!Z82</f>
        <v>2178</v>
      </c>
      <c r="AA33" s="13">
        <f>[1]ФНС!AA82</f>
        <v>3964</v>
      </c>
    </row>
    <row r="34" spans="1:27" s="14" customFormat="1" ht="15.75" x14ac:dyDescent="0.25">
      <c r="A34" s="16" t="s">
        <v>84</v>
      </c>
      <c r="B34" s="11" t="s">
        <v>85</v>
      </c>
      <c r="C34" s="12">
        <v>1115</v>
      </c>
      <c r="D34" s="13">
        <f>[1]ФНС!D83</f>
        <v>-208</v>
      </c>
      <c r="E34" s="13">
        <f>[1]ФНС!E83</f>
        <v>0</v>
      </c>
      <c r="F34" s="13">
        <f>[1]ФНС!F83</f>
        <v>118</v>
      </c>
      <c r="G34" s="13">
        <f>[1]ФНС!G83</f>
        <v>118</v>
      </c>
      <c r="H34" s="13">
        <f>[1]ФНС!H83</f>
        <v>47</v>
      </c>
      <c r="I34" s="13">
        <f>[1]ФНС!I83</f>
        <v>0</v>
      </c>
      <c r="J34" s="13">
        <f>[1]ФНС!J83</f>
        <v>71</v>
      </c>
      <c r="K34" s="13">
        <f>[1]ФНС!K83</f>
        <v>0</v>
      </c>
      <c r="L34" s="13">
        <f>[1]ФНС!L83</f>
        <v>0</v>
      </c>
      <c r="M34" s="13">
        <f>[1]ФНС!M83</f>
        <v>0</v>
      </c>
      <c r="N34" s="13">
        <f>[1]ФНС!N83</f>
        <v>0</v>
      </c>
      <c r="O34" s="13">
        <f>[1]ФНС!O83</f>
        <v>0</v>
      </c>
      <c r="P34" s="13">
        <f>[1]ФНС!P83</f>
        <v>0</v>
      </c>
      <c r="Q34" s="13">
        <f>[1]ФНС!Q83</f>
        <v>0</v>
      </c>
      <c r="R34" s="13">
        <f>[1]ФНС!R83</f>
        <v>0</v>
      </c>
      <c r="S34" s="13">
        <f>[1]ФНС!S83</f>
        <v>0</v>
      </c>
      <c r="T34" s="13">
        <f>[1]ФНС!T83</f>
        <v>0</v>
      </c>
      <c r="U34" s="13">
        <f>[1]ФНС!U83</f>
        <v>0</v>
      </c>
      <c r="V34" s="13">
        <f>[1]ФНС!V83</f>
        <v>0</v>
      </c>
      <c r="W34" s="13">
        <f>[1]ФНС!W83</f>
        <v>0</v>
      </c>
      <c r="X34" s="13">
        <f>[1]ФНС!X83</f>
        <v>0</v>
      </c>
      <c r="Y34" s="13">
        <f>[1]ФНС!Y83</f>
        <v>0</v>
      </c>
      <c r="Z34" s="13">
        <f>[1]ФНС!Z83</f>
        <v>0</v>
      </c>
      <c r="AA34" s="13">
        <f>[1]ФНС!AA83</f>
        <v>0</v>
      </c>
    </row>
    <row r="35" spans="1:27" s="14" customFormat="1" ht="23.25" customHeight="1" x14ac:dyDescent="0.25">
      <c r="A35" s="16" t="s">
        <v>86</v>
      </c>
      <c r="B35" s="11" t="s">
        <v>87</v>
      </c>
      <c r="C35" s="12">
        <v>1120</v>
      </c>
      <c r="D35" s="13">
        <f>[1]ФНС!D84</f>
        <v>1110</v>
      </c>
      <c r="E35" s="13">
        <f>[1]ФНС!E84</f>
        <v>2206</v>
      </c>
      <c r="F35" s="13">
        <f>[1]ФНС!F84</f>
        <v>1065</v>
      </c>
      <c r="G35" s="13">
        <f>[1]ФНС!G84</f>
        <v>706</v>
      </c>
      <c r="H35" s="13">
        <f>[1]ФНС!H84</f>
        <v>0</v>
      </c>
      <c r="I35" s="13">
        <f>[1]ФНС!I84</f>
        <v>0</v>
      </c>
      <c r="J35" s="13">
        <f>[1]ФНС!J84</f>
        <v>598</v>
      </c>
      <c r="K35" s="13">
        <f>[1]ФНС!K84</f>
        <v>108</v>
      </c>
      <c r="L35" s="13">
        <f>[1]ФНС!L84</f>
        <v>108</v>
      </c>
      <c r="M35" s="13">
        <f>[1]ФНС!M84</f>
        <v>0</v>
      </c>
      <c r="N35" s="13">
        <f>[1]ФНС!N84</f>
        <v>0</v>
      </c>
      <c r="O35" s="13">
        <f>[1]ФНС!O84</f>
        <v>0</v>
      </c>
      <c r="P35" s="13">
        <f>[1]ФНС!P84</f>
        <v>0</v>
      </c>
      <c r="Q35" s="13">
        <f>[1]ФНС!Q84</f>
        <v>3</v>
      </c>
      <c r="R35" s="13">
        <f>[1]ФНС!R84</f>
        <v>0</v>
      </c>
      <c r="S35" s="13">
        <f>[1]ФНС!S84</f>
        <v>3</v>
      </c>
      <c r="T35" s="13">
        <f>[1]ФНС!T84</f>
        <v>0</v>
      </c>
      <c r="U35" s="13">
        <f>[1]ФНС!U84</f>
        <v>356</v>
      </c>
      <c r="V35" s="13">
        <f>[1]ФНС!V84</f>
        <v>42</v>
      </c>
      <c r="W35" s="13">
        <f>[1]ФНС!W84</f>
        <v>0</v>
      </c>
      <c r="X35" s="13">
        <f>[1]ФНС!X84</f>
        <v>1710</v>
      </c>
      <c r="Y35" s="13">
        <f>[1]ФНС!Y84</f>
        <v>1290</v>
      </c>
      <c r="Z35" s="13">
        <f>[1]ФНС!Z84</f>
        <v>134</v>
      </c>
      <c r="AA35" s="13">
        <f>[1]ФНС!AA84</f>
        <v>286</v>
      </c>
    </row>
    <row r="36" spans="1:27" s="14" customFormat="1" ht="15.75" x14ac:dyDescent="0.25">
      <c r="A36" s="16" t="s">
        <v>88</v>
      </c>
      <c r="B36" s="11" t="s">
        <v>89</v>
      </c>
      <c r="C36" s="12">
        <v>1125</v>
      </c>
      <c r="D36" s="13">
        <f>[1]ФНС!D85</f>
        <v>12896</v>
      </c>
      <c r="E36" s="13">
        <f>[1]ФНС!E85</f>
        <v>10897</v>
      </c>
      <c r="F36" s="13">
        <f>[1]ФНС!F85</f>
        <v>12970</v>
      </c>
      <c r="G36" s="13">
        <f>[1]ФНС!G85</f>
        <v>11540</v>
      </c>
      <c r="H36" s="13">
        <f>[1]ФНС!H85</f>
        <v>70</v>
      </c>
      <c r="I36" s="13">
        <f>[1]ФНС!I85</f>
        <v>10</v>
      </c>
      <c r="J36" s="13">
        <f>[1]ФНС!J85</f>
        <v>3307</v>
      </c>
      <c r="K36" s="13">
        <f>[1]ФНС!K85</f>
        <v>8163</v>
      </c>
      <c r="L36" s="13">
        <f>[1]ФНС!L85</f>
        <v>8163</v>
      </c>
      <c r="M36" s="13">
        <f>[1]ФНС!M85</f>
        <v>0</v>
      </c>
      <c r="N36" s="13">
        <f>[1]ФНС!N85</f>
        <v>0</v>
      </c>
      <c r="O36" s="13">
        <f>[1]ФНС!O85</f>
        <v>0</v>
      </c>
      <c r="P36" s="13">
        <f>[1]ФНС!P85</f>
        <v>0</v>
      </c>
      <c r="Q36" s="13">
        <f>[1]ФНС!Q85</f>
        <v>24</v>
      </c>
      <c r="R36" s="13">
        <f>[1]ФНС!R85</f>
        <v>1</v>
      </c>
      <c r="S36" s="13">
        <f>[1]ФНС!S85</f>
        <v>22</v>
      </c>
      <c r="T36" s="13">
        <f>[1]ФНС!T85</f>
        <v>4</v>
      </c>
      <c r="U36" s="13">
        <f>[1]ФНС!U85</f>
        <v>1402</v>
      </c>
      <c r="V36" s="13">
        <f>[1]ФНС!V85</f>
        <v>72</v>
      </c>
      <c r="W36" s="13">
        <f>[1]ФНС!W85</f>
        <v>0</v>
      </c>
      <c r="X36" s="13">
        <f>[1]ФНС!X85</f>
        <v>7062</v>
      </c>
      <c r="Y36" s="13">
        <f>[1]ФНС!Y85</f>
        <v>5284</v>
      </c>
      <c r="Z36" s="13">
        <f>[1]ФНС!Z85</f>
        <v>576</v>
      </c>
      <c r="AA36" s="13">
        <f>[1]ФНС!AA85</f>
        <v>1202</v>
      </c>
    </row>
    <row r="37" spans="1:27" s="14" customFormat="1" ht="31.5" x14ac:dyDescent="0.25">
      <c r="A37" s="16" t="s">
        <v>90</v>
      </c>
      <c r="B37" s="11" t="s">
        <v>91</v>
      </c>
      <c r="C37" s="12">
        <v>1129</v>
      </c>
      <c r="D37" s="13">
        <f>[1]ФНС!D86</f>
        <v>688</v>
      </c>
      <c r="E37" s="13">
        <f>[1]ФНС!E86</f>
        <v>1078</v>
      </c>
      <c r="F37" s="13">
        <f>[1]ФНС!F86</f>
        <v>478</v>
      </c>
      <c r="G37" s="13">
        <f>[1]ФНС!G86</f>
        <v>331</v>
      </c>
      <c r="H37" s="13">
        <f>[1]ФНС!H86</f>
        <v>8</v>
      </c>
      <c r="I37" s="13">
        <f>[1]ФНС!I86</f>
        <v>0</v>
      </c>
      <c r="J37" s="13">
        <f>[1]ФНС!J86</f>
        <v>323</v>
      </c>
      <c r="K37" s="13">
        <f>[1]ФНС!K86</f>
        <v>0</v>
      </c>
      <c r="L37" s="13">
        <f>[1]ФНС!L86</f>
        <v>0</v>
      </c>
      <c r="M37" s="13">
        <f>[1]ФНС!M86</f>
        <v>0</v>
      </c>
      <c r="N37" s="13">
        <f>[1]ФНС!N86</f>
        <v>0</v>
      </c>
      <c r="O37" s="13">
        <f>[1]ФНС!O86</f>
        <v>0</v>
      </c>
      <c r="P37" s="13">
        <f>[1]ФНС!P86</f>
        <v>0</v>
      </c>
      <c r="Q37" s="13">
        <f>[1]ФНС!Q86</f>
        <v>0</v>
      </c>
      <c r="R37" s="13">
        <f>[1]ФНС!R86</f>
        <v>0</v>
      </c>
      <c r="S37" s="13">
        <f>[1]ФНС!S86</f>
        <v>0</v>
      </c>
      <c r="T37" s="13">
        <f>[1]ФНС!T86</f>
        <v>5</v>
      </c>
      <c r="U37" s="13">
        <f>[1]ФНС!U86</f>
        <v>142</v>
      </c>
      <c r="V37" s="13">
        <f>[1]ФНС!V86</f>
        <v>0</v>
      </c>
      <c r="W37" s="13">
        <f>[1]ФНС!W86</f>
        <v>0</v>
      </c>
      <c r="X37" s="13">
        <f>[1]ФНС!X86</f>
        <v>1027</v>
      </c>
      <c r="Y37" s="13">
        <f>[1]ФНС!Y86</f>
        <v>817</v>
      </c>
      <c r="Z37" s="13">
        <f>[1]ФНС!Z86</f>
        <v>73</v>
      </c>
      <c r="AA37" s="13">
        <f>[1]ФНС!AA86</f>
        <v>137</v>
      </c>
    </row>
    <row r="38" spans="1:27" s="14" customFormat="1" ht="33.6" customHeight="1" x14ac:dyDescent="0.25">
      <c r="A38" s="25" t="s">
        <v>92</v>
      </c>
      <c r="B38" s="11" t="s">
        <v>93</v>
      </c>
      <c r="C38" s="12">
        <v>1130</v>
      </c>
      <c r="D38" s="13">
        <f>[1]ФНС!D88</f>
        <v>0</v>
      </c>
      <c r="E38" s="13">
        <f>[1]ФНС!E88</f>
        <v>0</v>
      </c>
      <c r="F38" s="13">
        <f>[1]ФНС!F88</f>
        <v>0</v>
      </c>
      <c r="G38" s="13">
        <f>[1]ФНС!G88</f>
        <v>0</v>
      </c>
      <c r="H38" s="13">
        <f>[1]ФНС!H88</f>
        <v>0</v>
      </c>
      <c r="I38" s="13">
        <f>[1]ФНС!I88</f>
        <v>0</v>
      </c>
      <c r="J38" s="13">
        <f>[1]ФНС!J88</f>
        <v>0</v>
      </c>
      <c r="K38" s="13">
        <f>[1]ФНС!K88</f>
        <v>0</v>
      </c>
      <c r="L38" s="13">
        <f>[1]ФНС!L88</f>
        <v>0</v>
      </c>
      <c r="M38" s="13">
        <f>[1]ФНС!M88</f>
        <v>0</v>
      </c>
      <c r="N38" s="13">
        <f>[1]ФНС!N88</f>
        <v>0</v>
      </c>
      <c r="O38" s="13">
        <f>[1]ФНС!O88</f>
        <v>0</v>
      </c>
      <c r="P38" s="13">
        <f>[1]ФНС!P88</f>
        <v>0</v>
      </c>
      <c r="Q38" s="13">
        <f>[1]ФНС!Q88</f>
        <v>0</v>
      </c>
      <c r="R38" s="13">
        <f>[1]ФНС!R88</f>
        <v>0</v>
      </c>
      <c r="S38" s="13">
        <f>[1]ФНС!S88</f>
        <v>0</v>
      </c>
      <c r="T38" s="13">
        <f>[1]ФНС!T88</f>
        <v>0</v>
      </c>
      <c r="U38" s="13">
        <f>[1]ФНС!U88</f>
        <v>0</v>
      </c>
      <c r="V38" s="13">
        <f>[1]ФНС!V88</f>
        <v>0</v>
      </c>
      <c r="W38" s="13">
        <f>[1]ФНС!W88</f>
        <v>0</v>
      </c>
      <c r="X38" s="13">
        <f>[1]ФНС!X88</f>
        <v>0</v>
      </c>
      <c r="Y38" s="13">
        <f>[1]ФНС!Y88</f>
        <v>0</v>
      </c>
      <c r="Z38" s="13">
        <f>[1]ФНС!Z88</f>
        <v>0</v>
      </c>
      <c r="AA38" s="13">
        <f>[1]ФНС!AA88</f>
        <v>0</v>
      </c>
    </row>
    <row r="39" spans="1:27" s="14" customFormat="1" ht="15.75" x14ac:dyDescent="0.25">
      <c r="A39" s="25" t="s">
        <v>94</v>
      </c>
      <c r="B39" s="11" t="s">
        <v>95</v>
      </c>
      <c r="C39" s="12">
        <v>1132</v>
      </c>
      <c r="D39" s="13">
        <f>[1]ФНС!D89</f>
        <v>145</v>
      </c>
      <c r="E39" s="13">
        <f>[1]ФНС!E89</f>
        <v>256</v>
      </c>
      <c r="F39" s="13">
        <f>[1]ФНС!F89</f>
        <v>94</v>
      </c>
      <c r="G39" s="13">
        <f>[1]ФНС!G89</f>
        <v>63</v>
      </c>
      <c r="H39" s="13">
        <f>[1]ФНС!H89</f>
        <v>8</v>
      </c>
      <c r="I39" s="13">
        <f>[1]ФНС!I89</f>
        <v>0</v>
      </c>
      <c r="J39" s="13">
        <f>[1]ФНС!J89</f>
        <v>55</v>
      </c>
      <c r="K39" s="13">
        <f>[1]ФНС!K89</f>
        <v>0</v>
      </c>
      <c r="L39" s="13">
        <f>[1]ФНС!L89</f>
        <v>0</v>
      </c>
      <c r="M39" s="13">
        <f>[1]ФНС!M89</f>
        <v>0</v>
      </c>
      <c r="N39" s="13">
        <f>[1]ФНС!N89</f>
        <v>0</v>
      </c>
      <c r="O39" s="13">
        <f>[1]ФНС!O89</f>
        <v>0</v>
      </c>
      <c r="P39" s="13">
        <f>[1]ФНС!P89</f>
        <v>0</v>
      </c>
      <c r="Q39" s="13">
        <f>[1]ФНС!Q89</f>
        <v>0</v>
      </c>
      <c r="R39" s="13">
        <f>[1]ФНС!R89</f>
        <v>0</v>
      </c>
      <c r="S39" s="13">
        <f>[1]ФНС!S89</f>
        <v>0</v>
      </c>
      <c r="T39" s="13">
        <f>[1]ФНС!T89</f>
        <v>5</v>
      </c>
      <c r="U39" s="13">
        <f>[1]ФНС!U89</f>
        <v>26</v>
      </c>
      <c r="V39" s="13">
        <f>[1]ФНС!V89</f>
        <v>0</v>
      </c>
      <c r="W39" s="13">
        <f>[1]ФНС!W89</f>
        <v>0</v>
      </c>
      <c r="X39" s="13">
        <f>[1]ФНС!X89</f>
        <v>342</v>
      </c>
      <c r="Y39" s="13">
        <f>[1]ФНС!Y89</f>
        <v>313</v>
      </c>
      <c r="Z39" s="13">
        <f>[1]ФНС!Z89</f>
        <v>9</v>
      </c>
      <c r="AA39" s="13">
        <f>[1]ФНС!AA89</f>
        <v>20</v>
      </c>
    </row>
    <row r="40" spans="1:27" s="14" customFormat="1" ht="67.5" customHeight="1" x14ac:dyDescent="0.25">
      <c r="A40" s="18" t="s">
        <v>96</v>
      </c>
      <c r="B40" s="11" t="s">
        <v>97</v>
      </c>
      <c r="C40" s="12">
        <v>1133</v>
      </c>
      <c r="D40" s="13">
        <f>[1]ФНС!D90</f>
        <v>26068</v>
      </c>
      <c r="E40" s="13">
        <f>[1]ФНС!E90</f>
        <v>18924</v>
      </c>
      <c r="F40" s="13">
        <f>[1]ФНС!F90</f>
        <v>11612</v>
      </c>
      <c r="G40" s="13">
        <f>[1]ФНС!G90</f>
        <v>7538</v>
      </c>
      <c r="H40" s="13">
        <f>[1]ФНС!H90</f>
        <v>87</v>
      </c>
      <c r="I40" s="13">
        <f>[1]ФНС!I90</f>
        <v>15</v>
      </c>
      <c r="J40" s="13">
        <f>[1]ФНС!J90</f>
        <v>4617</v>
      </c>
      <c r="K40" s="13">
        <f>[1]ФНС!K90</f>
        <v>2833</v>
      </c>
      <c r="L40" s="13">
        <f>[1]ФНС!L90</f>
        <v>2833</v>
      </c>
      <c r="M40" s="13">
        <f>[1]ФНС!M90</f>
        <v>0</v>
      </c>
      <c r="N40" s="13">
        <f>[1]ФНС!N90</f>
        <v>1</v>
      </c>
      <c r="O40" s="13">
        <f>[1]ФНС!O90</f>
        <v>0</v>
      </c>
      <c r="P40" s="13">
        <f>[1]ФНС!P90</f>
        <v>0</v>
      </c>
      <c r="Q40" s="13">
        <f>[1]ФНС!Q90</f>
        <v>574</v>
      </c>
      <c r="R40" s="13">
        <f>[1]ФНС!R90</f>
        <v>4</v>
      </c>
      <c r="S40" s="13">
        <f>[1]ФНС!S90</f>
        <v>570</v>
      </c>
      <c r="T40" s="13">
        <f>[1]ФНС!T90</f>
        <v>175</v>
      </c>
      <c r="U40" s="13">
        <f>[1]ФНС!U90</f>
        <v>3325</v>
      </c>
      <c r="V40" s="13">
        <f>[1]ФНС!V90</f>
        <v>12</v>
      </c>
      <c r="W40" s="13">
        <f>[1]ФНС!W90</f>
        <v>0</v>
      </c>
      <c r="X40" s="13">
        <f>[1]ФНС!X90</f>
        <v>16452</v>
      </c>
      <c r="Y40" s="13">
        <f>[1]ФНС!Y90</f>
        <v>11122</v>
      </c>
      <c r="Z40" s="13">
        <f>[1]ФНС!Z90</f>
        <v>1668</v>
      </c>
      <c r="AA40" s="13">
        <f>[1]ФНС!AA90</f>
        <v>3662</v>
      </c>
    </row>
    <row r="41" spans="1:27" s="14" customFormat="1" ht="16.149999999999999" customHeight="1" x14ac:dyDescent="0.25">
      <c r="A41" s="16" t="s">
        <v>98</v>
      </c>
      <c r="B41" s="11" t="s">
        <v>99</v>
      </c>
      <c r="C41" s="12">
        <v>1136</v>
      </c>
      <c r="D41" s="13">
        <f>[1]ФНС!D91</f>
        <v>7810</v>
      </c>
      <c r="E41" s="13">
        <f>[1]ФНС!E91</f>
        <v>3258</v>
      </c>
      <c r="F41" s="13">
        <f>[1]ФНС!F91</f>
        <v>8331</v>
      </c>
      <c r="G41" s="13">
        <f>[1]ФНС!G91</f>
        <v>8191</v>
      </c>
      <c r="H41" s="13">
        <f>[1]ФНС!H91</f>
        <v>2084</v>
      </c>
      <c r="I41" s="13">
        <f>[1]ФНС!I91</f>
        <v>317</v>
      </c>
      <c r="J41" s="13">
        <f>[1]ФНС!J91</f>
        <v>1244</v>
      </c>
      <c r="K41" s="13">
        <f>[1]ФНС!K91</f>
        <v>4863</v>
      </c>
      <c r="L41" s="13">
        <f>[1]ФНС!L91</f>
        <v>4863</v>
      </c>
      <c r="M41" s="13">
        <f>[1]ФНС!M91</f>
        <v>0</v>
      </c>
      <c r="N41" s="13">
        <f>[1]ФНС!N91</f>
        <v>0</v>
      </c>
      <c r="O41" s="13">
        <f>[1]ФНС!O91</f>
        <v>0</v>
      </c>
      <c r="P41" s="13">
        <f>[1]ФНС!P91</f>
        <v>0</v>
      </c>
      <c r="Q41" s="13">
        <f>[1]ФНС!Q91</f>
        <v>0</v>
      </c>
      <c r="R41" s="13">
        <f>[1]ФНС!R91</f>
        <v>0</v>
      </c>
      <c r="S41" s="13">
        <f>[1]ФНС!S91</f>
        <v>0</v>
      </c>
      <c r="T41" s="13">
        <f>[1]ФНС!T91</f>
        <v>1</v>
      </c>
      <c r="U41" s="13">
        <f>[1]ФНС!U91</f>
        <v>139</v>
      </c>
      <c r="V41" s="13">
        <f>[1]ФНС!V91</f>
        <v>0</v>
      </c>
      <c r="W41" s="13">
        <f>[1]ФНС!W91</f>
        <v>0</v>
      </c>
      <c r="X41" s="13">
        <f>[1]ФНС!X91</f>
        <v>2969</v>
      </c>
      <c r="Y41" s="13">
        <f>[1]ФНС!Y91</f>
        <v>2170</v>
      </c>
      <c r="Z41" s="13">
        <f>[1]ФНС!Z91</f>
        <v>289</v>
      </c>
      <c r="AA41" s="13">
        <f>[1]ФНС!AA91</f>
        <v>510</v>
      </c>
    </row>
    <row r="42" spans="1:27" s="14" customFormat="1" ht="33.6" customHeight="1" x14ac:dyDescent="0.25">
      <c r="A42" s="16" t="s">
        <v>100</v>
      </c>
      <c r="B42" s="11" t="s">
        <v>101</v>
      </c>
      <c r="C42" s="12">
        <v>1140</v>
      </c>
      <c r="D42" s="13">
        <f>[1]ФНС!D92</f>
        <v>5332</v>
      </c>
      <c r="E42" s="13">
        <f>[1]ФНС!E92</f>
        <v>3761</v>
      </c>
      <c r="F42" s="13">
        <f>[1]ФНС!F92</f>
        <v>2598</v>
      </c>
      <c r="G42" s="13">
        <f>[1]ФНС!G92</f>
        <v>1945</v>
      </c>
      <c r="H42" s="13">
        <f>[1]ФНС!H92</f>
        <v>69</v>
      </c>
      <c r="I42" s="13">
        <f>[1]ФНС!I92</f>
        <v>10</v>
      </c>
      <c r="J42" s="13">
        <f>[1]ФНС!J92</f>
        <v>871</v>
      </c>
      <c r="K42" s="13">
        <f>[1]ФНС!K92</f>
        <v>1005</v>
      </c>
      <c r="L42" s="13">
        <f>[1]ФНС!L92</f>
        <v>1005</v>
      </c>
      <c r="M42" s="13">
        <f>[1]ФНС!M92</f>
        <v>0</v>
      </c>
      <c r="N42" s="13">
        <f>[1]ФНС!N92</f>
        <v>0</v>
      </c>
      <c r="O42" s="13">
        <f>[1]ФНС!O92</f>
        <v>0</v>
      </c>
      <c r="P42" s="13">
        <f>[1]ФНС!P92</f>
        <v>0</v>
      </c>
      <c r="Q42" s="13">
        <f>[1]ФНС!Q92</f>
        <v>10</v>
      </c>
      <c r="R42" s="13">
        <f>[1]ФНС!R92</f>
        <v>2</v>
      </c>
      <c r="S42" s="13">
        <f>[1]ФНС!S92</f>
        <v>8</v>
      </c>
      <c r="T42" s="13">
        <f>[1]ФНС!T92</f>
        <v>-1</v>
      </c>
      <c r="U42" s="13">
        <f>[1]ФНС!U92</f>
        <v>644</v>
      </c>
      <c r="V42" s="13">
        <f>[1]ФНС!V92</f>
        <v>0</v>
      </c>
      <c r="W42" s="13">
        <f>[1]ФНС!W92</f>
        <v>0</v>
      </c>
      <c r="X42" s="13">
        <f>[1]ФНС!X92</f>
        <v>3026</v>
      </c>
      <c r="Y42" s="13">
        <f>[1]ФНС!Y92</f>
        <v>2247</v>
      </c>
      <c r="Z42" s="13">
        <f>[1]ФНС!Z92</f>
        <v>231</v>
      </c>
      <c r="AA42" s="13">
        <f>[1]ФНС!AA92</f>
        <v>548</v>
      </c>
    </row>
    <row r="43" spans="1:27" s="14" customFormat="1" ht="31.5" x14ac:dyDescent="0.25">
      <c r="A43" s="16" t="s">
        <v>102</v>
      </c>
      <c r="B43" s="11" t="s">
        <v>103</v>
      </c>
      <c r="C43" s="12">
        <v>1143</v>
      </c>
      <c r="D43" s="13">
        <f>[1]ФНС!D93</f>
        <v>25099</v>
      </c>
      <c r="E43" s="13">
        <f>[1]ФНС!E93</f>
        <v>8327</v>
      </c>
      <c r="F43" s="13">
        <f>[1]ФНС!F93</f>
        <v>101</v>
      </c>
      <c r="G43" s="13">
        <f>[1]ФНС!G93</f>
        <v>9</v>
      </c>
      <c r="H43" s="13">
        <f>[1]ФНС!H93</f>
        <v>0</v>
      </c>
      <c r="I43" s="13">
        <f>[1]ФНС!I93</f>
        <v>0</v>
      </c>
      <c r="J43" s="13">
        <f>[1]ФНС!J93</f>
        <v>0</v>
      </c>
      <c r="K43" s="13">
        <f>[1]ФНС!K93</f>
        <v>9</v>
      </c>
      <c r="L43" s="13">
        <f>[1]ФНС!L93</f>
        <v>9</v>
      </c>
      <c r="M43" s="13">
        <f>[1]ФНС!M93</f>
        <v>0</v>
      </c>
      <c r="N43" s="13">
        <f>[1]ФНС!N93</f>
        <v>0</v>
      </c>
      <c r="O43" s="13">
        <f>[1]ФНС!O93</f>
        <v>0</v>
      </c>
      <c r="P43" s="13">
        <f>[1]ФНС!P93</f>
        <v>0</v>
      </c>
      <c r="Q43" s="13">
        <f>[1]ФНС!Q93</f>
        <v>90</v>
      </c>
      <c r="R43" s="13">
        <f>[1]ФНС!R93</f>
        <v>90</v>
      </c>
      <c r="S43" s="13">
        <f>[1]ФНС!S93</f>
        <v>0</v>
      </c>
      <c r="T43" s="13">
        <f>[1]ФНС!T93</f>
        <v>2</v>
      </c>
      <c r="U43" s="13">
        <f>[1]ФНС!U93</f>
        <v>0</v>
      </c>
      <c r="V43" s="13">
        <f>[1]ФНС!V93</f>
        <v>0</v>
      </c>
      <c r="W43" s="13">
        <f>[1]ФНС!W93</f>
        <v>0</v>
      </c>
      <c r="X43" s="13">
        <f>[1]ФНС!X93</f>
        <v>0</v>
      </c>
      <c r="Y43" s="13">
        <f>[1]ФНС!Y93</f>
        <v>0</v>
      </c>
      <c r="Z43" s="13">
        <f>[1]ФНС!Z93</f>
        <v>0</v>
      </c>
      <c r="AA43" s="13">
        <f>[1]ФНС!AA93</f>
        <v>0</v>
      </c>
    </row>
    <row r="44" spans="1:27" s="14" customFormat="1" ht="31.5" x14ac:dyDescent="0.25">
      <c r="A44" s="17" t="s">
        <v>104</v>
      </c>
      <c r="B44" s="11" t="s">
        <v>105</v>
      </c>
      <c r="C44" s="12">
        <v>1145</v>
      </c>
      <c r="D44" s="13">
        <f>[1]ФНС!D95</f>
        <v>0</v>
      </c>
      <c r="E44" s="13">
        <f>[1]ФНС!E95</f>
        <v>0</v>
      </c>
      <c r="F44" s="13">
        <f>[1]ФНС!F95</f>
        <v>0</v>
      </c>
      <c r="G44" s="13">
        <f>[1]ФНС!G95</f>
        <v>0</v>
      </c>
      <c r="H44" s="13">
        <f>[1]ФНС!H95</f>
        <v>0</v>
      </c>
      <c r="I44" s="13">
        <f>[1]ФНС!I95</f>
        <v>0</v>
      </c>
      <c r="J44" s="13">
        <f>[1]ФНС!J95</f>
        <v>0</v>
      </c>
      <c r="K44" s="13">
        <f>[1]ФНС!K95</f>
        <v>0</v>
      </c>
      <c r="L44" s="13">
        <f>[1]ФНС!L95</f>
        <v>0</v>
      </c>
      <c r="M44" s="13">
        <f>[1]ФНС!M95</f>
        <v>0</v>
      </c>
      <c r="N44" s="13">
        <f>[1]ФНС!N95</f>
        <v>0</v>
      </c>
      <c r="O44" s="13">
        <f>[1]ФНС!O95</f>
        <v>0</v>
      </c>
      <c r="P44" s="13">
        <f>[1]ФНС!P95</f>
        <v>0</v>
      </c>
      <c r="Q44" s="13">
        <f>[1]ФНС!Q95</f>
        <v>0</v>
      </c>
      <c r="R44" s="13">
        <f>[1]ФНС!R95</f>
        <v>0</v>
      </c>
      <c r="S44" s="13">
        <f>[1]ФНС!S95</f>
        <v>0</v>
      </c>
      <c r="T44" s="13">
        <f>[1]ФНС!T95</f>
        <v>0</v>
      </c>
      <c r="U44" s="13">
        <f>[1]ФНС!U95</f>
        <v>0</v>
      </c>
      <c r="V44" s="13">
        <f>[1]ФНС!V95</f>
        <v>0</v>
      </c>
      <c r="W44" s="13">
        <f>[1]ФНС!W95</f>
        <v>0</v>
      </c>
      <c r="X44" s="13">
        <f>[1]ФНС!X95</f>
        <v>0</v>
      </c>
      <c r="Y44" s="13">
        <f>[1]ФНС!Y95</f>
        <v>0</v>
      </c>
      <c r="Z44" s="13">
        <f>[1]ФНС!Z95</f>
        <v>0</v>
      </c>
      <c r="AA44" s="13">
        <f>[1]ФНС!AA95</f>
        <v>0</v>
      </c>
    </row>
    <row r="45" spans="1:27" s="14" customFormat="1" ht="15.75" x14ac:dyDescent="0.25">
      <c r="A45" s="17" t="s">
        <v>106</v>
      </c>
      <c r="B45" s="11" t="s">
        <v>107</v>
      </c>
      <c r="C45" s="12">
        <v>1150</v>
      </c>
      <c r="D45" s="13">
        <f>[1]ФНС!D96</f>
        <v>25099</v>
      </c>
      <c r="E45" s="13">
        <f>[1]ФНС!E96</f>
        <v>8327</v>
      </c>
      <c r="F45" s="13">
        <f>[1]ФНС!F96</f>
        <v>101</v>
      </c>
      <c r="G45" s="13">
        <f>[1]ФНС!G96</f>
        <v>9</v>
      </c>
      <c r="H45" s="13">
        <f>[1]ФНС!H96</f>
        <v>0</v>
      </c>
      <c r="I45" s="13">
        <f>[1]ФНС!I96</f>
        <v>0</v>
      </c>
      <c r="J45" s="13">
        <f>[1]ФНС!J96</f>
        <v>0</v>
      </c>
      <c r="K45" s="13">
        <f>[1]ФНС!K96</f>
        <v>9</v>
      </c>
      <c r="L45" s="13">
        <f>[1]ФНС!L96</f>
        <v>9</v>
      </c>
      <c r="M45" s="13">
        <f>[1]ФНС!M96</f>
        <v>0</v>
      </c>
      <c r="N45" s="13">
        <f>[1]ФНС!N96</f>
        <v>0</v>
      </c>
      <c r="O45" s="13">
        <f>[1]ФНС!O96</f>
        <v>0</v>
      </c>
      <c r="P45" s="13">
        <f>[1]ФНС!P96</f>
        <v>0</v>
      </c>
      <c r="Q45" s="13">
        <f>[1]ФНС!Q96</f>
        <v>90</v>
      </c>
      <c r="R45" s="13">
        <f>[1]ФНС!R96</f>
        <v>90</v>
      </c>
      <c r="S45" s="13">
        <f>[1]ФНС!S96</f>
        <v>0</v>
      </c>
      <c r="T45" s="13">
        <f>[1]ФНС!T96</f>
        <v>2</v>
      </c>
      <c r="U45" s="13">
        <f>[1]ФНС!U96</f>
        <v>0</v>
      </c>
      <c r="V45" s="13">
        <f>[1]ФНС!V96</f>
        <v>0</v>
      </c>
      <c r="W45" s="13">
        <f>[1]ФНС!W96</f>
        <v>0</v>
      </c>
      <c r="X45" s="13">
        <f>[1]ФНС!X96</f>
        <v>0</v>
      </c>
      <c r="Y45" s="13">
        <f>[1]ФНС!Y96</f>
        <v>0</v>
      </c>
      <c r="Z45" s="13">
        <f>[1]ФНС!Z96</f>
        <v>0</v>
      </c>
      <c r="AA45" s="13">
        <f>[1]ФНС!AA96</f>
        <v>0</v>
      </c>
    </row>
    <row r="46" spans="1:27" s="14" customFormat="1" ht="63.6" customHeight="1" x14ac:dyDescent="0.25">
      <c r="A46" s="16" t="s">
        <v>108</v>
      </c>
      <c r="B46" s="11" t="s">
        <v>109</v>
      </c>
      <c r="C46" s="12">
        <v>1155</v>
      </c>
      <c r="D46" s="13">
        <f>[1]ФНС!D98</f>
        <v>970</v>
      </c>
      <c r="E46" s="13">
        <f>[1]ФНС!E98</f>
        <v>930</v>
      </c>
      <c r="F46" s="13">
        <f>[1]ФНС!F98</f>
        <v>929</v>
      </c>
      <c r="G46" s="13">
        <f>[1]ФНС!G98</f>
        <v>808</v>
      </c>
      <c r="H46" s="13">
        <f>[1]ФНС!H98</f>
        <v>74</v>
      </c>
      <c r="I46" s="13">
        <f>[1]ФНС!I98</f>
        <v>0</v>
      </c>
      <c r="J46" s="13">
        <f>[1]ФНС!J98</f>
        <v>468</v>
      </c>
      <c r="K46" s="13">
        <f>[1]ФНС!K98</f>
        <v>266</v>
      </c>
      <c r="L46" s="13">
        <f>[1]ФНС!L98</f>
        <v>266</v>
      </c>
      <c r="M46" s="13">
        <f>[1]ФНС!M98</f>
        <v>0</v>
      </c>
      <c r="N46" s="13">
        <f>[1]ФНС!N98</f>
        <v>0</v>
      </c>
      <c r="O46" s="13">
        <f>[1]ФНС!O98</f>
        <v>0</v>
      </c>
      <c r="P46" s="13">
        <f>[1]ФНС!P98</f>
        <v>0</v>
      </c>
      <c r="Q46" s="13">
        <f>[1]ФНС!Q98</f>
        <v>28</v>
      </c>
      <c r="R46" s="13">
        <f>[1]ФНС!R98</f>
        <v>18</v>
      </c>
      <c r="S46" s="13">
        <f>[1]ФНС!S98</f>
        <v>10</v>
      </c>
      <c r="T46" s="13">
        <f>[1]ФНС!T98</f>
        <v>11</v>
      </c>
      <c r="U46" s="13">
        <f>[1]ФНС!U98</f>
        <v>82</v>
      </c>
      <c r="V46" s="13">
        <f>[1]ФНС!V98</f>
        <v>0</v>
      </c>
      <c r="W46" s="13">
        <f>[1]ФНС!W98</f>
        <v>0</v>
      </c>
      <c r="X46" s="13">
        <f>[1]ФНС!X98</f>
        <v>833</v>
      </c>
      <c r="Y46" s="13">
        <f>[1]ФНС!Y98</f>
        <v>616</v>
      </c>
      <c r="Z46" s="13">
        <f>[1]ФНС!Z98</f>
        <v>74</v>
      </c>
      <c r="AA46" s="13">
        <f>[1]ФНС!AA98</f>
        <v>143</v>
      </c>
    </row>
    <row r="47" spans="1:27" s="14" customFormat="1" ht="53.25" customHeight="1" x14ac:dyDescent="0.25">
      <c r="A47" s="16" t="s">
        <v>110</v>
      </c>
      <c r="B47" s="11" t="s">
        <v>111</v>
      </c>
      <c r="C47" s="12">
        <v>1162</v>
      </c>
      <c r="D47" s="13">
        <f>[1]ФНС!D106</f>
        <v>90931</v>
      </c>
      <c r="E47" s="13">
        <f>[1]ФНС!E106</f>
        <v>79852</v>
      </c>
      <c r="F47" s="13">
        <f>[1]ФНС!F106</f>
        <v>91909</v>
      </c>
      <c r="G47" s="13">
        <f>[1]ФНС!G106</f>
        <v>90191</v>
      </c>
      <c r="H47" s="13">
        <f>[1]ФНС!H106</f>
        <v>20829</v>
      </c>
      <c r="I47" s="13">
        <f>[1]ФНС!I106</f>
        <v>5327</v>
      </c>
      <c r="J47" s="13">
        <f>[1]ФНС!J106</f>
        <v>37040</v>
      </c>
      <c r="K47" s="13">
        <f>[1]ФНС!K106</f>
        <v>6653</v>
      </c>
      <c r="L47" s="13">
        <f>[1]ФНС!L106</f>
        <v>6653</v>
      </c>
      <c r="M47" s="13">
        <f>[1]ФНС!M106</f>
        <v>25669</v>
      </c>
      <c r="N47" s="13">
        <f>[1]ФНС!N106</f>
        <v>0</v>
      </c>
      <c r="O47" s="13">
        <f>[1]ФНС!O106</f>
        <v>0</v>
      </c>
      <c r="P47" s="13">
        <f>[1]ФНС!P106</f>
        <v>0</v>
      </c>
      <c r="Q47" s="13">
        <f>[1]ФНС!Q106</f>
        <v>969</v>
      </c>
      <c r="R47" s="13">
        <f>[1]ФНС!R106</f>
        <v>690</v>
      </c>
      <c r="S47" s="13">
        <f>[1]ФНС!S106</f>
        <v>279</v>
      </c>
      <c r="T47" s="13">
        <f>[1]ФНС!T106</f>
        <v>749</v>
      </c>
      <c r="U47" s="13">
        <f>[1]ФНС!U106</f>
        <v>0</v>
      </c>
      <c r="V47" s="13">
        <f>[1]ФНС!V106</f>
        <v>0</v>
      </c>
      <c r="W47" s="13">
        <f>[1]ФНС!W106</f>
        <v>0</v>
      </c>
      <c r="X47" s="13">
        <f>[1]ФНС!X106</f>
        <v>82219</v>
      </c>
      <c r="Y47" s="13">
        <f>[1]ФНС!Y106</f>
        <v>61796</v>
      </c>
      <c r="Z47" s="13">
        <f>[1]ФНС!Z106</f>
        <v>7255</v>
      </c>
      <c r="AA47" s="13">
        <f>[1]ФНС!AA106</f>
        <v>13168</v>
      </c>
    </row>
    <row r="48" spans="1:27" s="14" customFormat="1" ht="31.5" x14ac:dyDescent="0.25">
      <c r="A48" s="16" t="s">
        <v>112</v>
      </c>
      <c r="B48" s="11" t="s">
        <v>113</v>
      </c>
      <c r="C48" s="12">
        <v>1165</v>
      </c>
      <c r="D48" s="13">
        <f>[1]ФНС!D110</f>
        <v>12777</v>
      </c>
      <c r="E48" s="13">
        <f>[1]ФНС!E110</f>
        <v>7034</v>
      </c>
      <c r="F48" s="13">
        <f>[1]ФНС!F110</f>
        <v>10918</v>
      </c>
      <c r="G48" s="13">
        <f>[1]ФНС!G110</f>
        <v>10734</v>
      </c>
      <c r="H48" s="13">
        <f>[1]ФНС!H110</f>
        <v>654</v>
      </c>
      <c r="I48" s="13">
        <f>[1]ФНС!I110</f>
        <v>94</v>
      </c>
      <c r="J48" s="13">
        <f>[1]ФНС!J110</f>
        <v>2543</v>
      </c>
      <c r="K48" s="13">
        <f>[1]ФНС!K110</f>
        <v>7537</v>
      </c>
      <c r="L48" s="13">
        <f>[1]ФНС!L110</f>
        <v>7537</v>
      </c>
      <c r="M48" s="13">
        <f>[1]ФНС!M110</f>
        <v>0</v>
      </c>
      <c r="N48" s="13">
        <f>[1]ФНС!N110</f>
        <v>0</v>
      </c>
      <c r="O48" s="13">
        <f>[1]ФНС!O110</f>
        <v>0</v>
      </c>
      <c r="P48" s="13">
        <f>[1]ФНС!P110</f>
        <v>0</v>
      </c>
      <c r="Q48" s="13">
        <f>[1]ФНС!Q110</f>
        <v>1</v>
      </c>
      <c r="R48" s="13">
        <f>[1]ФНС!R110</f>
        <v>0</v>
      </c>
      <c r="S48" s="13">
        <f>[1]ФНС!S110</f>
        <v>1</v>
      </c>
      <c r="T48" s="13">
        <f>[1]ФНС!T110</f>
        <v>16</v>
      </c>
      <c r="U48" s="13">
        <f>[1]ФНС!U110</f>
        <v>167</v>
      </c>
      <c r="V48" s="13">
        <f>[1]ФНС!V110</f>
        <v>19</v>
      </c>
      <c r="W48" s="13">
        <f>[1]ФНС!W110</f>
        <v>0</v>
      </c>
      <c r="X48" s="13">
        <f>[1]ФНС!X110</f>
        <v>6628</v>
      </c>
      <c r="Y48" s="13">
        <f>[1]ФНС!Y110</f>
        <v>5003</v>
      </c>
      <c r="Z48" s="13">
        <f>[1]ФНС!Z110</f>
        <v>582</v>
      </c>
      <c r="AA48" s="13">
        <f>[1]ФНС!AA110</f>
        <v>1043</v>
      </c>
    </row>
    <row r="49" spans="1:27" s="14" customFormat="1" ht="31.5" x14ac:dyDescent="0.25">
      <c r="A49" s="16" t="s">
        <v>114</v>
      </c>
      <c r="B49" s="26" t="s">
        <v>115</v>
      </c>
      <c r="C49" s="27">
        <v>1168</v>
      </c>
      <c r="D49" s="13">
        <f>[1]ФНС!D114</f>
        <v>103291</v>
      </c>
      <c r="E49" s="13">
        <f>[1]ФНС!E114</f>
        <v>71198</v>
      </c>
      <c r="F49" s="13">
        <f>[1]ФНС!F114</f>
        <v>99536</v>
      </c>
      <c r="G49" s="13">
        <f>[1]ФНС!G114</f>
        <v>95649</v>
      </c>
      <c r="H49" s="13">
        <f>[1]ФНС!H114</f>
        <v>3348</v>
      </c>
      <c r="I49" s="13">
        <f>[1]ФНС!I114</f>
        <v>506</v>
      </c>
      <c r="J49" s="13">
        <f>[1]ФНС!J114</f>
        <v>28883</v>
      </c>
      <c r="K49" s="13">
        <f>[1]ФНС!K114</f>
        <v>63309</v>
      </c>
      <c r="L49" s="13">
        <f>[1]ФНС!L114</f>
        <v>62367</v>
      </c>
      <c r="M49" s="13">
        <f>[1]ФНС!M114</f>
        <v>0</v>
      </c>
      <c r="N49" s="13">
        <f>[1]ФНС!N114</f>
        <v>109</v>
      </c>
      <c r="O49" s="13">
        <f>[1]ФНС!O114</f>
        <v>6</v>
      </c>
      <c r="P49" s="13">
        <f>[1]ФНС!P114</f>
        <v>0</v>
      </c>
      <c r="Q49" s="13">
        <f>[1]ФНС!Q114</f>
        <v>2128</v>
      </c>
      <c r="R49" s="13">
        <f>[1]ФНС!R114</f>
        <v>1712</v>
      </c>
      <c r="S49" s="13">
        <f>[1]ФНС!S114</f>
        <v>416</v>
      </c>
      <c r="T49" s="13">
        <f>[1]ФНС!T114</f>
        <v>131</v>
      </c>
      <c r="U49" s="13">
        <f>[1]ФНС!U114</f>
        <v>1628</v>
      </c>
      <c r="V49" s="13">
        <f>[1]ФНС!V114</f>
        <v>0</v>
      </c>
      <c r="W49" s="13">
        <f>[1]ФНС!W114</f>
        <v>0</v>
      </c>
      <c r="X49" s="13">
        <f>[1]ФНС!X114</f>
        <v>64760</v>
      </c>
      <c r="Y49" s="13">
        <f>[1]ФНС!Y114</f>
        <v>48025</v>
      </c>
      <c r="Z49" s="13">
        <f>[1]ФНС!Z114</f>
        <v>5604</v>
      </c>
      <c r="AA49" s="13">
        <f>[1]ФНС!AA114</f>
        <v>11131</v>
      </c>
    </row>
    <row r="50" spans="1:27" s="14" customFormat="1" ht="48.6" customHeight="1" x14ac:dyDescent="0.25">
      <c r="A50" s="16" t="s">
        <v>116</v>
      </c>
      <c r="B50" s="26" t="s">
        <v>117</v>
      </c>
      <c r="C50" s="27">
        <v>1177</v>
      </c>
      <c r="D50" s="13">
        <f>[1]ФНС!D124</f>
        <v>615614</v>
      </c>
      <c r="E50" s="13">
        <f>[1]ФНС!E124</f>
        <v>327771</v>
      </c>
      <c r="F50" s="13">
        <f>[1]ФНС!F124</f>
        <v>548959</v>
      </c>
      <c r="G50" s="13">
        <f>[1]ФНС!G124</f>
        <v>538491</v>
      </c>
      <c r="H50" s="13">
        <f>[1]ФНС!H124</f>
        <v>121029</v>
      </c>
      <c r="I50" s="13">
        <f>[1]ФНС!I124</f>
        <v>26025</v>
      </c>
      <c r="J50" s="13">
        <f>[1]ФНС!J124</f>
        <v>128805</v>
      </c>
      <c r="K50" s="13">
        <f>[1]ФНС!K124</f>
        <v>288648</v>
      </c>
      <c r="L50" s="13">
        <f>[1]ФНС!L124</f>
        <v>288306</v>
      </c>
      <c r="M50" s="13">
        <f>[1]ФНС!M124</f>
        <v>0</v>
      </c>
      <c r="N50" s="13">
        <f>[1]ФНС!N124</f>
        <v>9</v>
      </c>
      <c r="O50" s="13">
        <f>[1]ФНС!O124</f>
        <v>0</v>
      </c>
      <c r="P50" s="13">
        <f>[1]ФНС!P124</f>
        <v>0</v>
      </c>
      <c r="Q50" s="13">
        <f>[1]ФНС!Q124</f>
        <v>6629</v>
      </c>
      <c r="R50" s="13">
        <f>[1]ФНС!R124</f>
        <v>5413</v>
      </c>
      <c r="S50" s="13">
        <f>[1]ФНС!S124</f>
        <v>1216</v>
      </c>
      <c r="T50" s="13">
        <f>[1]ФНС!T124</f>
        <v>705</v>
      </c>
      <c r="U50" s="13">
        <f>[1]ФНС!U124</f>
        <v>3134</v>
      </c>
      <c r="V50" s="13">
        <f>[1]ФНС!V124</f>
        <v>82</v>
      </c>
      <c r="W50" s="13">
        <f>[1]ФНС!W124</f>
        <v>0</v>
      </c>
      <c r="X50" s="13">
        <f>[1]ФНС!X124</f>
        <v>298935</v>
      </c>
      <c r="Y50" s="13">
        <f>[1]ФНС!Y124</f>
        <v>216914</v>
      </c>
      <c r="Z50" s="13">
        <f>[1]ФНС!Z124</f>
        <v>30383</v>
      </c>
      <c r="AA50" s="13">
        <f>[1]ФНС!AA124</f>
        <v>51638</v>
      </c>
    </row>
    <row r="51" spans="1:27" s="14" customFormat="1" ht="51" customHeight="1" x14ac:dyDescent="0.25">
      <c r="A51" s="18" t="s">
        <v>118</v>
      </c>
      <c r="B51" s="26" t="s">
        <v>119</v>
      </c>
      <c r="C51" s="27">
        <v>1178</v>
      </c>
      <c r="D51" s="13">
        <f>[1]ФНС!D126</f>
        <v>60984</v>
      </c>
      <c r="E51" s="13">
        <f>[1]ФНС!E126</f>
        <v>11385</v>
      </c>
      <c r="F51" s="13">
        <f>[1]ФНС!F126</f>
        <v>64308</v>
      </c>
      <c r="G51" s="13">
        <f>[1]ФНС!G126</f>
        <v>59862</v>
      </c>
      <c r="H51" s="13">
        <f>[1]ФНС!H126</f>
        <v>8058</v>
      </c>
      <c r="I51" s="13">
        <f>[1]ФНС!I126</f>
        <v>2038</v>
      </c>
      <c r="J51" s="13">
        <f>[1]ФНС!J126</f>
        <v>5453</v>
      </c>
      <c r="K51" s="13">
        <f>[1]ФНС!K126</f>
        <v>46351</v>
      </c>
      <c r="L51" s="13">
        <f>[1]ФНС!L126</f>
        <v>46344</v>
      </c>
      <c r="M51" s="13">
        <f>[1]ФНС!M126</f>
        <v>0</v>
      </c>
      <c r="N51" s="13">
        <f>[1]ФНС!N126</f>
        <v>0</v>
      </c>
      <c r="O51" s="13">
        <f>[1]ФНС!O126</f>
        <v>0</v>
      </c>
      <c r="P51" s="13">
        <f>[1]ФНС!P126</f>
        <v>0</v>
      </c>
      <c r="Q51" s="13">
        <f>[1]ФНС!Q126</f>
        <v>4410</v>
      </c>
      <c r="R51" s="13">
        <f>[1]ФНС!R126</f>
        <v>4366</v>
      </c>
      <c r="S51" s="13">
        <f>[1]ФНС!S126</f>
        <v>44</v>
      </c>
      <c r="T51" s="13">
        <f>[1]ФНС!T126</f>
        <v>36</v>
      </c>
      <c r="U51" s="13">
        <f>[1]ФНС!U126</f>
        <v>0</v>
      </c>
      <c r="V51" s="13">
        <f>[1]ФНС!V126</f>
        <v>0</v>
      </c>
      <c r="W51" s="13">
        <f>[1]ФНС!W126</f>
        <v>0</v>
      </c>
      <c r="X51" s="13">
        <f>[1]ФНС!X126</f>
        <v>12628</v>
      </c>
      <c r="Y51" s="13">
        <f>[1]ФНС!Y126</f>
        <v>9426</v>
      </c>
      <c r="Z51" s="13">
        <f>[1]ФНС!Z126</f>
        <v>1099</v>
      </c>
      <c r="AA51" s="13">
        <f>[1]ФНС!AA126</f>
        <v>2103</v>
      </c>
    </row>
    <row r="52" spans="1:27" s="14" customFormat="1" ht="51.6" customHeight="1" x14ac:dyDescent="0.25">
      <c r="A52" s="21" t="s">
        <v>120</v>
      </c>
      <c r="B52" s="26" t="s">
        <v>121</v>
      </c>
      <c r="C52" s="27">
        <v>1179</v>
      </c>
      <c r="D52" s="13">
        <f>[1]ФНС!D128</f>
        <v>40636</v>
      </c>
      <c r="E52" s="13">
        <f>[1]ФНС!E128</f>
        <v>5470</v>
      </c>
      <c r="F52" s="13">
        <f>[1]ФНС!F128</f>
        <v>40690</v>
      </c>
      <c r="G52" s="13">
        <f>[1]ФНС!G128</f>
        <v>39494</v>
      </c>
      <c r="H52" s="13">
        <f>[1]ФНС!H128</f>
        <v>6529</v>
      </c>
      <c r="I52" s="13">
        <f>[1]ФНС!I128</f>
        <v>1795</v>
      </c>
      <c r="J52" s="13">
        <f>[1]ФНС!J128</f>
        <v>2015</v>
      </c>
      <c r="K52" s="13">
        <f>[1]ФНС!K128</f>
        <v>30950</v>
      </c>
      <c r="L52" s="13">
        <f>[1]ФНС!L128</f>
        <v>30950</v>
      </c>
      <c r="M52" s="13">
        <f>[1]ФНС!M128</f>
        <v>0</v>
      </c>
      <c r="N52" s="13">
        <f>[1]ФНС!N128</f>
        <v>0</v>
      </c>
      <c r="O52" s="13">
        <f>[1]ФНС!O128</f>
        <v>0</v>
      </c>
      <c r="P52" s="13">
        <f>[1]ФНС!P128</f>
        <v>0</v>
      </c>
      <c r="Q52" s="13">
        <f>[1]ФНС!Q128</f>
        <v>1186</v>
      </c>
      <c r="R52" s="13">
        <f>[1]ФНС!R128</f>
        <v>1186</v>
      </c>
      <c r="S52" s="13">
        <f>[1]ФНС!S128</f>
        <v>0</v>
      </c>
      <c r="T52" s="13">
        <f>[1]ФНС!T128</f>
        <v>10</v>
      </c>
      <c r="U52" s="13">
        <f>[1]ФНС!U128</f>
        <v>0</v>
      </c>
      <c r="V52" s="13">
        <f>[1]ФНС!V128</f>
        <v>0</v>
      </c>
      <c r="W52" s="13">
        <f>[1]ФНС!W128</f>
        <v>0</v>
      </c>
      <c r="X52" s="13">
        <f>[1]ФНС!X128</f>
        <v>4719</v>
      </c>
      <c r="Y52" s="13">
        <f>[1]ФНС!Y128</f>
        <v>3652</v>
      </c>
      <c r="Z52" s="13">
        <f>[1]ФНС!Z128</f>
        <v>356</v>
      </c>
      <c r="AA52" s="13">
        <f>[1]ФНС!AA128</f>
        <v>711</v>
      </c>
    </row>
    <row r="53" spans="1:27" s="14" customFormat="1" ht="47.25" x14ac:dyDescent="0.25">
      <c r="A53" s="21" t="s">
        <v>122</v>
      </c>
      <c r="B53" s="26" t="s">
        <v>123</v>
      </c>
      <c r="C53" s="27">
        <v>1180</v>
      </c>
      <c r="D53" s="13">
        <f>[1]ФНС!D130</f>
        <v>0</v>
      </c>
      <c r="E53" s="13">
        <f>[1]ФНС!E130</f>
        <v>0</v>
      </c>
      <c r="F53" s="13">
        <f>[1]ФНС!F130</f>
        <v>0</v>
      </c>
      <c r="G53" s="13">
        <f>[1]ФНС!G130</f>
        <v>0</v>
      </c>
      <c r="H53" s="13">
        <f>[1]ФНС!H130</f>
        <v>0</v>
      </c>
      <c r="I53" s="13">
        <f>[1]ФНС!I130</f>
        <v>0</v>
      </c>
      <c r="J53" s="13">
        <f>[1]ФНС!J130</f>
        <v>0</v>
      </c>
      <c r="K53" s="13">
        <f>[1]ФНС!K130</f>
        <v>0</v>
      </c>
      <c r="L53" s="13">
        <f>[1]ФНС!L130</f>
        <v>0</v>
      </c>
      <c r="M53" s="13">
        <f>[1]ФНС!M130</f>
        <v>0</v>
      </c>
      <c r="N53" s="13">
        <f>[1]ФНС!N130</f>
        <v>0</v>
      </c>
      <c r="O53" s="13">
        <f>[1]ФНС!O130</f>
        <v>0</v>
      </c>
      <c r="P53" s="13">
        <f>[1]ФНС!P130</f>
        <v>0</v>
      </c>
      <c r="Q53" s="13">
        <f>[1]ФНС!Q130</f>
        <v>0</v>
      </c>
      <c r="R53" s="13">
        <f>[1]ФНС!R130</f>
        <v>0</v>
      </c>
      <c r="S53" s="13">
        <f>[1]ФНС!S130</f>
        <v>0</v>
      </c>
      <c r="T53" s="13">
        <f>[1]ФНС!T130</f>
        <v>0</v>
      </c>
      <c r="U53" s="13">
        <f>[1]ФНС!U130</f>
        <v>0</v>
      </c>
      <c r="V53" s="13">
        <f>[1]ФНС!V130</f>
        <v>0</v>
      </c>
      <c r="W53" s="13">
        <f>[1]ФНС!W130</f>
        <v>0</v>
      </c>
      <c r="X53" s="13">
        <f>[1]ФНС!X130</f>
        <v>0</v>
      </c>
      <c r="Y53" s="13">
        <f>[1]ФНС!Y130</f>
        <v>0</v>
      </c>
      <c r="Z53" s="13">
        <f>[1]ФНС!Z130</f>
        <v>0</v>
      </c>
      <c r="AA53" s="13">
        <f>[1]ФНС!AA130</f>
        <v>0</v>
      </c>
    </row>
    <row r="54" spans="1:27" s="14" customFormat="1" ht="31.9" customHeight="1" x14ac:dyDescent="0.25">
      <c r="A54" s="21" t="s">
        <v>124</v>
      </c>
      <c r="B54" s="26" t="s">
        <v>125</v>
      </c>
      <c r="C54" s="27">
        <v>1181</v>
      </c>
      <c r="D54" s="13">
        <f>[1]ФНС!D131</f>
        <v>23</v>
      </c>
      <c r="E54" s="13">
        <f>[1]ФНС!E131</f>
        <v>0</v>
      </c>
      <c r="F54" s="13">
        <f>[1]ФНС!F131</f>
        <v>33</v>
      </c>
      <c r="G54" s="13">
        <f>[1]ФНС!G131</f>
        <v>33</v>
      </c>
      <c r="H54" s="13">
        <f>[1]ФНС!H131</f>
        <v>33</v>
      </c>
      <c r="I54" s="13">
        <f>[1]ФНС!I131</f>
        <v>0</v>
      </c>
      <c r="J54" s="13">
        <f>[1]ФНС!J131</f>
        <v>0</v>
      </c>
      <c r="K54" s="13">
        <f>[1]ФНС!K131</f>
        <v>0</v>
      </c>
      <c r="L54" s="13">
        <f>[1]ФНС!L131</f>
        <v>0</v>
      </c>
      <c r="M54" s="13">
        <f>[1]ФНС!M131</f>
        <v>0</v>
      </c>
      <c r="N54" s="13">
        <f>[1]ФНС!N131</f>
        <v>0</v>
      </c>
      <c r="O54" s="13">
        <f>[1]ФНС!O131</f>
        <v>0</v>
      </c>
      <c r="P54" s="13">
        <f>[1]ФНС!P131</f>
        <v>0</v>
      </c>
      <c r="Q54" s="13">
        <f>[1]ФНС!Q131</f>
        <v>0</v>
      </c>
      <c r="R54" s="13">
        <f>[1]ФНС!R131</f>
        <v>0</v>
      </c>
      <c r="S54" s="13">
        <f>[1]ФНС!S131</f>
        <v>0</v>
      </c>
      <c r="T54" s="13">
        <f>[1]ФНС!T131</f>
        <v>0</v>
      </c>
      <c r="U54" s="13">
        <f>[1]ФНС!U131</f>
        <v>0</v>
      </c>
      <c r="V54" s="13">
        <f>[1]ФНС!V131</f>
        <v>0</v>
      </c>
      <c r="W54" s="13">
        <f>[1]ФНС!W131</f>
        <v>0</v>
      </c>
      <c r="X54" s="13">
        <f>[1]ФНС!X131</f>
        <v>0</v>
      </c>
      <c r="Y54" s="13">
        <f>[1]ФНС!Y131</f>
        <v>0</v>
      </c>
      <c r="Z54" s="13">
        <f>[1]ФНС!Z131</f>
        <v>0</v>
      </c>
      <c r="AA54" s="13">
        <f>[1]ФНС!AA131</f>
        <v>0</v>
      </c>
    </row>
    <row r="55" spans="1:27" s="14" customFormat="1" ht="31.5" x14ac:dyDescent="0.25">
      <c r="A55" s="21" t="s">
        <v>126</v>
      </c>
      <c r="B55" s="26" t="s">
        <v>127</v>
      </c>
      <c r="C55" s="27">
        <v>1182</v>
      </c>
      <c r="D55" s="13">
        <f>[1]ФНС!D132</f>
        <v>83</v>
      </c>
      <c r="E55" s="13">
        <f>[1]ФНС!E132</f>
        <v>6</v>
      </c>
      <c r="F55" s="13">
        <f>[1]ФНС!F132</f>
        <v>2</v>
      </c>
      <c r="G55" s="13">
        <f>[1]ФНС!G132</f>
        <v>2</v>
      </c>
      <c r="H55" s="13">
        <f>[1]ФНС!H132</f>
        <v>0</v>
      </c>
      <c r="I55" s="13">
        <f>[1]ФНС!I132</f>
        <v>0</v>
      </c>
      <c r="J55" s="13">
        <f>[1]ФНС!J132</f>
        <v>0</v>
      </c>
      <c r="K55" s="13">
        <f>[1]ФНС!K132</f>
        <v>2</v>
      </c>
      <c r="L55" s="13">
        <f>[1]ФНС!L132</f>
        <v>2</v>
      </c>
      <c r="M55" s="13">
        <f>[1]ФНС!M132</f>
        <v>0</v>
      </c>
      <c r="N55" s="13">
        <f>[1]ФНС!N132</f>
        <v>0</v>
      </c>
      <c r="O55" s="13">
        <f>[1]ФНС!O132</f>
        <v>0</v>
      </c>
      <c r="P55" s="13">
        <f>[1]ФНС!P132</f>
        <v>0</v>
      </c>
      <c r="Q55" s="13">
        <f>[1]ФНС!Q132</f>
        <v>0</v>
      </c>
      <c r="R55" s="13">
        <f>[1]ФНС!R132</f>
        <v>0</v>
      </c>
      <c r="S55" s="13">
        <f>[1]ФНС!S132</f>
        <v>0</v>
      </c>
      <c r="T55" s="13">
        <f>[1]ФНС!T132</f>
        <v>0</v>
      </c>
      <c r="U55" s="13">
        <f>[1]ФНС!U132</f>
        <v>0</v>
      </c>
      <c r="V55" s="13">
        <f>[1]ФНС!V132</f>
        <v>0</v>
      </c>
      <c r="W55" s="13">
        <f>[1]ФНС!W132</f>
        <v>0</v>
      </c>
      <c r="X55" s="13">
        <f>[1]ФНС!X132</f>
        <v>6</v>
      </c>
      <c r="Y55" s="13">
        <f>[1]ФНС!Y132</f>
        <v>4</v>
      </c>
      <c r="Z55" s="13">
        <f>[1]ФНС!Z132</f>
        <v>1</v>
      </c>
      <c r="AA55" s="13">
        <f>[1]ФНС!AA132</f>
        <v>1</v>
      </c>
    </row>
    <row r="56" spans="1:27" s="14" customFormat="1" ht="31.5" x14ac:dyDescent="0.25">
      <c r="A56" s="21" t="s">
        <v>128</v>
      </c>
      <c r="B56" s="26" t="s">
        <v>129</v>
      </c>
      <c r="C56" s="27">
        <v>1185</v>
      </c>
      <c r="D56" s="13">
        <f>[1]ФНС!D133</f>
        <v>868</v>
      </c>
      <c r="E56" s="13">
        <f>[1]ФНС!E133</f>
        <v>177</v>
      </c>
      <c r="F56" s="13">
        <f>[1]ФНС!F133</f>
        <v>1037</v>
      </c>
      <c r="G56" s="13">
        <f>[1]ФНС!G133</f>
        <v>1037</v>
      </c>
      <c r="H56" s="13">
        <f>[1]ФНС!H133</f>
        <v>307</v>
      </c>
      <c r="I56" s="13">
        <f>[1]ФНС!I133</f>
        <v>46</v>
      </c>
      <c r="J56" s="13">
        <f>[1]ФНС!J133</f>
        <v>302</v>
      </c>
      <c r="K56" s="13">
        <f>[1]ФНС!K133</f>
        <v>428</v>
      </c>
      <c r="L56" s="13">
        <f>[1]ФНС!L133</f>
        <v>428</v>
      </c>
      <c r="M56" s="13">
        <f>[1]ФНС!M133</f>
        <v>0</v>
      </c>
      <c r="N56" s="13">
        <f>[1]ФНС!N133</f>
        <v>0</v>
      </c>
      <c r="O56" s="13">
        <f>[1]ФНС!O133</f>
        <v>0</v>
      </c>
      <c r="P56" s="13">
        <f>[1]ФНС!P133</f>
        <v>0</v>
      </c>
      <c r="Q56" s="13">
        <f>[1]ФНС!Q133</f>
        <v>0</v>
      </c>
      <c r="R56" s="13">
        <f>[1]ФНС!R133</f>
        <v>0</v>
      </c>
      <c r="S56" s="13">
        <f>[1]ФНС!S133</f>
        <v>0</v>
      </c>
      <c r="T56" s="13">
        <f>[1]ФНС!T133</f>
        <v>0</v>
      </c>
      <c r="U56" s="13">
        <f>[1]ФНС!U133</f>
        <v>0</v>
      </c>
      <c r="V56" s="13">
        <f>[1]ФНС!V133</f>
        <v>0</v>
      </c>
      <c r="W56" s="13">
        <f>[1]ФНС!W133</f>
        <v>0</v>
      </c>
      <c r="X56" s="13">
        <f>[1]ФНС!X133</f>
        <v>86</v>
      </c>
      <c r="Y56" s="13">
        <f>[1]ФНС!Y133</f>
        <v>63</v>
      </c>
      <c r="Z56" s="13">
        <f>[1]ФНС!Z133</f>
        <v>8</v>
      </c>
      <c r="AA56" s="13">
        <f>[1]ФНС!AA133</f>
        <v>15</v>
      </c>
    </row>
    <row r="57" spans="1:27" s="14" customFormat="1" ht="47.25" x14ac:dyDescent="0.25">
      <c r="A57" s="22" t="s">
        <v>130</v>
      </c>
      <c r="B57" s="26" t="s">
        <v>131</v>
      </c>
      <c r="C57" s="27">
        <v>1190</v>
      </c>
      <c r="D57" s="13">
        <f>[1]ФНС!D134</f>
        <v>1268</v>
      </c>
      <c r="E57" s="13">
        <f>[1]ФНС!E134</f>
        <v>0</v>
      </c>
      <c r="F57" s="13">
        <f>[1]ФНС!F134</f>
        <v>1116</v>
      </c>
      <c r="G57" s="13">
        <f>[1]ФНС!G134</f>
        <v>1101</v>
      </c>
      <c r="H57" s="13">
        <f>[1]ФНС!H134</f>
        <v>462</v>
      </c>
      <c r="I57" s="13">
        <f>[1]ФНС!I134</f>
        <v>0</v>
      </c>
      <c r="J57" s="13">
        <f>[1]ФНС!J134</f>
        <v>639</v>
      </c>
      <c r="K57" s="13">
        <f>[1]ФНС!K134</f>
        <v>0</v>
      </c>
      <c r="L57" s="13">
        <f>[1]ФНС!L134</f>
        <v>0</v>
      </c>
      <c r="M57" s="13">
        <f>[1]ФНС!M134</f>
        <v>0</v>
      </c>
      <c r="N57" s="13">
        <f>[1]ФНС!N134</f>
        <v>0</v>
      </c>
      <c r="O57" s="13">
        <f>[1]ФНС!O134</f>
        <v>0</v>
      </c>
      <c r="P57" s="13">
        <f>[1]ФНС!P134</f>
        <v>0</v>
      </c>
      <c r="Q57" s="13">
        <f>[1]ФНС!Q134</f>
        <v>8</v>
      </c>
      <c r="R57" s="13">
        <f>[1]ФНС!R134</f>
        <v>7</v>
      </c>
      <c r="S57" s="13">
        <f>[1]ФНС!S134</f>
        <v>1</v>
      </c>
      <c r="T57" s="13">
        <f>[1]ФНС!T134</f>
        <v>7</v>
      </c>
      <c r="U57" s="13">
        <f>[1]ФНС!U134</f>
        <v>0</v>
      </c>
      <c r="V57" s="13">
        <f>[1]ФНС!V134</f>
        <v>0</v>
      </c>
      <c r="W57" s="13">
        <f>[1]ФНС!W134</f>
        <v>0</v>
      </c>
      <c r="X57" s="13">
        <f>[1]ФНС!X134</f>
        <v>0</v>
      </c>
      <c r="Y57" s="13">
        <f>[1]ФНС!Y134</f>
        <v>0</v>
      </c>
      <c r="Z57" s="13">
        <f>[1]ФНС!Z134</f>
        <v>0</v>
      </c>
      <c r="AA57" s="13">
        <f>[1]ФНС!AA134</f>
        <v>0</v>
      </c>
    </row>
    <row r="58" spans="1:27" s="14" customFormat="1" ht="31.5" x14ac:dyDescent="0.25">
      <c r="A58" s="22" t="s">
        <v>132</v>
      </c>
      <c r="B58" s="26" t="s">
        <v>133</v>
      </c>
      <c r="C58" s="27">
        <v>1195</v>
      </c>
      <c r="D58" s="13">
        <f>[1]ФНС!D136</f>
        <v>0</v>
      </c>
      <c r="E58" s="13">
        <f>[1]ФНС!E136</f>
        <v>0</v>
      </c>
      <c r="F58" s="13">
        <f>[1]ФНС!F136</f>
        <v>0</v>
      </c>
      <c r="G58" s="13">
        <f>[1]ФНС!G136</f>
        <v>0</v>
      </c>
      <c r="H58" s="13">
        <f>[1]ФНС!H136</f>
        <v>0</v>
      </c>
      <c r="I58" s="13">
        <f>[1]ФНС!I136</f>
        <v>0</v>
      </c>
      <c r="J58" s="13">
        <f>[1]ФНС!J136</f>
        <v>0</v>
      </c>
      <c r="K58" s="13">
        <f>[1]ФНС!K136</f>
        <v>0</v>
      </c>
      <c r="L58" s="13">
        <f>[1]ФНС!L136</f>
        <v>0</v>
      </c>
      <c r="M58" s="13">
        <f>[1]ФНС!M136</f>
        <v>0</v>
      </c>
      <c r="N58" s="13">
        <f>[1]ФНС!N136</f>
        <v>0</v>
      </c>
      <c r="O58" s="13">
        <f>[1]ФНС!O136</f>
        <v>0</v>
      </c>
      <c r="P58" s="13">
        <f>[1]ФНС!P136</f>
        <v>0</v>
      </c>
      <c r="Q58" s="13">
        <f>[1]ФНС!Q136</f>
        <v>0</v>
      </c>
      <c r="R58" s="13">
        <f>[1]ФНС!R136</f>
        <v>0</v>
      </c>
      <c r="S58" s="13">
        <f>[1]ФНС!S136</f>
        <v>0</v>
      </c>
      <c r="T58" s="13">
        <f>[1]ФНС!T136</f>
        <v>0</v>
      </c>
      <c r="U58" s="13">
        <f>[1]ФНС!U136</f>
        <v>0</v>
      </c>
      <c r="V58" s="13">
        <f>[1]ФНС!V136</f>
        <v>0</v>
      </c>
      <c r="W58" s="13">
        <f>[1]ФНС!W136</f>
        <v>0</v>
      </c>
      <c r="X58" s="13">
        <f>[1]ФНС!X136</f>
        <v>0</v>
      </c>
      <c r="Y58" s="13">
        <f>[1]ФНС!Y136</f>
        <v>0</v>
      </c>
      <c r="Z58" s="13">
        <f>[1]ФНС!Z136</f>
        <v>0</v>
      </c>
      <c r="AA58" s="13">
        <f>[1]ФНС!AA136</f>
        <v>0</v>
      </c>
    </row>
    <row r="59" spans="1:27" s="14" customFormat="1" ht="31.5" x14ac:dyDescent="0.25">
      <c r="A59" s="21" t="s">
        <v>134</v>
      </c>
      <c r="B59" s="26" t="s">
        <v>135</v>
      </c>
      <c r="C59" s="27">
        <v>1200</v>
      </c>
      <c r="D59" s="13">
        <f>[1]ФНС!D137</f>
        <v>18129</v>
      </c>
      <c r="E59" s="13">
        <f>[1]ФНС!E137</f>
        <v>5732</v>
      </c>
      <c r="F59" s="13">
        <f>[1]ФНС!F137</f>
        <v>21462</v>
      </c>
      <c r="G59" s="13">
        <f>[1]ФНС!G137</f>
        <v>18227</v>
      </c>
      <c r="H59" s="13">
        <f>[1]ФНС!H137</f>
        <v>759</v>
      </c>
      <c r="I59" s="13">
        <f>[1]ФНС!I137</f>
        <v>197</v>
      </c>
      <c r="J59" s="13">
        <f>[1]ФНС!J137</f>
        <v>2497</v>
      </c>
      <c r="K59" s="13">
        <f>[1]ФНС!K137</f>
        <v>14971</v>
      </c>
      <c r="L59" s="13">
        <f>[1]ФНС!L137</f>
        <v>14964</v>
      </c>
      <c r="M59" s="13">
        <f>[1]ФНС!M137</f>
        <v>0</v>
      </c>
      <c r="N59" s="13">
        <f>[1]ФНС!N137</f>
        <v>0</v>
      </c>
      <c r="O59" s="13">
        <f>[1]ФНС!O137</f>
        <v>0</v>
      </c>
      <c r="P59" s="13">
        <f>[1]ФНС!P137</f>
        <v>0</v>
      </c>
      <c r="Q59" s="13">
        <f>[1]ФНС!Q137</f>
        <v>3216</v>
      </c>
      <c r="R59" s="13">
        <f>[1]ФНС!R137</f>
        <v>3173</v>
      </c>
      <c r="S59" s="13">
        <f>[1]ФНС!S137</f>
        <v>43</v>
      </c>
      <c r="T59" s="13">
        <f>[1]ФНС!T137</f>
        <v>19</v>
      </c>
      <c r="U59" s="13">
        <f>[1]ФНС!U137</f>
        <v>0</v>
      </c>
      <c r="V59" s="13">
        <f>[1]ФНС!V137</f>
        <v>0</v>
      </c>
      <c r="W59" s="13">
        <f>[1]ФНС!W137</f>
        <v>0</v>
      </c>
      <c r="X59" s="13">
        <f>[1]ФНС!X137</f>
        <v>7817</v>
      </c>
      <c r="Y59" s="13">
        <f>[1]ФНС!Y137</f>
        <v>5707</v>
      </c>
      <c r="Z59" s="13">
        <f>[1]ФНС!Z137</f>
        <v>734</v>
      </c>
      <c r="AA59" s="13">
        <f>[1]ФНС!AA137</f>
        <v>1376</v>
      </c>
    </row>
    <row r="60" spans="1:27" s="14" customFormat="1" ht="31.5" x14ac:dyDescent="0.25">
      <c r="A60" s="21" t="s">
        <v>136</v>
      </c>
      <c r="B60" s="26" t="s">
        <v>137</v>
      </c>
      <c r="C60" s="27">
        <v>1201</v>
      </c>
      <c r="D60" s="13">
        <f>[1]ФНС!D139</f>
        <v>39</v>
      </c>
      <c r="E60" s="13">
        <f>[1]ФНС!E139</f>
        <v>9</v>
      </c>
      <c r="F60" s="13">
        <f>[1]ФНС!F139</f>
        <v>61</v>
      </c>
      <c r="G60" s="13">
        <f>[1]ФНС!G139</f>
        <v>61</v>
      </c>
      <c r="H60" s="13">
        <f>[1]ФНС!H139</f>
        <v>0</v>
      </c>
      <c r="I60" s="13">
        <f>[1]ФНС!I139</f>
        <v>0</v>
      </c>
      <c r="J60" s="13">
        <f>[1]ФНС!J139</f>
        <v>24</v>
      </c>
      <c r="K60" s="13">
        <f>[1]ФНС!K139</f>
        <v>37</v>
      </c>
      <c r="L60" s="13">
        <f>[1]ФНС!L139</f>
        <v>37</v>
      </c>
      <c r="M60" s="13">
        <f>[1]ФНС!M139</f>
        <v>0</v>
      </c>
      <c r="N60" s="13">
        <f>[1]ФНС!N139</f>
        <v>0</v>
      </c>
      <c r="O60" s="13">
        <f>[1]ФНС!O139</f>
        <v>0</v>
      </c>
      <c r="P60" s="13">
        <f>[1]ФНС!P139</f>
        <v>0</v>
      </c>
      <c r="Q60" s="13">
        <f>[1]ФНС!Q139</f>
        <v>0</v>
      </c>
      <c r="R60" s="13">
        <f>[1]ФНС!R139</f>
        <v>0</v>
      </c>
      <c r="S60" s="13">
        <f>[1]ФНС!S139</f>
        <v>0</v>
      </c>
      <c r="T60" s="13">
        <f>[1]ФНС!T139</f>
        <v>0</v>
      </c>
      <c r="U60" s="13">
        <f>[1]ФНС!U139</f>
        <v>0</v>
      </c>
      <c r="V60" s="13">
        <f>[1]ФНС!V139</f>
        <v>0</v>
      </c>
      <c r="W60" s="13">
        <f>[1]ФНС!W139</f>
        <v>0</v>
      </c>
      <c r="X60" s="13">
        <f>[1]ФНС!X139</f>
        <v>55</v>
      </c>
      <c r="Y60" s="13">
        <f>[1]ФНС!Y139</f>
        <v>41</v>
      </c>
      <c r="Z60" s="13">
        <f>[1]ФНС!Z139</f>
        <v>5</v>
      </c>
      <c r="AA60" s="13">
        <f>[1]ФНС!AA139</f>
        <v>9</v>
      </c>
    </row>
    <row r="61" spans="1:27" s="14" customFormat="1" ht="42" customHeight="1" x14ac:dyDescent="0.25">
      <c r="A61" s="16" t="s">
        <v>138</v>
      </c>
      <c r="B61" s="26" t="s">
        <v>139</v>
      </c>
      <c r="C61" s="27">
        <v>1211</v>
      </c>
      <c r="D61" s="13">
        <f>[1]ФНС!D150</f>
        <v>3547</v>
      </c>
      <c r="E61" s="13">
        <f>[1]ФНС!E150</f>
        <v>1270</v>
      </c>
      <c r="F61" s="13">
        <f>[1]ФНС!F150</f>
        <v>4481</v>
      </c>
      <c r="G61" s="13">
        <f>[1]ФНС!G150</f>
        <v>4462</v>
      </c>
      <c r="H61" s="13">
        <f>[1]ФНС!H150</f>
        <v>892</v>
      </c>
      <c r="I61" s="13">
        <f>[1]ФНС!I150</f>
        <v>134</v>
      </c>
      <c r="J61" s="13">
        <f>[1]ФНС!J150</f>
        <v>391</v>
      </c>
      <c r="K61" s="13">
        <f>[1]ФНС!K150</f>
        <v>3179</v>
      </c>
      <c r="L61" s="13">
        <f>[1]ФНС!L150</f>
        <v>3179</v>
      </c>
      <c r="M61" s="13">
        <f>[1]ФНС!M150</f>
        <v>0</v>
      </c>
      <c r="N61" s="13">
        <f>[1]ФНС!N150</f>
        <v>0</v>
      </c>
      <c r="O61" s="13">
        <f>[1]ФНС!O150</f>
        <v>0</v>
      </c>
      <c r="P61" s="13">
        <f>[1]ФНС!P150</f>
        <v>0</v>
      </c>
      <c r="Q61" s="13">
        <f>[1]ФНС!Q150</f>
        <v>19</v>
      </c>
      <c r="R61" s="13">
        <f>[1]ФНС!R150</f>
        <v>19</v>
      </c>
      <c r="S61" s="13">
        <f>[1]ФНС!S150</f>
        <v>0</v>
      </c>
      <c r="T61" s="13">
        <f>[1]ФНС!T150</f>
        <v>0</v>
      </c>
      <c r="U61" s="13">
        <f>[1]ФНС!U150</f>
        <v>0</v>
      </c>
      <c r="V61" s="13">
        <f>[1]ФНС!V150</f>
        <v>0</v>
      </c>
      <c r="W61" s="13">
        <f>[1]ФНС!W150</f>
        <v>0</v>
      </c>
      <c r="X61" s="13">
        <f>[1]ФНС!X150</f>
        <v>1019</v>
      </c>
      <c r="Y61" s="13">
        <f>[1]ФНС!Y150</f>
        <v>773</v>
      </c>
      <c r="Z61" s="13">
        <f>[1]ФНС!Z150</f>
        <v>85</v>
      </c>
      <c r="AA61" s="13">
        <f>[1]ФНС!AA150</f>
        <v>161</v>
      </c>
    </row>
    <row r="62" spans="1:27" s="14" customFormat="1" ht="16.5" customHeight="1" x14ac:dyDescent="0.25">
      <c r="A62" s="16" t="s">
        <v>140</v>
      </c>
      <c r="B62" s="26" t="s">
        <v>141</v>
      </c>
      <c r="C62" s="27">
        <v>1220</v>
      </c>
      <c r="D62" s="13">
        <f>[1]ФНС!D160</f>
        <v>21624</v>
      </c>
      <c r="E62" s="13">
        <f>[1]ФНС!E160</f>
        <v>7663</v>
      </c>
      <c r="F62" s="13">
        <f>[1]ФНС!F160</f>
        <v>24060</v>
      </c>
      <c r="G62" s="13">
        <f>[1]ФНС!G160</f>
        <v>22263</v>
      </c>
      <c r="H62" s="13">
        <f>[1]ФНС!H160</f>
        <v>1040</v>
      </c>
      <c r="I62" s="13">
        <f>[1]ФНС!I160</f>
        <v>159</v>
      </c>
      <c r="J62" s="13">
        <f>[1]ФНС!J160</f>
        <v>8354</v>
      </c>
      <c r="K62" s="13">
        <f>[1]ФНС!K160</f>
        <v>12869</v>
      </c>
      <c r="L62" s="13">
        <f>[1]ФНС!L160</f>
        <v>12869</v>
      </c>
      <c r="M62" s="13">
        <f>[1]ФНС!M160</f>
        <v>0</v>
      </c>
      <c r="N62" s="13">
        <f>[1]ФНС!N160</f>
        <v>0</v>
      </c>
      <c r="O62" s="13">
        <f>[1]ФНС!O160</f>
        <v>0</v>
      </c>
      <c r="P62" s="13">
        <f>[1]ФНС!P160</f>
        <v>0</v>
      </c>
      <c r="Q62" s="13">
        <f>[1]ФНС!Q160</f>
        <v>655</v>
      </c>
      <c r="R62" s="13">
        <f>[1]ФНС!R160</f>
        <v>543</v>
      </c>
      <c r="S62" s="13">
        <f>[1]ФНС!S160</f>
        <v>112</v>
      </c>
      <c r="T62" s="13">
        <f>[1]ФНС!T160</f>
        <v>908</v>
      </c>
      <c r="U62" s="13">
        <f>[1]ФНС!U160</f>
        <v>234</v>
      </c>
      <c r="V62" s="13">
        <f>[1]ФНС!V160</f>
        <v>0</v>
      </c>
      <c r="W62" s="13">
        <f>[1]ФНС!W160</f>
        <v>0</v>
      </c>
      <c r="X62" s="13">
        <f>[1]ФНС!X160</f>
        <v>10134</v>
      </c>
      <c r="Y62" s="13">
        <f>[1]ФНС!Y160</f>
        <v>7106</v>
      </c>
      <c r="Z62" s="13">
        <f>[1]ФНС!Z160</f>
        <v>1056</v>
      </c>
      <c r="AA62" s="13">
        <f>[1]ФНС!AA160</f>
        <v>1972</v>
      </c>
    </row>
    <row r="63" spans="1:27" s="14" customFormat="1" ht="30" customHeight="1" x14ac:dyDescent="0.25">
      <c r="A63" s="16" t="s">
        <v>142</v>
      </c>
      <c r="B63" s="26" t="s">
        <v>143</v>
      </c>
      <c r="C63" s="27">
        <v>1227</v>
      </c>
      <c r="D63" s="13">
        <f>[1]ФНС!D168</f>
        <v>498556</v>
      </c>
      <c r="E63" s="13">
        <f>[1]ФНС!E168</f>
        <v>226538</v>
      </c>
      <c r="F63" s="13">
        <f>[1]ФНС!F168</f>
        <v>469916</v>
      </c>
      <c r="G63" s="13">
        <f>[1]ФНС!G168</f>
        <v>461717</v>
      </c>
      <c r="H63" s="13">
        <f>[1]ФНС!H168</f>
        <v>71505</v>
      </c>
      <c r="I63" s="13">
        <f>[1]ФНС!I168</f>
        <v>9332</v>
      </c>
      <c r="J63" s="13">
        <f>[1]ФНС!J168</f>
        <v>105728</v>
      </c>
      <c r="K63" s="13">
        <f>[1]ФНС!K168</f>
        <v>284477</v>
      </c>
      <c r="L63" s="13">
        <f>[1]ФНС!L168</f>
        <v>284472</v>
      </c>
      <c r="M63" s="13">
        <f>[1]ФНС!M168</f>
        <v>0</v>
      </c>
      <c r="N63" s="13">
        <f>[1]ФНС!N168</f>
        <v>7</v>
      </c>
      <c r="O63" s="13">
        <f>[1]ФНС!O168</f>
        <v>0</v>
      </c>
      <c r="P63" s="13">
        <f>[1]ФНС!P168</f>
        <v>0</v>
      </c>
      <c r="Q63" s="13">
        <f>[1]ФНС!Q168</f>
        <v>4484</v>
      </c>
      <c r="R63" s="13">
        <f>[1]ФНС!R168</f>
        <v>3301</v>
      </c>
      <c r="S63" s="13">
        <f>[1]ФНС!S168</f>
        <v>1183</v>
      </c>
      <c r="T63" s="13">
        <f>[1]ФНС!T168</f>
        <v>2831</v>
      </c>
      <c r="U63" s="13">
        <f>[1]ФНС!U168</f>
        <v>884</v>
      </c>
      <c r="V63" s="13">
        <f>[1]ФНС!V168</f>
        <v>0</v>
      </c>
      <c r="W63" s="13">
        <f>[1]ФНС!W168</f>
        <v>0</v>
      </c>
      <c r="X63" s="13">
        <f>[1]ФНС!X168</f>
        <v>231787</v>
      </c>
      <c r="Y63" s="13">
        <f>[1]ФНС!Y168</f>
        <v>171367</v>
      </c>
      <c r="Z63" s="13">
        <f>[1]ФНС!Z168</f>
        <v>20573</v>
      </c>
      <c r="AA63" s="13">
        <f>[1]ФНС!AA168</f>
        <v>39847</v>
      </c>
    </row>
    <row r="64" spans="1:27" s="14" customFormat="1" ht="30.75" customHeight="1" x14ac:dyDescent="0.25">
      <c r="A64" s="16" t="s">
        <v>144</v>
      </c>
      <c r="B64" s="26" t="s">
        <v>145</v>
      </c>
      <c r="C64" s="27">
        <v>1233</v>
      </c>
      <c r="D64" s="13">
        <f>[1]ФНС!D175</f>
        <v>355056</v>
      </c>
      <c r="E64" s="13">
        <f>[1]ФНС!E175</f>
        <v>152227</v>
      </c>
      <c r="F64" s="13">
        <f>[1]ФНС!F175</f>
        <v>342400</v>
      </c>
      <c r="G64" s="13">
        <f>[1]ФНС!G175</f>
        <v>337591</v>
      </c>
      <c r="H64" s="13">
        <f>[1]ФНС!H175</f>
        <v>126229</v>
      </c>
      <c r="I64" s="13">
        <f>[1]ФНС!I175</f>
        <v>18862</v>
      </c>
      <c r="J64" s="13">
        <f>[1]ФНС!J175</f>
        <v>56163</v>
      </c>
      <c r="K64" s="13">
        <f>[1]ФНС!K175</f>
        <v>155193</v>
      </c>
      <c r="L64" s="13">
        <f>[1]ФНС!L175</f>
        <v>153529</v>
      </c>
      <c r="M64" s="13">
        <f>[1]ФНС!M175</f>
        <v>0</v>
      </c>
      <c r="N64" s="13">
        <f>[1]ФНС!N175</f>
        <v>6</v>
      </c>
      <c r="O64" s="13">
        <f>[1]ФНС!O175</f>
        <v>0</v>
      </c>
      <c r="P64" s="13">
        <f>[1]ФНС!P175</f>
        <v>0</v>
      </c>
      <c r="Q64" s="13">
        <f>[1]ФНС!Q175</f>
        <v>2700</v>
      </c>
      <c r="R64" s="13">
        <f>[1]ФНС!R175</f>
        <v>1969</v>
      </c>
      <c r="S64" s="13">
        <f>[1]ФНС!S175</f>
        <v>731</v>
      </c>
      <c r="T64" s="13">
        <f>[1]ФНС!T175</f>
        <v>1987</v>
      </c>
      <c r="U64" s="13">
        <f>[1]ФНС!U175</f>
        <v>122</v>
      </c>
      <c r="V64" s="13">
        <f>[1]ФНС!V175</f>
        <v>0</v>
      </c>
      <c r="W64" s="13">
        <f>[1]ФНС!W175</f>
        <v>0</v>
      </c>
      <c r="X64" s="13">
        <f>[1]ФНС!X175</f>
        <v>139250</v>
      </c>
      <c r="Y64" s="13">
        <f>[1]ФНС!Y175</f>
        <v>102194</v>
      </c>
      <c r="Z64" s="13">
        <f>[1]ФНС!Z175</f>
        <v>13001</v>
      </c>
      <c r="AA64" s="13">
        <f>[1]ФНС!AA175</f>
        <v>24055</v>
      </c>
    </row>
    <row r="65" spans="1:27" s="14" customFormat="1" ht="41.25" customHeight="1" x14ac:dyDescent="0.25">
      <c r="A65" s="16" t="s">
        <v>146</v>
      </c>
      <c r="B65" s="26" t="s">
        <v>147</v>
      </c>
      <c r="C65" s="27">
        <v>1237</v>
      </c>
      <c r="D65" s="13">
        <f>[1]ФНС!D180</f>
        <v>851203</v>
      </c>
      <c r="E65" s="13">
        <f>[1]ФНС!E180</f>
        <v>307614</v>
      </c>
      <c r="F65" s="13">
        <f>[1]ФНС!F180</f>
        <v>822023</v>
      </c>
      <c r="G65" s="13">
        <f>[1]ФНС!G180</f>
        <v>818090</v>
      </c>
      <c r="H65" s="13">
        <f>[1]ФНС!H180</f>
        <v>10600</v>
      </c>
      <c r="I65" s="13">
        <f>[1]ФНС!I180</f>
        <v>1353</v>
      </c>
      <c r="J65" s="13">
        <f>[1]ФНС!J180</f>
        <v>118726</v>
      </c>
      <c r="K65" s="13">
        <f>[1]ФНС!K180</f>
        <v>688739</v>
      </c>
      <c r="L65" s="13">
        <f>[1]ФНС!L180</f>
        <v>687687</v>
      </c>
      <c r="M65" s="13">
        <f>[1]ФНС!M180</f>
        <v>0</v>
      </c>
      <c r="N65" s="13">
        <f>[1]ФНС!N180</f>
        <v>25</v>
      </c>
      <c r="O65" s="13">
        <f>[1]ФНС!O180</f>
        <v>0</v>
      </c>
      <c r="P65" s="13">
        <f>[1]ФНС!P180</f>
        <v>0</v>
      </c>
      <c r="Q65" s="13">
        <f>[1]ФНС!Q180</f>
        <v>3549</v>
      </c>
      <c r="R65" s="13">
        <f>[1]ФНС!R180</f>
        <v>3531</v>
      </c>
      <c r="S65" s="13">
        <f>[1]ФНС!S180</f>
        <v>18</v>
      </c>
      <c r="T65" s="13">
        <f>[1]ФНС!T180</f>
        <v>77</v>
      </c>
      <c r="U65" s="13">
        <f>[1]ФНС!U180</f>
        <v>307</v>
      </c>
      <c r="V65" s="13">
        <f>[1]ФНС!V180</f>
        <v>0</v>
      </c>
      <c r="W65" s="13">
        <f>[1]ФНС!W180</f>
        <v>0</v>
      </c>
      <c r="X65" s="13">
        <f>[1]ФНС!X180</f>
        <v>281761</v>
      </c>
      <c r="Y65" s="13">
        <f>[1]ФНС!Y180</f>
        <v>209316</v>
      </c>
      <c r="Z65" s="13">
        <f>[1]ФНС!Z180</f>
        <v>25912</v>
      </c>
      <c r="AA65" s="13">
        <f>[1]ФНС!AA180</f>
        <v>46533</v>
      </c>
    </row>
    <row r="66" spans="1:27" s="14" customFormat="1" ht="31.5" x14ac:dyDescent="0.25">
      <c r="A66" s="17" t="s">
        <v>148</v>
      </c>
      <c r="B66" s="26" t="s">
        <v>149</v>
      </c>
      <c r="C66" s="27">
        <v>1238</v>
      </c>
      <c r="D66" s="13">
        <f>[1]ФНС!D182</f>
        <v>0</v>
      </c>
      <c r="E66" s="13">
        <f>[1]ФНС!E182</f>
        <v>0</v>
      </c>
      <c r="F66" s="13">
        <f>[1]ФНС!F182</f>
        <v>0</v>
      </c>
      <c r="G66" s="13">
        <f>[1]ФНС!G182</f>
        <v>0</v>
      </c>
      <c r="H66" s="13">
        <f>[1]ФНС!H182</f>
        <v>0</v>
      </c>
      <c r="I66" s="13">
        <f>[1]ФНС!I182</f>
        <v>0</v>
      </c>
      <c r="J66" s="13">
        <f>[1]ФНС!J182</f>
        <v>0</v>
      </c>
      <c r="K66" s="13">
        <f>[1]ФНС!K182</f>
        <v>0</v>
      </c>
      <c r="L66" s="13">
        <f>[1]ФНС!L182</f>
        <v>0</v>
      </c>
      <c r="M66" s="13">
        <f>[1]ФНС!M182</f>
        <v>0</v>
      </c>
      <c r="N66" s="13">
        <f>[1]ФНС!N182</f>
        <v>0</v>
      </c>
      <c r="O66" s="13">
        <f>[1]ФНС!O182</f>
        <v>0</v>
      </c>
      <c r="P66" s="13">
        <f>[1]ФНС!P182</f>
        <v>0</v>
      </c>
      <c r="Q66" s="13">
        <f>[1]ФНС!Q182</f>
        <v>0</v>
      </c>
      <c r="R66" s="13">
        <f>[1]ФНС!R182</f>
        <v>0</v>
      </c>
      <c r="S66" s="13">
        <f>[1]ФНС!S182</f>
        <v>0</v>
      </c>
      <c r="T66" s="13">
        <f>[1]ФНС!T182</f>
        <v>0</v>
      </c>
      <c r="U66" s="13">
        <f>[1]ФНС!U182</f>
        <v>0</v>
      </c>
      <c r="V66" s="13">
        <f>[1]ФНС!V182</f>
        <v>0</v>
      </c>
      <c r="W66" s="13">
        <f>[1]ФНС!W182</f>
        <v>0</v>
      </c>
      <c r="X66" s="13">
        <f>[1]ФНС!X182</f>
        <v>0</v>
      </c>
      <c r="Y66" s="13">
        <f>[1]ФНС!Y182</f>
        <v>0</v>
      </c>
      <c r="Z66" s="13">
        <f>[1]ФНС!Z182</f>
        <v>0</v>
      </c>
      <c r="AA66" s="13">
        <f>[1]ФНС!AA182</f>
        <v>0</v>
      </c>
    </row>
    <row r="67" spans="1:27" s="14" customFormat="1" ht="47.25" x14ac:dyDescent="0.25">
      <c r="A67" s="16" t="s">
        <v>150</v>
      </c>
      <c r="B67" s="26" t="s">
        <v>151</v>
      </c>
      <c r="C67" s="27">
        <v>1240</v>
      </c>
      <c r="D67" s="13">
        <f>[1]ФНС!D184</f>
        <v>32</v>
      </c>
      <c r="E67" s="13">
        <f>[1]ФНС!E184</f>
        <v>21</v>
      </c>
      <c r="F67" s="13">
        <f>[1]ФНС!F184</f>
        <v>10</v>
      </c>
      <c r="G67" s="13">
        <f>[1]ФНС!G184</f>
        <v>9</v>
      </c>
      <c r="H67" s="13">
        <f>[1]ФНС!H184</f>
        <v>0</v>
      </c>
      <c r="I67" s="13">
        <f>[1]ФНС!I184</f>
        <v>0</v>
      </c>
      <c r="J67" s="13">
        <f>[1]ФНС!J184</f>
        <v>9</v>
      </c>
      <c r="K67" s="13">
        <f>[1]ФНС!K184</f>
        <v>0</v>
      </c>
      <c r="L67" s="13">
        <f>[1]ФНС!L184</f>
        <v>0</v>
      </c>
      <c r="M67" s="13">
        <f>[1]ФНС!M184</f>
        <v>0</v>
      </c>
      <c r="N67" s="13">
        <f>[1]ФНС!N184</f>
        <v>0</v>
      </c>
      <c r="O67" s="13">
        <f>[1]ФНС!O184</f>
        <v>0</v>
      </c>
      <c r="P67" s="13">
        <f>[1]ФНС!P184</f>
        <v>0</v>
      </c>
      <c r="Q67" s="13">
        <f>[1]ФНС!Q184</f>
        <v>0</v>
      </c>
      <c r="R67" s="13">
        <f>[1]ФНС!R184</f>
        <v>0</v>
      </c>
      <c r="S67" s="13">
        <f>[1]ФНС!S184</f>
        <v>0</v>
      </c>
      <c r="T67" s="13">
        <f>[1]ФНС!T184</f>
        <v>0</v>
      </c>
      <c r="U67" s="13">
        <f>[1]ФНС!U184</f>
        <v>1</v>
      </c>
      <c r="V67" s="13">
        <f>[1]ФНС!V184</f>
        <v>0</v>
      </c>
      <c r="W67" s="13">
        <f>[1]ФНС!W184</f>
        <v>0</v>
      </c>
      <c r="X67" s="13">
        <f>[1]ФНС!X184</f>
        <v>21</v>
      </c>
      <c r="Y67" s="13">
        <f>[1]ФНС!Y184</f>
        <v>15</v>
      </c>
      <c r="Z67" s="13">
        <f>[1]ФНС!Z184</f>
        <v>2</v>
      </c>
      <c r="AA67" s="13">
        <f>[1]ФНС!AA184</f>
        <v>4</v>
      </c>
    </row>
    <row r="68" spans="1:27" s="14" customFormat="1" ht="15.75" x14ac:dyDescent="0.25">
      <c r="A68" s="16" t="s">
        <v>152</v>
      </c>
      <c r="B68" s="26" t="s">
        <v>153</v>
      </c>
      <c r="C68" s="27">
        <v>1243</v>
      </c>
      <c r="D68" s="13">
        <f>[1]ФНС!D187</f>
        <v>76965</v>
      </c>
      <c r="E68" s="13">
        <f>[1]ФНС!E187</f>
        <v>39190</v>
      </c>
      <c r="F68" s="13">
        <f>[1]ФНС!F187</f>
        <v>67875</v>
      </c>
      <c r="G68" s="13">
        <f>[1]ФНС!G187</f>
        <v>61833</v>
      </c>
      <c r="H68" s="13">
        <f>[1]ФНС!H187</f>
        <v>10100</v>
      </c>
      <c r="I68" s="13">
        <f>[1]ФНС!I187</f>
        <v>857</v>
      </c>
      <c r="J68" s="13">
        <f>[1]ФНС!J187</f>
        <v>17215</v>
      </c>
      <c r="K68" s="13">
        <f>[1]ФНС!K187</f>
        <v>34518</v>
      </c>
      <c r="L68" s="13">
        <f>[1]ФНС!L187</f>
        <v>34440</v>
      </c>
      <c r="M68" s="13">
        <f>[1]ФНС!M187</f>
        <v>0</v>
      </c>
      <c r="N68" s="13">
        <f>[1]ФНС!N187</f>
        <v>0</v>
      </c>
      <c r="O68" s="13">
        <f>[1]ФНС!O187</f>
        <v>0</v>
      </c>
      <c r="P68" s="13">
        <f>[1]ФНС!P187</f>
        <v>0</v>
      </c>
      <c r="Q68" s="13">
        <f>[1]ФНС!Q187</f>
        <v>237</v>
      </c>
      <c r="R68" s="13">
        <f>[1]ФНС!R187</f>
        <v>47</v>
      </c>
      <c r="S68" s="13">
        <f>[1]ФНС!S187</f>
        <v>190</v>
      </c>
      <c r="T68" s="13">
        <f>[1]ФНС!T187</f>
        <v>55</v>
      </c>
      <c r="U68" s="13">
        <f>[1]ФНС!U187</f>
        <v>5750</v>
      </c>
      <c r="V68" s="13">
        <f>[1]ФНС!V187</f>
        <v>110</v>
      </c>
      <c r="W68" s="13">
        <f>[1]ФНС!W187</f>
        <v>0</v>
      </c>
      <c r="X68" s="13">
        <f>[1]ФНС!X187</f>
        <v>29744</v>
      </c>
      <c r="Y68" s="13">
        <f>[1]ФНС!Y187</f>
        <v>22206</v>
      </c>
      <c r="Z68" s="13">
        <f>[1]ФНС!Z187</f>
        <v>2522</v>
      </c>
      <c r="AA68" s="13">
        <f>[1]ФНС!AA187</f>
        <v>5016</v>
      </c>
    </row>
    <row r="69" spans="1:27" s="14" customFormat="1" ht="65.25" customHeight="1" x14ac:dyDescent="0.25">
      <c r="A69" s="19" t="s">
        <v>154</v>
      </c>
      <c r="B69" s="26" t="s">
        <v>155</v>
      </c>
      <c r="C69" s="27">
        <v>1255</v>
      </c>
      <c r="D69" s="13">
        <f>[1]ФНС!D202</f>
        <v>481863</v>
      </c>
      <c r="E69" s="13">
        <f>[1]ФНС!E202</f>
        <v>182925</v>
      </c>
      <c r="F69" s="13">
        <f>[1]ФНС!F202</f>
        <v>519833</v>
      </c>
      <c r="G69" s="13">
        <f>[1]ФНС!G202</f>
        <v>466817</v>
      </c>
      <c r="H69" s="13">
        <f>[1]ФНС!H202</f>
        <v>102902</v>
      </c>
      <c r="I69" s="13">
        <f>[1]ФНС!I202</f>
        <v>555</v>
      </c>
      <c r="J69" s="13">
        <f>[1]ФНС!J202</f>
        <v>119645</v>
      </c>
      <c r="K69" s="13">
        <f>[1]ФНС!K202</f>
        <v>244196</v>
      </c>
      <c r="L69" s="13">
        <f>[1]ФНС!L202</f>
        <v>244196</v>
      </c>
      <c r="M69" s="13">
        <f>[1]ФНС!M202</f>
        <v>0</v>
      </c>
      <c r="N69" s="13">
        <f>[1]ФНС!N202</f>
        <v>74</v>
      </c>
      <c r="O69" s="13">
        <f>[1]ФНС!O202</f>
        <v>0</v>
      </c>
      <c r="P69" s="13">
        <f>[1]ФНС!P202</f>
        <v>0</v>
      </c>
      <c r="Q69" s="13">
        <f>[1]ФНС!Q202</f>
        <v>47827</v>
      </c>
      <c r="R69" s="13">
        <f>[1]ФНС!R202</f>
        <v>46368</v>
      </c>
      <c r="S69" s="13">
        <f>[1]ФНС!S202</f>
        <v>1459</v>
      </c>
      <c r="T69" s="13">
        <f>[1]ФНС!T202</f>
        <v>545</v>
      </c>
      <c r="U69" s="13">
        <f>[1]ФНС!U202</f>
        <v>4644</v>
      </c>
      <c r="V69" s="13">
        <f>[1]ФНС!V202</f>
        <v>0</v>
      </c>
      <c r="W69" s="13">
        <f>[1]ФНС!W202</f>
        <v>0</v>
      </c>
      <c r="X69" s="13">
        <f>[1]ФНС!X202</f>
        <v>165008</v>
      </c>
      <c r="Y69" s="13">
        <f>[1]ФНС!Y202</f>
        <v>121729</v>
      </c>
      <c r="Z69" s="13">
        <f>[1]ФНС!Z202</f>
        <v>15046</v>
      </c>
      <c r="AA69" s="13">
        <f>[1]ФНС!AA202</f>
        <v>28233</v>
      </c>
    </row>
    <row r="70" spans="1:27" s="14" customFormat="1" ht="47.25" x14ac:dyDescent="0.25">
      <c r="A70" s="21" t="s">
        <v>156</v>
      </c>
      <c r="B70" s="26" t="s">
        <v>157</v>
      </c>
      <c r="C70" s="27">
        <v>1256</v>
      </c>
      <c r="D70" s="13">
        <f>[1]ФНС!D204</f>
        <v>385057</v>
      </c>
      <c r="E70" s="13">
        <f>[1]ФНС!E204</f>
        <v>117904</v>
      </c>
      <c r="F70" s="13">
        <f>[1]ФНС!F204</f>
        <v>415777</v>
      </c>
      <c r="G70" s="13">
        <f>[1]ФНС!G204</f>
        <v>380523</v>
      </c>
      <c r="H70" s="13">
        <f>[1]ФНС!H204</f>
        <v>101491</v>
      </c>
      <c r="I70" s="13">
        <f>[1]ФНС!I204</f>
        <v>212</v>
      </c>
      <c r="J70" s="13">
        <f>[1]ФНС!J204</f>
        <v>88617</v>
      </c>
      <c r="K70" s="13">
        <f>[1]ФНС!K204</f>
        <v>190414</v>
      </c>
      <c r="L70" s="13">
        <f>[1]ФНС!L204</f>
        <v>190414</v>
      </c>
      <c r="M70" s="13">
        <f>[1]ФНС!M204</f>
        <v>0</v>
      </c>
      <c r="N70" s="13">
        <f>[1]ФНС!N204</f>
        <v>1</v>
      </c>
      <c r="O70" s="13">
        <f>[1]ФНС!O204</f>
        <v>0</v>
      </c>
      <c r="P70" s="13">
        <f>[1]ФНС!P204</f>
        <v>0</v>
      </c>
      <c r="Q70" s="13">
        <f>[1]ФНС!Q204</f>
        <v>34558</v>
      </c>
      <c r="R70" s="13">
        <f>[1]ФНС!R204</f>
        <v>33457</v>
      </c>
      <c r="S70" s="13">
        <f>[1]ФНС!S204</f>
        <v>1100</v>
      </c>
      <c r="T70" s="13">
        <f>[1]ФНС!T204</f>
        <v>456</v>
      </c>
      <c r="U70" s="13">
        <f>[1]ФНС!U204</f>
        <v>240</v>
      </c>
      <c r="V70" s="13">
        <f>[1]ФНС!V204</f>
        <v>0</v>
      </c>
      <c r="W70" s="13">
        <f>[1]ФНС!W204</f>
        <v>0</v>
      </c>
      <c r="X70" s="13">
        <f>[1]ФНС!X204</f>
        <v>101086</v>
      </c>
      <c r="Y70" s="13">
        <f>[1]ФНС!Y204</f>
        <v>74486</v>
      </c>
      <c r="Z70" s="13">
        <f>[1]ФНС!Z204</f>
        <v>9004</v>
      </c>
      <c r="AA70" s="13">
        <f>[1]ФНС!AA204</f>
        <v>17596</v>
      </c>
    </row>
    <row r="71" spans="1:27" s="14" customFormat="1" ht="31.5" x14ac:dyDescent="0.25">
      <c r="A71" s="21" t="s">
        <v>158</v>
      </c>
      <c r="B71" s="26" t="s">
        <v>159</v>
      </c>
      <c r="C71" s="27">
        <v>1257</v>
      </c>
      <c r="D71" s="13">
        <f>[1]ФНС!D205</f>
        <v>63722</v>
      </c>
      <c r="E71" s="13">
        <f>[1]ФНС!E205</f>
        <v>27871</v>
      </c>
      <c r="F71" s="13">
        <f>[1]ФНС!F205</f>
        <v>72181</v>
      </c>
      <c r="G71" s="13">
        <f>[1]ФНС!G205</f>
        <v>59240</v>
      </c>
      <c r="H71" s="13">
        <f>[1]ФНС!H205</f>
        <v>1366</v>
      </c>
      <c r="I71" s="13">
        <f>[1]ФНС!I205</f>
        <v>336</v>
      </c>
      <c r="J71" s="13">
        <f>[1]ФНС!J205</f>
        <v>12133</v>
      </c>
      <c r="K71" s="13">
        <f>[1]ФНС!K205</f>
        <v>45741</v>
      </c>
      <c r="L71" s="13">
        <f>[1]ФНС!L205</f>
        <v>45741</v>
      </c>
      <c r="M71" s="13">
        <f>[1]ФНС!M205</f>
        <v>0</v>
      </c>
      <c r="N71" s="13">
        <f>[1]ФНС!N205</f>
        <v>0</v>
      </c>
      <c r="O71" s="13">
        <f>[1]ФНС!O205</f>
        <v>0</v>
      </c>
      <c r="P71" s="13">
        <f>[1]ФНС!P205</f>
        <v>0</v>
      </c>
      <c r="Q71" s="13">
        <f>[1]ФНС!Q205</f>
        <v>12720</v>
      </c>
      <c r="R71" s="13">
        <f>[1]ФНС!R205</f>
        <v>12678</v>
      </c>
      <c r="S71" s="13">
        <f>[1]ФНС!S205</f>
        <v>42</v>
      </c>
      <c r="T71" s="13">
        <f>[1]ФНС!T205</f>
        <v>49</v>
      </c>
      <c r="U71" s="13">
        <f>[1]ФНС!U205</f>
        <v>172</v>
      </c>
      <c r="V71" s="13">
        <f>[1]ФНС!V205</f>
        <v>0</v>
      </c>
      <c r="W71" s="13">
        <f>[1]ФНС!W205</f>
        <v>0</v>
      </c>
      <c r="X71" s="13">
        <f>[1]ФНС!X205</f>
        <v>26914</v>
      </c>
      <c r="Y71" s="13">
        <f>[1]ФНС!Y205</f>
        <v>19787</v>
      </c>
      <c r="Z71" s="13">
        <f>[1]ФНС!Z205</f>
        <v>2540</v>
      </c>
      <c r="AA71" s="13">
        <f>[1]ФНС!AA205</f>
        <v>4587</v>
      </c>
    </row>
    <row r="72" spans="1:27" s="14" customFormat="1" ht="47.25" x14ac:dyDescent="0.25">
      <c r="A72" s="21" t="s">
        <v>160</v>
      </c>
      <c r="B72" s="26" t="s">
        <v>161</v>
      </c>
      <c r="C72" s="27">
        <v>1258</v>
      </c>
      <c r="D72" s="13">
        <f>[1]ФНС!D206</f>
        <v>33084</v>
      </c>
      <c r="E72" s="13">
        <f>[1]ФНС!E206</f>
        <v>37150</v>
      </c>
      <c r="F72" s="13">
        <f>[1]ФНС!F206</f>
        <v>31875</v>
      </c>
      <c r="G72" s="13">
        <f>[1]ФНС!G206</f>
        <v>27054</v>
      </c>
      <c r="H72" s="13">
        <f>[1]ФНС!H206</f>
        <v>45</v>
      </c>
      <c r="I72" s="13">
        <f>[1]ФНС!I206</f>
        <v>7</v>
      </c>
      <c r="J72" s="13">
        <f>[1]ФНС!J206</f>
        <v>18895</v>
      </c>
      <c r="K72" s="13">
        <f>[1]ФНС!K206</f>
        <v>8041</v>
      </c>
      <c r="L72" s="13">
        <f>[1]ФНС!L206</f>
        <v>8041</v>
      </c>
      <c r="M72" s="13">
        <f>[1]ФНС!M206</f>
        <v>0</v>
      </c>
      <c r="N72" s="13">
        <f>[1]ФНС!N206</f>
        <v>73</v>
      </c>
      <c r="O72" s="13">
        <f>[1]ФНС!O206</f>
        <v>0</v>
      </c>
      <c r="P72" s="13">
        <f>[1]ФНС!P206</f>
        <v>0</v>
      </c>
      <c r="Q72" s="13">
        <f>[1]ФНС!Q206</f>
        <v>549</v>
      </c>
      <c r="R72" s="13">
        <f>[1]ФНС!R206</f>
        <v>232</v>
      </c>
      <c r="S72" s="13">
        <f>[1]ФНС!S206</f>
        <v>317</v>
      </c>
      <c r="T72" s="13">
        <f>[1]ФНС!T206</f>
        <v>40</v>
      </c>
      <c r="U72" s="13">
        <f>[1]ФНС!U206</f>
        <v>4232</v>
      </c>
      <c r="V72" s="13">
        <f>[1]ФНС!V206</f>
        <v>0</v>
      </c>
      <c r="W72" s="13">
        <f>[1]ФНС!W206</f>
        <v>0</v>
      </c>
      <c r="X72" s="13">
        <f>[1]ФНС!X206</f>
        <v>37008</v>
      </c>
      <c r="Y72" s="13">
        <f>[1]ФНС!Y206</f>
        <v>27456</v>
      </c>
      <c r="Z72" s="13">
        <f>[1]ФНС!Z206</f>
        <v>3502</v>
      </c>
      <c r="AA72" s="13">
        <f>[1]ФНС!AA206</f>
        <v>6050</v>
      </c>
    </row>
    <row r="73" spans="1:27" s="14" customFormat="1" ht="84.75" customHeight="1" x14ac:dyDescent="0.25">
      <c r="A73" s="19" t="s">
        <v>162</v>
      </c>
      <c r="B73" s="26" t="s">
        <v>163</v>
      </c>
      <c r="C73" s="27">
        <v>1259</v>
      </c>
      <c r="D73" s="13">
        <f>[1]ФНС!D207</f>
        <v>58905</v>
      </c>
      <c r="E73" s="13">
        <f>[1]ФНС!E207</f>
        <v>63174</v>
      </c>
      <c r="F73" s="13">
        <f>[1]ФНС!F207</f>
        <v>58027</v>
      </c>
      <c r="G73" s="13">
        <f>[1]ФНС!G207</f>
        <v>45834</v>
      </c>
      <c r="H73" s="13">
        <f>[1]ФНС!H207</f>
        <v>1125</v>
      </c>
      <c r="I73" s="13">
        <f>[1]ФНС!I207</f>
        <v>346</v>
      </c>
      <c r="J73" s="13">
        <f>[1]ФНС!J207</f>
        <v>27343</v>
      </c>
      <c r="K73" s="13">
        <f>[1]ФНС!K207</f>
        <v>16812</v>
      </c>
      <c r="L73" s="13">
        <f>[1]ФНС!L207</f>
        <v>16812</v>
      </c>
      <c r="M73" s="13">
        <f>[1]ФНС!M207</f>
        <v>0</v>
      </c>
      <c r="N73" s="13">
        <f>[1]ФНС!N207</f>
        <v>554</v>
      </c>
      <c r="O73" s="13">
        <f>[1]ФНС!O207</f>
        <v>0</v>
      </c>
      <c r="P73" s="13">
        <f>[1]ФНС!P207</f>
        <v>0</v>
      </c>
      <c r="Q73" s="13">
        <f>[1]ФНС!Q207</f>
        <v>660</v>
      </c>
      <c r="R73" s="13">
        <f>[1]ФНС!R207</f>
        <v>98</v>
      </c>
      <c r="S73" s="13">
        <f>[1]ФНС!S207</f>
        <v>562</v>
      </c>
      <c r="T73" s="13">
        <f>[1]ФНС!T207</f>
        <v>120</v>
      </c>
      <c r="U73" s="13">
        <f>[1]ФНС!U207</f>
        <v>11413</v>
      </c>
      <c r="V73" s="13">
        <f>[1]ФНС!V207</f>
        <v>107</v>
      </c>
      <c r="W73" s="13">
        <f>[1]ФНС!W207</f>
        <v>0</v>
      </c>
      <c r="X73" s="13">
        <f>[1]ФНС!X207</f>
        <v>48140</v>
      </c>
      <c r="Y73" s="13">
        <f>[1]ФНС!Y207</f>
        <v>35639</v>
      </c>
      <c r="Z73" s="13">
        <f>[1]ФНС!Z207</f>
        <v>4483</v>
      </c>
      <c r="AA73" s="13">
        <f>[1]ФНС!AA207</f>
        <v>8018</v>
      </c>
    </row>
    <row r="74" spans="1:27" s="14" customFormat="1" ht="22.5" customHeight="1" x14ac:dyDescent="0.25">
      <c r="A74" s="16" t="s">
        <v>164</v>
      </c>
      <c r="B74" s="26" t="s">
        <v>165</v>
      </c>
      <c r="C74" s="27">
        <v>1261</v>
      </c>
      <c r="D74" s="13">
        <f>[1]ФНС!D209</f>
        <v>26112</v>
      </c>
      <c r="E74" s="13">
        <f>[1]ФНС!E209</f>
        <v>33631</v>
      </c>
      <c r="F74" s="13">
        <f>[1]ФНС!F209</f>
        <v>27027</v>
      </c>
      <c r="G74" s="13">
        <f>[1]ФНС!G209</f>
        <v>25348</v>
      </c>
      <c r="H74" s="13">
        <f>[1]ФНС!H209</f>
        <v>330</v>
      </c>
      <c r="I74" s="13">
        <f>[1]ФНС!I209</f>
        <v>260</v>
      </c>
      <c r="J74" s="13">
        <f>[1]ФНС!J209</f>
        <v>13782</v>
      </c>
      <c r="K74" s="13">
        <f>[1]ФНС!K209</f>
        <v>10682</v>
      </c>
      <c r="L74" s="13">
        <f>[1]ФНС!L209</f>
        <v>10682</v>
      </c>
      <c r="M74" s="13">
        <f>[1]ФНС!M209</f>
        <v>0</v>
      </c>
      <c r="N74" s="13">
        <f>[1]ФНС!N209</f>
        <v>554</v>
      </c>
      <c r="O74" s="13">
        <f>[1]ФНС!O209</f>
        <v>0</v>
      </c>
      <c r="P74" s="13">
        <f>[1]ФНС!P209</f>
        <v>0</v>
      </c>
      <c r="Q74" s="13">
        <f>[1]ФНС!Q209</f>
        <v>313</v>
      </c>
      <c r="R74" s="13">
        <f>[1]ФНС!R209</f>
        <v>0</v>
      </c>
      <c r="S74" s="13">
        <f>[1]ФНС!S209</f>
        <v>313</v>
      </c>
      <c r="T74" s="13">
        <f>[1]ФНС!T209</f>
        <v>7</v>
      </c>
      <c r="U74" s="13">
        <f>[1]ФНС!U209</f>
        <v>1359</v>
      </c>
      <c r="V74" s="13">
        <f>[1]ФНС!V209</f>
        <v>0</v>
      </c>
      <c r="W74" s="13">
        <f>[1]ФНС!W209</f>
        <v>0</v>
      </c>
      <c r="X74" s="13">
        <f>[1]ФНС!X209</f>
        <v>33735</v>
      </c>
      <c r="Y74" s="13">
        <f>[1]ФНС!Y209</f>
        <v>24906</v>
      </c>
      <c r="Z74" s="13">
        <f>[1]ФНС!Z209</f>
        <v>3192</v>
      </c>
      <c r="AA74" s="13">
        <f>[1]ФНС!AA209</f>
        <v>5637</v>
      </c>
    </row>
    <row r="75" spans="1:27" s="14" customFormat="1" ht="18.600000000000001" customHeight="1" x14ac:dyDescent="0.25">
      <c r="A75" s="16" t="s">
        <v>166</v>
      </c>
      <c r="B75" s="26" t="s">
        <v>167</v>
      </c>
      <c r="C75" s="27">
        <v>1262</v>
      </c>
      <c r="D75" s="13">
        <f>[1]ФНС!D210</f>
        <v>1678</v>
      </c>
      <c r="E75" s="13">
        <f>[1]ФНС!E210</f>
        <v>3314</v>
      </c>
      <c r="F75" s="13">
        <f>[1]ФНС!F210</f>
        <v>2527</v>
      </c>
      <c r="G75" s="13">
        <f>[1]ФНС!G210</f>
        <v>1757</v>
      </c>
      <c r="H75" s="13">
        <f>[1]ФНС!H210</f>
        <v>56</v>
      </c>
      <c r="I75" s="13">
        <f>[1]ФНС!I210</f>
        <v>8</v>
      </c>
      <c r="J75" s="13">
        <f>[1]ФНС!J210</f>
        <v>1633</v>
      </c>
      <c r="K75" s="13">
        <f>[1]ФНС!K210</f>
        <v>68</v>
      </c>
      <c r="L75" s="13">
        <f>[1]ФНС!L210</f>
        <v>68</v>
      </c>
      <c r="M75" s="13">
        <f>[1]ФНС!M210</f>
        <v>0</v>
      </c>
      <c r="N75" s="13">
        <f>[1]ФНС!N210</f>
        <v>0</v>
      </c>
      <c r="O75" s="13">
        <f>[1]ФНС!O210</f>
        <v>0</v>
      </c>
      <c r="P75" s="13">
        <f>[1]ФНС!P210</f>
        <v>0</v>
      </c>
      <c r="Q75" s="13">
        <f>[1]ФНС!Q210</f>
        <v>44</v>
      </c>
      <c r="R75" s="13">
        <f>[1]ФНС!R210</f>
        <v>0</v>
      </c>
      <c r="S75" s="13">
        <f>[1]ФНС!S210</f>
        <v>44</v>
      </c>
      <c r="T75" s="13">
        <f>[1]ФНС!T210</f>
        <v>3</v>
      </c>
      <c r="U75" s="13">
        <f>[1]ФНС!U210</f>
        <v>723</v>
      </c>
      <c r="V75" s="13">
        <f>[1]ФНС!V210</f>
        <v>0</v>
      </c>
      <c r="W75" s="13">
        <f>[1]ФНС!W210</f>
        <v>0</v>
      </c>
      <c r="X75" s="13">
        <f>[1]ФНС!X210</f>
        <v>2124</v>
      </c>
      <c r="Y75" s="13">
        <f>[1]ФНС!Y210</f>
        <v>1616</v>
      </c>
      <c r="Z75" s="13">
        <f>[1]ФНС!Z210</f>
        <v>135</v>
      </c>
      <c r="AA75" s="13">
        <f>[1]ФНС!AA210</f>
        <v>373</v>
      </c>
    </row>
    <row r="76" spans="1:27" s="14" customFormat="1" ht="94.9" customHeight="1" x14ac:dyDescent="0.25">
      <c r="A76" s="16" t="s">
        <v>168</v>
      </c>
      <c r="B76" s="26" t="s">
        <v>169</v>
      </c>
      <c r="C76" s="27">
        <v>1263</v>
      </c>
      <c r="D76" s="13">
        <f>[1]ФНС!D211</f>
        <v>31115</v>
      </c>
      <c r="E76" s="13">
        <f>[1]ФНС!E211</f>
        <v>26229</v>
      </c>
      <c r="F76" s="13">
        <f>[1]ФНС!F211</f>
        <v>28473</v>
      </c>
      <c r="G76" s="13">
        <f>[1]ФНС!G211</f>
        <v>18729</v>
      </c>
      <c r="H76" s="13">
        <f>[1]ФНС!H211</f>
        <v>739</v>
      </c>
      <c r="I76" s="13">
        <f>[1]ФНС!I211</f>
        <v>78</v>
      </c>
      <c r="J76" s="13">
        <f>[1]ФНС!J211</f>
        <v>11928</v>
      </c>
      <c r="K76" s="13">
        <f>[1]ФНС!K211</f>
        <v>6062</v>
      </c>
      <c r="L76" s="13">
        <f>[1]ФНС!L211</f>
        <v>6062</v>
      </c>
      <c r="M76" s="13">
        <f>[1]ФНС!M211</f>
        <v>0</v>
      </c>
      <c r="N76" s="13">
        <f>[1]ФНС!N211</f>
        <v>0</v>
      </c>
      <c r="O76" s="13">
        <f>[1]ФНС!O211</f>
        <v>0</v>
      </c>
      <c r="P76" s="13">
        <f>[1]ФНС!P211</f>
        <v>0</v>
      </c>
      <c r="Q76" s="13">
        <f>[1]ФНС!Q211</f>
        <v>303</v>
      </c>
      <c r="R76" s="13">
        <f>[1]ФНС!R211</f>
        <v>98</v>
      </c>
      <c r="S76" s="13">
        <f>[1]ФНС!S211</f>
        <v>205</v>
      </c>
      <c r="T76" s="13">
        <f>[1]ФНС!T211</f>
        <v>110</v>
      </c>
      <c r="U76" s="13">
        <f>[1]ФНС!U211</f>
        <v>9331</v>
      </c>
      <c r="V76" s="13">
        <f>[1]ФНС!V211</f>
        <v>107</v>
      </c>
      <c r="W76" s="13">
        <f>[1]ФНС!W211</f>
        <v>0</v>
      </c>
      <c r="X76" s="13">
        <f>[1]ФНС!X211</f>
        <v>12281</v>
      </c>
      <c r="Y76" s="13">
        <f>[1]ФНС!Y211</f>
        <v>9117</v>
      </c>
      <c r="Z76" s="13">
        <f>[1]ФНС!Z211</f>
        <v>1156</v>
      </c>
      <c r="AA76" s="13">
        <f>[1]ФНС!AA211</f>
        <v>2008</v>
      </c>
    </row>
    <row r="77" spans="1:27" s="14" customFormat="1" ht="24.75" customHeight="1" x14ac:dyDescent="0.25">
      <c r="A77" s="28" t="s">
        <v>170</v>
      </c>
      <c r="B77" s="26" t="s">
        <v>171</v>
      </c>
      <c r="C77" s="27">
        <v>1270</v>
      </c>
      <c r="D77" s="13">
        <f>[1]ФНС!D215</f>
        <v>591399</v>
      </c>
      <c r="E77" s="13">
        <f>[1]ФНС!E215</f>
        <v>226427</v>
      </c>
      <c r="F77" s="13">
        <f>[1]ФНС!F215</f>
        <v>475669</v>
      </c>
      <c r="G77" s="13">
        <f>[1]ФНС!G215</f>
        <v>422576</v>
      </c>
      <c r="H77" s="13">
        <f>[1]ФНС!H215</f>
        <v>14508</v>
      </c>
      <c r="I77" s="13">
        <f>[1]ФНС!I215</f>
        <v>2321</v>
      </c>
      <c r="J77" s="13">
        <f>[1]ФНС!J215</f>
        <v>54187</v>
      </c>
      <c r="K77" s="13">
        <f>[1]ФНС!K215</f>
        <v>353870</v>
      </c>
      <c r="L77" s="13">
        <f>[1]ФНС!L215</f>
        <v>353868</v>
      </c>
      <c r="M77" s="13">
        <f>[1]ФНС!M215</f>
        <v>0</v>
      </c>
      <c r="N77" s="13">
        <f>[1]ФНС!N215</f>
        <v>11</v>
      </c>
      <c r="O77" s="13">
        <f>[1]ФНС!O215</f>
        <v>0</v>
      </c>
      <c r="P77" s="13">
        <f>[1]ФНС!P215</f>
        <v>0</v>
      </c>
      <c r="Q77" s="13">
        <f>[1]ФНС!Q215</f>
        <v>12215</v>
      </c>
      <c r="R77" s="13">
        <f>[1]ФНС!R215</f>
        <v>2056</v>
      </c>
      <c r="S77" s="13">
        <f>[1]ФНС!S215</f>
        <v>10159</v>
      </c>
      <c r="T77" s="13">
        <f>[1]ФНС!T215</f>
        <v>1970</v>
      </c>
      <c r="U77" s="13">
        <f>[1]ФНС!U215</f>
        <v>38908</v>
      </c>
      <c r="V77" s="13">
        <f>[1]ФНС!V215</f>
        <v>554</v>
      </c>
      <c r="W77" s="13">
        <f>[1]ФНС!W215</f>
        <v>0</v>
      </c>
      <c r="X77" s="13">
        <f>[1]ФНС!X215</f>
        <v>147046</v>
      </c>
      <c r="Y77" s="13">
        <f>[1]ФНС!Y215</f>
        <v>109333</v>
      </c>
      <c r="Z77" s="13">
        <f>[1]ФНС!Z215</f>
        <v>11985</v>
      </c>
      <c r="AA77" s="13">
        <f>[1]ФНС!AA215</f>
        <v>25728</v>
      </c>
    </row>
    <row r="78" spans="1:27" s="14" customFormat="1" ht="66" customHeight="1" x14ac:dyDescent="0.25">
      <c r="A78" s="29" t="s">
        <v>172</v>
      </c>
      <c r="B78" s="26" t="s">
        <v>173</v>
      </c>
      <c r="C78" s="27">
        <v>1295</v>
      </c>
      <c r="D78" s="13">
        <f>[1]ФНС!D232</f>
        <v>1323723</v>
      </c>
      <c r="E78" s="13">
        <f>[1]ФНС!E232</f>
        <v>795929</v>
      </c>
      <c r="F78" s="13">
        <f>[1]ФНС!F232</f>
        <v>1170392</v>
      </c>
      <c r="G78" s="13">
        <f>[1]ФНС!G232</f>
        <v>981154</v>
      </c>
      <c r="H78" s="13">
        <f>[1]ФНС!H232</f>
        <v>248437</v>
      </c>
      <c r="I78" s="13">
        <f>[1]ФНС!I232</f>
        <v>26121</v>
      </c>
      <c r="J78" s="13">
        <f>[1]ФНС!J232</f>
        <v>267451</v>
      </c>
      <c r="K78" s="13">
        <f>[1]ФНС!K232</f>
        <v>464980</v>
      </c>
      <c r="L78" s="13">
        <f>[1]ФНС!L232</f>
        <v>405076</v>
      </c>
      <c r="M78" s="13">
        <f>[1]ФНС!M232</f>
        <v>254</v>
      </c>
      <c r="N78" s="13">
        <f>[1]ФНС!N232</f>
        <v>32</v>
      </c>
      <c r="O78" s="13">
        <f>[1]ФНС!O232</f>
        <v>2</v>
      </c>
      <c r="P78" s="13">
        <f>[1]ФНС!P232</f>
        <v>0</v>
      </c>
      <c r="Q78" s="13">
        <f>[1]ФНС!Q232</f>
        <v>47082</v>
      </c>
      <c r="R78" s="13">
        <f>[1]ФНС!R232</f>
        <v>41669</v>
      </c>
      <c r="S78" s="13">
        <f>[1]ФНС!S232</f>
        <v>5413</v>
      </c>
      <c r="T78" s="13">
        <f>[1]ФНС!T232</f>
        <v>5453</v>
      </c>
      <c r="U78" s="13">
        <f>[1]ФНС!U232</f>
        <v>136703</v>
      </c>
      <c r="V78" s="13">
        <f>[1]ФНС!V232</f>
        <v>11569</v>
      </c>
      <c r="W78" s="13">
        <f>[1]ФНС!W232</f>
        <v>0</v>
      </c>
      <c r="X78" s="13">
        <f>[1]ФНС!X232</f>
        <v>685145</v>
      </c>
      <c r="Y78" s="13">
        <f>[1]ФНС!Y232</f>
        <v>508275</v>
      </c>
      <c r="Z78" s="13">
        <f>[1]ФНС!Z232</f>
        <v>56184</v>
      </c>
      <c r="AA78" s="13">
        <f>[1]ФНС!AA232</f>
        <v>120686</v>
      </c>
    </row>
    <row r="79" spans="1:27" s="14" customFormat="1" ht="44.25" customHeight="1" x14ac:dyDescent="0.25">
      <c r="A79" s="16" t="s">
        <v>174</v>
      </c>
      <c r="B79" s="26" t="s">
        <v>175</v>
      </c>
      <c r="C79" s="27">
        <v>1301</v>
      </c>
      <c r="D79" s="13">
        <f>[1]ФНС!D240</f>
        <v>807604</v>
      </c>
      <c r="E79" s="13">
        <f>[1]ФНС!E240</f>
        <v>301665</v>
      </c>
      <c r="F79" s="13">
        <f>[1]ФНС!F240</f>
        <v>741100</v>
      </c>
      <c r="G79" s="13">
        <f>[1]ФНС!G240</f>
        <v>666316</v>
      </c>
      <c r="H79" s="13">
        <f>[1]ФНС!H240</f>
        <v>218023</v>
      </c>
      <c r="I79" s="13">
        <f>[1]ФНС!I240</f>
        <v>21108</v>
      </c>
      <c r="J79" s="13">
        <f>[1]ФНС!J240</f>
        <v>83223</v>
      </c>
      <c r="K79" s="13">
        <f>[1]ФНС!K240</f>
        <v>364812</v>
      </c>
      <c r="L79" s="13">
        <f>[1]ФНС!L240</f>
        <v>309275</v>
      </c>
      <c r="M79" s="13">
        <f>[1]ФНС!M240</f>
        <v>254</v>
      </c>
      <c r="N79" s="13">
        <f>[1]ФНС!N240</f>
        <v>4</v>
      </c>
      <c r="O79" s="13">
        <f>[1]ФНС!O240</f>
        <v>2</v>
      </c>
      <c r="P79" s="13">
        <f>[1]ФНС!P240</f>
        <v>0</v>
      </c>
      <c r="Q79" s="13">
        <f>[1]ФНС!Q240</f>
        <v>39608</v>
      </c>
      <c r="R79" s="13">
        <f>[1]ФНС!R240</f>
        <v>36603</v>
      </c>
      <c r="S79" s="13">
        <f>[1]ФНС!S240</f>
        <v>3005</v>
      </c>
      <c r="T79" s="13">
        <f>[1]ФНС!T240</f>
        <v>2075</v>
      </c>
      <c r="U79" s="13">
        <f>[1]ФНС!U240</f>
        <v>33101</v>
      </c>
      <c r="V79" s="13">
        <f>[1]ФНС!V240</f>
        <v>521</v>
      </c>
      <c r="W79" s="13">
        <f>[1]ФНС!W240</f>
        <v>0</v>
      </c>
      <c r="X79" s="13">
        <f>[1]ФНС!X240</f>
        <v>326698</v>
      </c>
      <c r="Y79" s="13">
        <f>[1]ФНС!Y240</f>
        <v>239973</v>
      </c>
      <c r="Z79" s="13">
        <f>[1]ФНС!Z240</f>
        <v>27610</v>
      </c>
      <c r="AA79" s="13">
        <f>[1]ФНС!AA240</f>
        <v>59115</v>
      </c>
    </row>
    <row r="80" spans="1:27" s="14" customFormat="1" ht="31.5" x14ac:dyDescent="0.25">
      <c r="A80" s="29" t="s">
        <v>176</v>
      </c>
      <c r="B80" s="26" t="s">
        <v>177</v>
      </c>
      <c r="C80" s="27">
        <v>1320</v>
      </c>
      <c r="D80" s="13">
        <f>[1]ФНС!D261</f>
        <v>320964</v>
      </c>
      <c r="E80" s="13">
        <f>[1]ФНС!E261</f>
        <v>298137</v>
      </c>
      <c r="F80" s="13">
        <f>[1]ФНС!F261</f>
        <v>535679</v>
      </c>
      <c r="G80" s="13">
        <f>[1]ФНС!G261</f>
        <v>361137</v>
      </c>
      <c r="H80" s="13">
        <f>[1]ФНС!H261</f>
        <v>84936</v>
      </c>
      <c r="I80" s="13">
        <f>[1]ФНС!I261</f>
        <v>452</v>
      </c>
      <c r="J80" s="13">
        <f>[1]ФНС!J261</f>
        <v>228438</v>
      </c>
      <c r="K80" s="13">
        <f>[1]ФНС!K261</f>
        <v>47733</v>
      </c>
      <c r="L80" s="13">
        <f>[1]ФНС!L261</f>
        <v>47733</v>
      </c>
      <c r="M80" s="13">
        <f>[1]ФНС!M261</f>
        <v>0</v>
      </c>
      <c r="N80" s="13">
        <f>[1]ФНС!N261</f>
        <v>30</v>
      </c>
      <c r="O80" s="13">
        <f>[1]ФНС!O261</f>
        <v>0</v>
      </c>
      <c r="P80" s="13">
        <f>[1]ФНС!P261</f>
        <v>0</v>
      </c>
      <c r="Q80" s="13">
        <f>[1]ФНС!Q261</f>
        <v>155963</v>
      </c>
      <c r="R80" s="13">
        <f>[1]ФНС!R261</f>
        <v>150823</v>
      </c>
      <c r="S80" s="13">
        <f>[1]ФНС!S261</f>
        <v>5140</v>
      </c>
      <c r="T80" s="13">
        <f>[1]ФНС!T261</f>
        <v>2711</v>
      </c>
      <c r="U80" s="13">
        <f>[1]ФНС!U261</f>
        <v>15868</v>
      </c>
      <c r="V80" s="13">
        <f>[1]ФНС!V261</f>
        <v>838</v>
      </c>
      <c r="W80" s="13">
        <f>[1]ФНС!W261</f>
        <v>0</v>
      </c>
      <c r="X80" s="13">
        <f>[1]ФНС!X261</f>
        <v>241653</v>
      </c>
      <c r="Y80" s="13">
        <f>[1]ФНС!Y261</f>
        <v>179833</v>
      </c>
      <c r="Z80" s="13">
        <f>[1]ФНС!Z261</f>
        <v>19678</v>
      </c>
      <c r="AA80" s="13">
        <f>[1]ФНС!AA261</f>
        <v>42142</v>
      </c>
    </row>
    <row r="81" spans="1:27" s="14" customFormat="1" ht="49.9" customHeight="1" x14ac:dyDescent="0.25">
      <c r="A81" s="16" t="s">
        <v>178</v>
      </c>
      <c r="B81" s="26" t="s">
        <v>179</v>
      </c>
      <c r="C81" s="27">
        <v>1321</v>
      </c>
      <c r="D81" s="13">
        <f>[1]ФНС!D263</f>
        <v>244963</v>
      </c>
      <c r="E81" s="13">
        <f>[1]ФНС!E263</f>
        <v>210860</v>
      </c>
      <c r="F81" s="13">
        <f>[1]ФНС!F263</f>
        <v>452067</v>
      </c>
      <c r="G81" s="13">
        <f>[1]ФНС!G263</f>
        <v>285756</v>
      </c>
      <c r="H81" s="13">
        <f>[1]ФНС!H263</f>
        <v>74561</v>
      </c>
      <c r="I81" s="13">
        <f>[1]ФНС!I263</f>
        <v>111</v>
      </c>
      <c r="J81" s="13">
        <f>[1]ФНС!J263</f>
        <v>184297</v>
      </c>
      <c r="K81" s="13">
        <f>[1]ФНС!K263</f>
        <v>26870</v>
      </c>
      <c r="L81" s="13">
        <f>[1]ФНС!L263</f>
        <v>26870</v>
      </c>
      <c r="M81" s="13">
        <f>[1]ФНС!M263</f>
        <v>0</v>
      </c>
      <c r="N81" s="13">
        <f>[1]ФНС!N263</f>
        <v>28</v>
      </c>
      <c r="O81" s="13">
        <f>[1]ФНС!O263</f>
        <v>0</v>
      </c>
      <c r="P81" s="13">
        <f>[1]ФНС!P263</f>
        <v>0</v>
      </c>
      <c r="Q81" s="13">
        <f>[1]ФНС!Q263</f>
        <v>153534</v>
      </c>
      <c r="R81" s="13">
        <f>[1]ФНС!R263</f>
        <v>149004</v>
      </c>
      <c r="S81" s="13">
        <f>[1]ФНС!S263</f>
        <v>4530</v>
      </c>
      <c r="T81" s="13">
        <f>[1]ФНС!T263</f>
        <v>2414</v>
      </c>
      <c r="U81" s="13">
        <f>[1]ФНС!U263</f>
        <v>10363</v>
      </c>
      <c r="V81" s="13">
        <f>[1]ФНС!V263</f>
        <v>795</v>
      </c>
      <c r="W81" s="13">
        <f>[1]ФНС!W263</f>
        <v>0</v>
      </c>
      <c r="X81" s="13">
        <f>[1]ФНС!X263</f>
        <v>162789</v>
      </c>
      <c r="Y81" s="13">
        <f>[1]ФНС!Y263</f>
        <v>121140</v>
      </c>
      <c r="Z81" s="13">
        <f>[1]ФНС!Z263</f>
        <v>12854</v>
      </c>
      <c r="AA81" s="13">
        <f>[1]ФНС!AA263</f>
        <v>28795</v>
      </c>
    </row>
    <row r="82" spans="1:27" s="14" customFormat="1" ht="57.75" customHeight="1" x14ac:dyDescent="0.25">
      <c r="A82" s="21" t="s">
        <v>180</v>
      </c>
      <c r="B82" s="26" t="s">
        <v>181</v>
      </c>
      <c r="C82" s="27">
        <v>1326</v>
      </c>
      <c r="D82" s="13">
        <f>[1]ФНС!D271</f>
        <v>843</v>
      </c>
      <c r="E82" s="13">
        <f>[1]ФНС!E271</f>
        <v>9759</v>
      </c>
      <c r="F82" s="13">
        <f>[1]ФНС!F271</f>
        <v>881</v>
      </c>
      <c r="G82" s="13">
        <f>[1]ФНС!G271</f>
        <v>372</v>
      </c>
      <c r="H82" s="13">
        <f>[1]ФНС!H271</f>
        <v>0</v>
      </c>
      <c r="I82" s="13">
        <f>[1]ФНС!I271</f>
        <v>0</v>
      </c>
      <c r="J82" s="13">
        <f>[1]ФНС!J271</f>
        <v>371</v>
      </c>
      <c r="K82" s="13">
        <f>[1]ФНС!K271</f>
        <v>1</v>
      </c>
      <c r="L82" s="13">
        <f>[1]ФНС!L271</f>
        <v>1</v>
      </c>
      <c r="M82" s="13">
        <f>[1]ФНС!M271</f>
        <v>0</v>
      </c>
      <c r="N82" s="13">
        <f>[1]ФНС!N271</f>
        <v>0</v>
      </c>
      <c r="O82" s="13">
        <f>[1]ФНС!O271</f>
        <v>0</v>
      </c>
      <c r="P82" s="13">
        <f>[1]ФНС!P271</f>
        <v>0</v>
      </c>
      <c r="Q82" s="13">
        <f>[1]ФНС!Q271</f>
        <v>94</v>
      </c>
      <c r="R82" s="13">
        <f>[1]ФНС!R271</f>
        <v>0</v>
      </c>
      <c r="S82" s="13">
        <f>[1]ФНС!S271</f>
        <v>94</v>
      </c>
      <c r="T82" s="13">
        <f>[1]ФНС!T271</f>
        <v>0</v>
      </c>
      <c r="U82" s="13">
        <f>[1]ФНС!U271</f>
        <v>415</v>
      </c>
      <c r="V82" s="13">
        <f>[1]ФНС!V271</f>
        <v>90</v>
      </c>
      <c r="W82" s="13">
        <f>[1]ФНС!W271</f>
        <v>0</v>
      </c>
      <c r="X82" s="13">
        <f>[1]ФНС!X271</f>
        <v>2655</v>
      </c>
      <c r="Y82" s="13">
        <f>[1]ФНС!Y271</f>
        <v>2099</v>
      </c>
      <c r="Z82" s="13">
        <f>[1]ФНС!Z271</f>
        <v>78</v>
      </c>
      <c r="AA82" s="13">
        <f>[1]ФНС!AA271</f>
        <v>478</v>
      </c>
    </row>
    <row r="83" spans="1:27" s="14" customFormat="1" ht="33.6" customHeight="1" x14ac:dyDescent="0.25">
      <c r="A83" s="21" t="s">
        <v>182</v>
      </c>
      <c r="B83" s="26" t="s">
        <v>183</v>
      </c>
      <c r="C83" s="27">
        <v>1327</v>
      </c>
      <c r="D83" s="13">
        <f>[1]ФНС!D272</f>
        <v>39739</v>
      </c>
      <c r="E83" s="13">
        <f>[1]ФНС!E272</f>
        <v>81071</v>
      </c>
      <c r="F83" s="13">
        <f>[1]ФНС!F272</f>
        <v>39173</v>
      </c>
      <c r="G83" s="13">
        <f>[1]ФНС!G272</f>
        <v>29648</v>
      </c>
      <c r="H83" s="13">
        <f>[1]ФНС!H272</f>
        <v>496</v>
      </c>
      <c r="I83" s="13">
        <f>[1]ФНС!I272</f>
        <v>70</v>
      </c>
      <c r="J83" s="13">
        <f>[1]ФНС!J272</f>
        <v>6088</v>
      </c>
      <c r="K83" s="13">
        <f>[1]ФНС!K272</f>
        <v>23064</v>
      </c>
      <c r="L83" s="13">
        <f>[1]ФНС!L272</f>
        <v>23064</v>
      </c>
      <c r="M83" s="13">
        <f>[1]ФНС!M272</f>
        <v>0</v>
      </c>
      <c r="N83" s="13">
        <f>[1]ФНС!N272</f>
        <v>0</v>
      </c>
      <c r="O83" s="13">
        <f>[1]ФНС!O272</f>
        <v>0</v>
      </c>
      <c r="P83" s="13">
        <f>[1]ФНС!P272</f>
        <v>0</v>
      </c>
      <c r="Q83" s="13">
        <f>[1]ФНС!Q272</f>
        <v>2268</v>
      </c>
      <c r="R83" s="13">
        <f>[1]ФНС!R272</f>
        <v>48</v>
      </c>
      <c r="S83" s="13">
        <f>[1]ФНС!S272</f>
        <v>2220</v>
      </c>
      <c r="T83" s="13">
        <f>[1]ФНС!T272</f>
        <v>54</v>
      </c>
      <c r="U83" s="13">
        <f>[1]ФНС!U272</f>
        <v>7203</v>
      </c>
      <c r="V83" s="13">
        <f>[1]ФНС!V272</f>
        <v>361</v>
      </c>
      <c r="W83" s="13">
        <f>[1]ФНС!W272</f>
        <v>0</v>
      </c>
      <c r="X83" s="13">
        <f>[1]ФНС!X272</f>
        <v>30569</v>
      </c>
      <c r="Y83" s="13">
        <f>[1]ФНС!Y272</f>
        <v>23428</v>
      </c>
      <c r="Z83" s="13">
        <f>[1]ФНС!Z272</f>
        <v>1327</v>
      </c>
      <c r="AA83" s="13">
        <f>[1]ФНС!AA272</f>
        <v>5814</v>
      </c>
    </row>
    <row r="84" spans="1:27" s="14" customFormat="1" ht="22.5" customHeight="1" x14ac:dyDescent="0.25">
      <c r="A84" s="21" t="s">
        <v>184</v>
      </c>
      <c r="B84" s="26" t="s">
        <v>185</v>
      </c>
      <c r="C84" s="27">
        <v>1328</v>
      </c>
      <c r="D84" s="13">
        <f>[1]ФНС!D273</f>
        <v>79497</v>
      </c>
      <c r="E84" s="13">
        <f>[1]ФНС!E273</f>
        <v>87658</v>
      </c>
      <c r="F84" s="13">
        <f>[1]ФНС!F273</f>
        <v>191760</v>
      </c>
      <c r="G84" s="13">
        <f>[1]ФНС!G273</f>
        <v>122356</v>
      </c>
      <c r="H84" s="13">
        <f>[1]ФНС!H273</f>
        <v>73215</v>
      </c>
      <c r="I84" s="13">
        <f>[1]ФНС!I273</f>
        <v>0</v>
      </c>
      <c r="J84" s="13">
        <f>[1]ФНС!J273</f>
        <v>49118</v>
      </c>
      <c r="K84" s="13">
        <f>[1]ФНС!K273</f>
        <v>0</v>
      </c>
      <c r="L84" s="13">
        <f>[1]ФНС!L273</f>
        <v>0</v>
      </c>
      <c r="M84" s="13">
        <f>[1]ФНС!M273</f>
        <v>0</v>
      </c>
      <c r="N84" s="13">
        <f>[1]ФНС!N273</f>
        <v>23</v>
      </c>
      <c r="O84" s="13">
        <f>[1]ФНС!O273</f>
        <v>0</v>
      </c>
      <c r="P84" s="13">
        <f>[1]ФНС!P273</f>
        <v>0</v>
      </c>
      <c r="Q84" s="13">
        <f>[1]ФНС!Q273</f>
        <v>69386</v>
      </c>
      <c r="R84" s="13">
        <f>[1]ФНС!R273</f>
        <v>68107</v>
      </c>
      <c r="S84" s="13">
        <f>[1]ФНС!S273</f>
        <v>1279</v>
      </c>
      <c r="T84" s="13">
        <f>[1]ФНС!T273</f>
        <v>18</v>
      </c>
      <c r="U84" s="13">
        <f>[1]ФНС!U273</f>
        <v>0</v>
      </c>
      <c r="V84" s="13">
        <f>[1]ФНС!V273</f>
        <v>0</v>
      </c>
      <c r="W84" s="13">
        <f>[1]ФНС!W273</f>
        <v>0</v>
      </c>
      <c r="X84" s="13">
        <f>[1]ФНС!X273</f>
        <v>99581</v>
      </c>
      <c r="Y84" s="13">
        <f>[1]ФНС!Y273</f>
        <v>73301</v>
      </c>
      <c r="Z84" s="13">
        <f>[1]ФНС!Z273</f>
        <v>8774</v>
      </c>
      <c r="AA84" s="13">
        <f>[1]ФНС!AA273</f>
        <v>17506</v>
      </c>
    </row>
    <row r="85" spans="1:27" s="14" customFormat="1" ht="30" customHeight="1" x14ac:dyDescent="0.25">
      <c r="A85" s="16" t="s">
        <v>186</v>
      </c>
      <c r="B85" s="26" t="s">
        <v>187</v>
      </c>
      <c r="C85" s="27">
        <v>1329</v>
      </c>
      <c r="D85" s="13">
        <f>[1]ФНС!D274</f>
        <v>6</v>
      </c>
      <c r="E85" s="13">
        <f>[1]ФНС!E274</f>
        <v>330</v>
      </c>
      <c r="F85" s="13">
        <f>[1]ФНС!F274</f>
        <v>19</v>
      </c>
      <c r="G85" s="13">
        <f>[1]ФНС!G274</f>
        <v>3</v>
      </c>
      <c r="H85" s="13">
        <f>[1]ФНС!H274</f>
        <v>0</v>
      </c>
      <c r="I85" s="13">
        <f>[1]ФНС!I274</f>
        <v>0</v>
      </c>
      <c r="J85" s="13">
        <f>[1]ФНС!J274</f>
        <v>3</v>
      </c>
      <c r="K85" s="13">
        <f>[1]ФНС!K274</f>
        <v>0</v>
      </c>
      <c r="L85" s="13">
        <f>[1]ФНС!L274</f>
        <v>0</v>
      </c>
      <c r="M85" s="13">
        <f>[1]ФНС!M274</f>
        <v>0</v>
      </c>
      <c r="N85" s="13">
        <f>[1]ФНС!N274</f>
        <v>0</v>
      </c>
      <c r="O85" s="13">
        <f>[1]ФНС!O274</f>
        <v>0</v>
      </c>
      <c r="P85" s="13">
        <f>[1]ФНС!P274</f>
        <v>0</v>
      </c>
      <c r="Q85" s="13">
        <f>[1]ФНС!Q274</f>
        <v>0</v>
      </c>
      <c r="R85" s="13">
        <f>[1]ФНС!R274</f>
        <v>0</v>
      </c>
      <c r="S85" s="13">
        <f>[1]ФНС!S274</f>
        <v>0</v>
      </c>
      <c r="T85" s="13">
        <f>[1]ФНС!T274</f>
        <v>0</v>
      </c>
      <c r="U85" s="13">
        <f>[1]ФНС!U274</f>
        <v>16</v>
      </c>
      <c r="V85" s="13">
        <f>[1]ФНС!V274</f>
        <v>0</v>
      </c>
      <c r="W85" s="13">
        <f>[1]ФНС!W274</f>
        <v>0</v>
      </c>
      <c r="X85" s="13">
        <f>[1]ФНС!X274</f>
        <v>66</v>
      </c>
      <c r="Y85" s="13">
        <f>[1]ФНС!Y274</f>
        <v>53</v>
      </c>
      <c r="Z85" s="13">
        <f>[1]ФНС!Z274</f>
        <v>1</v>
      </c>
      <c r="AA85" s="13">
        <f>[1]ФНС!AA274</f>
        <v>12</v>
      </c>
    </row>
    <row r="86" spans="1:27" s="14" customFormat="1" ht="31.5" x14ac:dyDescent="0.25">
      <c r="A86" s="16" t="s">
        <v>188</v>
      </c>
      <c r="B86" s="26" t="s">
        <v>189</v>
      </c>
      <c r="C86" s="27">
        <v>1340</v>
      </c>
      <c r="D86" s="13">
        <f>[1]ФНС!D284</f>
        <v>55238</v>
      </c>
      <c r="E86" s="13">
        <f>[1]ФНС!E284</f>
        <v>50406</v>
      </c>
      <c r="F86" s="13">
        <f>[1]ФНС!F284</f>
        <v>64724</v>
      </c>
      <c r="G86" s="13">
        <f>[1]ФНС!G284</f>
        <v>57593</v>
      </c>
      <c r="H86" s="13">
        <f>[1]ФНС!H284</f>
        <v>9039</v>
      </c>
      <c r="I86" s="13">
        <f>[1]ФНС!I284</f>
        <v>333</v>
      </c>
      <c r="J86" s="13">
        <f>[1]ФНС!J284</f>
        <v>28282</v>
      </c>
      <c r="K86" s="13">
        <f>[1]ФНС!K284</f>
        <v>20270</v>
      </c>
      <c r="L86" s="13">
        <f>[1]ФНС!L284</f>
        <v>20270</v>
      </c>
      <c r="M86" s="13">
        <f>[1]ФНС!M284</f>
        <v>0</v>
      </c>
      <c r="N86" s="13">
        <f>[1]ФНС!N284</f>
        <v>2</v>
      </c>
      <c r="O86" s="13">
        <f>[1]ФНС!O284</f>
        <v>0</v>
      </c>
      <c r="P86" s="13">
        <f>[1]ФНС!P284</f>
        <v>0</v>
      </c>
      <c r="Q86" s="13">
        <f>[1]ФНС!Q284</f>
        <v>1468</v>
      </c>
      <c r="R86" s="13">
        <f>[1]ФНС!R284</f>
        <v>1177</v>
      </c>
      <c r="S86" s="13">
        <f>[1]ФНС!S284</f>
        <v>291</v>
      </c>
      <c r="T86" s="13">
        <f>[1]ФНС!T284</f>
        <v>279</v>
      </c>
      <c r="U86" s="13">
        <f>[1]ФНС!U284</f>
        <v>5384</v>
      </c>
      <c r="V86" s="13">
        <f>[1]ФНС!V284</f>
        <v>43</v>
      </c>
      <c r="W86" s="13">
        <f>[1]ФНС!W284</f>
        <v>0</v>
      </c>
      <c r="X86" s="13">
        <f>[1]ФНС!X284</f>
        <v>39962</v>
      </c>
      <c r="Y86" s="13">
        <f>[1]ФНС!Y284</f>
        <v>30157</v>
      </c>
      <c r="Z86" s="13">
        <f>[1]ФНС!Z284</f>
        <v>3084</v>
      </c>
      <c r="AA86" s="13">
        <f>[1]ФНС!AA284</f>
        <v>6721</v>
      </c>
    </row>
    <row r="87" spans="1:27" s="14" customFormat="1" ht="31.5" x14ac:dyDescent="0.25">
      <c r="A87" s="16" t="s">
        <v>190</v>
      </c>
      <c r="B87" s="26" t="s">
        <v>191</v>
      </c>
      <c r="C87" s="27">
        <v>1345</v>
      </c>
      <c r="D87" s="13">
        <f>[1]ФНС!D285</f>
        <v>19703</v>
      </c>
      <c r="E87" s="13">
        <f>[1]ФНС!E285</f>
        <v>36468</v>
      </c>
      <c r="F87" s="13">
        <f>[1]ФНС!F285</f>
        <v>18321</v>
      </c>
      <c r="G87" s="13">
        <f>[1]ФНС!G285</f>
        <v>17387</v>
      </c>
      <c r="H87" s="13">
        <f>[1]ФНС!H285</f>
        <v>1288</v>
      </c>
      <c r="I87" s="13">
        <f>[1]ФНС!I285</f>
        <v>8</v>
      </c>
      <c r="J87" s="13">
        <f>[1]ФНС!J285</f>
        <v>15506</v>
      </c>
      <c r="K87" s="13">
        <f>[1]ФНС!K285</f>
        <v>593</v>
      </c>
      <c r="L87" s="13">
        <f>[1]ФНС!L285</f>
        <v>593</v>
      </c>
      <c r="M87" s="13">
        <f>[1]ФНС!M285</f>
        <v>0</v>
      </c>
      <c r="N87" s="13">
        <f>[1]ФНС!N285</f>
        <v>0</v>
      </c>
      <c r="O87" s="13">
        <f>[1]ФНС!O285</f>
        <v>0</v>
      </c>
      <c r="P87" s="13">
        <f>[1]ФНС!P285</f>
        <v>0</v>
      </c>
      <c r="Q87" s="13">
        <f>[1]ФНС!Q285</f>
        <v>835</v>
      </c>
      <c r="R87" s="13">
        <f>[1]ФНС!R285</f>
        <v>642</v>
      </c>
      <c r="S87" s="13">
        <f>[1]ФНС!S285</f>
        <v>193</v>
      </c>
      <c r="T87" s="13">
        <f>[1]ФНС!T285</f>
        <v>18</v>
      </c>
      <c r="U87" s="13">
        <f>[1]ФНС!U285</f>
        <v>81</v>
      </c>
      <c r="V87" s="13">
        <f>[1]ФНС!V285</f>
        <v>0</v>
      </c>
      <c r="W87" s="13">
        <f>[1]ФНС!W285</f>
        <v>0</v>
      </c>
      <c r="X87" s="13">
        <f>[1]ФНС!X285</f>
        <v>38770</v>
      </c>
      <c r="Y87" s="13">
        <f>[1]ФНС!Y285</f>
        <v>28434</v>
      </c>
      <c r="Z87" s="13">
        <f>[1]ФНС!Z285</f>
        <v>3733</v>
      </c>
      <c r="AA87" s="13">
        <f>[1]ФНС!AA285</f>
        <v>6603</v>
      </c>
    </row>
    <row r="88" spans="1:27" s="14" customFormat="1" ht="67.5" customHeight="1" x14ac:dyDescent="0.25">
      <c r="A88" s="24" t="s">
        <v>192</v>
      </c>
      <c r="B88" s="26" t="s">
        <v>193</v>
      </c>
      <c r="C88" s="27">
        <v>1350</v>
      </c>
      <c r="D88" s="13">
        <f>[1]ФНС!D286</f>
        <v>28272</v>
      </c>
      <c r="E88" s="13">
        <f>[1]ФНС!E286</f>
        <v>35668</v>
      </c>
      <c r="F88" s="13">
        <f>[1]ФНС!F286</f>
        <v>20648</v>
      </c>
      <c r="G88" s="13">
        <f>[1]ФНС!G286</f>
        <v>13451</v>
      </c>
      <c r="H88" s="13">
        <f>[1]ФНС!H286</f>
        <v>607</v>
      </c>
      <c r="I88" s="13">
        <f>[1]ФНС!I286</f>
        <v>82</v>
      </c>
      <c r="J88" s="13">
        <f>[1]ФНС!J286</f>
        <v>11222</v>
      </c>
      <c r="K88" s="13">
        <f>[1]ФНС!K286</f>
        <v>1622</v>
      </c>
      <c r="L88" s="13">
        <f>[1]ФНС!L286</f>
        <v>1622</v>
      </c>
      <c r="M88" s="13">
        <f>[1]ФНС!M286</f>
        <v>0</v>
      </c>
      <c r="N88" s="13">
        <f>[1]ФНС!N286</f>
        <v>0</v>
      </c>
      <c r="O88" s="13">
        <f>[1]ФНС!O286</f>
        <v>0</v>
      </c>
      <c r="P88" s="13">
        <f>[1]ФНС!P286</f>
        <v>0</v>
      </c>
      <c r="Q88" s="13">
        <f>[1]ФНС!Q286</f>
        <v>140</v>
      </c>
      <c r="R88" s="13">
        <f>[1]ФНС!R286</f>
        <v>90</v>
      </c>
      <c r="S88" s="13">
        <f>[1]ФНС!S286</f>
        <v>50</v>
      </c>
      <c r="T88" s="13">
        <f>[1]ФНС!T286</f>
        <v>-286</v>
      </c>
      <c r="U88" s="13">
        <f>[1]ФНС!U286</f>
        <v>7343</v>
      </c>
      <c r="V88" s="13">
        <f>[1]ФНС!V286</f>
        <v>240</v>
      </c>
      <c r="W88" s="13">
        <f>[1]ФНС!W286</f>
        <v>0</v>
      </c>
      <c r="X88" s="13">
        <f>[1]ФНС!X286</f>
        <v>32537</v>
      </c>
      <c r="Y88" s="13">
        <f>[1]ФНС!Y286</f>
        <v>24369</v>
      </c>
      <c r="Z88" s="13">
        <f>[1]ФНС!Z286</f>
        <v>2544</v>
      </c>
      <c r="AA88" s="13">
        <f>[1]ФНС!AA286</f>
        <v>5624</v>
      </c>
    </row>
    <row r="89" spans="1:27" s="14" customFormat="1" ht="47.25" x14ac:dyDescent="0.25">
      <c r="A89" s="21" t="s">
        <v>194</v>
      </c>
      <c r="B89" s="26" t="s">
        <v>195</v>
      </c>
      <c r="C89" s="27">
        <v>1355</v>
      </c>
      <c r="D89" s="13">
        <f>[1]ФНС!D290</f>
        <v>4183</v>
      </c>
      <c r="E89" s="13">
        <f>[1]ФНС!E290</f>
        <v>2608</v>
      </c>
      <c r="F89" s="13">
        <f>[1]ФНС!F290</f>
        <v>1549</v>
      </c>
      <c r="G89" s="13">
        <f>[1]ФНС!G290</f>
        <v>998</v>
      </c>
      <c r="H89" s="13">
        <f>[1]ФНС!H290</f>
        <v>0</v>
      </c>
      <c r="I89" s="13">
        <f>[1]ФНС!I290</f>
        <v>0</v>
      </c>
      <c r="J89" s="13">
        <f>[1]ФНС!J290</f>
        <v>998</v>
      </c>
      <c r="K89" s="13">
        <f>[1]ФНС!K290</f>
        <v>0</v>
      </c>
      <c r="L89" s="13">
        <f>[1]ФНС!L290</f>
        <v>0</v>
      </c>
      <c r="M89" s="13">
        <f>[1]ФНС!M290</f>
        <v>0</v>
      </c>
      <c r="N89" s="13">
        <f>[1]ФНС!N290</f>
        <v>0</v>
      </c>
      <c r="O89" s="13">
        <f>[1]ФНС!O290</f>
        <v>0</v>
      </c>
      <c r="P89" s="13">
        <f>[1]ФНС!P290</f>
        <v>0</v>
      </c>
      <c r="Q89" s="13">
        <f>[1]ФНС!Q290</f>
        <v>9</v>
      </c>
      <c r="R89" s="13">
        <f>[1]ФНС!R290</f>
        <v>0</v>
      </c>
      <c r="S89" s="13">
        <f>[1]ФНС!S290</f>
        <v>9</v>
      </c>
      <c r="T89" s="13">
        <f>[1]ФНС!T290</f>
        <v>0</v>
      </c>
      <c r="U89" s="13">
        <f>[1]ФНС!U290</f>
        <v>542</v>
      </c>
      <c r="V89" s="13">
        <f>[1]ФНС!V290</f>
        <v>0</v>
      </c>
      <c r="W89" s="13">
        <f>[1]ФНС!W290</f>
        <v>0</v>
      </c>
      <c r="X89" s="13">
        <f>[1]ФНС!X290</f>
        <v>2425</v>
      </c>
      <c r="Y89" s="13">
        <f>[1]ФНС!Y290</f>
        <v>1807</v>
      </c>
      <c r="Z89" s="13">
        <f>[1]ФНС!Z290</f>
        <v>211</v>
      </c>
      <c r="AA89" s="13">
        <f>[1]ФНС!AA290</f>
        <v>407</v>
      </c>
    </row>
    <row r="90" spans="1:27" s="14" customFormat="1" ht="49.5" customHeight="1" x14ac:dyDescent="0.25">
      <c r="A90" s="20" t="s">
        <v>196</v>
      </c>
      <c r="B90" s="26" t="s">
        <v>197</v>
      </c>
      <c r="C90" s="27">
        <v>1363</v>
      </c>
      <c r="D90" s="13">
        <f>[1]ФНС!D296</f>
        <v>180679</v>
      </c>
      <c r="E90" s="13">
        <f>[1]ФНС!E296</f>
        <v>49916</v>
      </c>
      <c r="F90" s="13">
        <f>[1]ФНС!F296</f>
        <v>179978</v>
      </c>
      <c r="G90" s="13">
        <f>[1]ФНС!G296</f>
        <v>162736</v>
      </c>
      <c r="H90" s="13">
        <f>[1]ФНС!H296</f>
        <v>77341</v>
      </c>
      <c r="I90" s="13">
        <f>[1]ФНС!I296</f>
        <v>234</v>
      </c>
      <c r="J90" s="13">
        <f>[1]ФНС!J296</f>
        <v>74211</v>
      </c>
      <c r="K90" s="13">
        <f>[1]ФНС!K296</f>
        <v>11184</v>
      </c>
      <c r="L90" s="13">
        <f>[1]ФНС!L296</f>
        <v>11184</v>
      </c>
      <c r="M90" s="13">
        <f>[1]ФНС!M296</f>
        <v>0</v>
      </c>
      <c r="N90" s="13">
        <f>[1]ФНС!N296</f>
        <v>0</v>
      </c>
      <c r="O90" s="13">
        <f>[1]ФНС!O296</f>
        <v>0</v>
      </c>
      <c r="P90" s="13">
        <f>[1]ФНС!P296</f>
        <v>0</v>
      </c>
      <c r="Q90" s="13">
        <f>[1]ФНС!Q296</f>
        <v>3881</v>
      </c>
      <c r="R90" s="13">
        <f>[1]ФНС!R296</f>
        <v>3817</v>
      </c>
      <c r="S90" s="13">
        <f>[1]ФНС!S296</f>
        <v>64</v>
      </c>
      <c r="T90" s="13">
        <f>[1]ФНС!T296</f>
        <v>336</v>
      </c>
      <c r="U90" s="13">
        <f>[1]ФНС!U296</f>
        <v>13025</v>
      </c>
      <c r="V90" s="13">
        <f>[1]ФНС!V296</f>
        <v>196</v>
      </c>
      <c r="W90" s="13">
        <f>[1]ФНС!W296</f>
        <v>0</v>
      </c>
      <c r="X90" s="13">
        <f>[1]ФНС!X296</f>
        <v>39926</v>
      </c>
      <c r="Y90" s="13">
        <f>[1]ФНС!Y296</f>
        <v>29791</v>
      </c>
      <c r="Z90" s="13">
        <f>[1]ФНС!Z296</f>
        <v>3057</v>
      </c>
      <c r="AA90" s="13">
        <f>[1]ФНС!AA296</f>
        <v>7078</v>
      </c>
    </row>
    <row r="91" spans="1:27" s="14" customFormat="1" ht="44.25" customHeight="1" x14ac:dyDescent="0.25">
      <c r="A91" s="18" t="s">
        <v>198</v>
      </c>
      <c r="B91" s="26" t="s">
        <v>199</v>
      </c>
      <c r="C91" s="27">
        <v>1364</v>
      </c>
      <c r="D91" s="13">
        <f>[1]ФНС!D298</f>
        <v>8534</v>
      </c>
      <c r="E91" s="13">
        <f>[1]ФНС!E298</f>
        <v>7241</v>
      </c>
      <c r="F91" s="13">
        <f>[1]ФНС!F298</f>
        <v>4404</v>
      </c>
      <c r="G91" s="13">
        <f>[1]ФНС!G298</f>
        <v>3421</v>
      </c>
      <c r="H91" s="13">
        <f>[1]ФНС!H298</f>
        <v>11</v>
      </c>
      <c r="I91" s="13">
        <f>[1]ФНС!I298</f>
        <v>4</v>
      </c>
      <c r="J91" s="13">
        <f>[1]ФНС!J298</f>
        <v>2241</v>
      </c>
      <c r="K91" s="13">
        <f>[1]ФНС!K298</f>
        <v>1169</v>
      </c>
      <c r="L91" s="13">
        <f>[1]ФНС!L298</f>
        <v>1169</v>
      </c>
      <c r="M91" s="13">
        <f>[1]ФНС!M298</f>
        <v>0</v>
      </c>
      <c r="N91" s="13">
        <f>[1]ФНС!N298</f>
        <v>0</v>
      </c>
      <c r="O91" s="13">
        <f>[1]ФНС!O298</f>
        <v>0</v>
      </c>
      <c r="P91" s="13">
        <f>[1]ФНС!P298</f>
        <v>0</v>
      </c>
      <c r="Q91" s="13">
        <f>[1]ФНС!Q298</f>
        <v>35</v>
      </c>
      <c r="R91" s="13">
        <f>[1]ФНС!R298</f>
        <v>10</v>
      </c>
      <c r="S91" s="13">
        <f>[1]ФНС!S298</f>
        <v>25</v>
      </c>
      <c r="T91" s="13">
        <f>[1]ФНС!T298</f>
        <v>18</v>
      </c>
      <c r="U91" s="13">
        <f>[1]ФНС!U298</f>
        <v>930</v>
      </c>
      <c r="V91" s="13">
        <f>[1]ФНС!V298</f>
        <v>0</v>
      </c>
      <c r="W91" s="13">
        <f>[1]ФНС!W298</f>
        <v>0</v>
      </c>
      <c r="X91" s="13">
        <f>[1]ФНС!X298</f>
        <v>5547</v>
      </c>
      <c r="Y91" s="13">
        <f>[1]ФНС!Y298</f>
        <v>4183</v>
      </c>
      <c r="Z91" s="13">
        <f>[1]ФНС!Z298</f>
        <v>432</v>
      </c>
      <c r="AA91" s="13">
        <f>[1]ФНС!AA298</f>
        <v>932</v>
      </c>
    </row>
    <row r="92" spans="1:27" s="14" customFormat="1" ht="37.15" customHeight="1" x14ac:dyDescent="0.25">
      <c r="A92" s="18" t="s">
        <v>200</v>
      </c>
      <c r="B92" s="11" t="s">
        <v>201</v>
      </c>
      <c r="C92" s="27">
        <v>1373</v>
      </c>
      <c r="D92" s="13">
        <f>[1]ФНС!D307</f>
        <v>37416</v>
      </c>
      <c r="E92" s="13">
        <f>[1]ФНС!E307</f>
        <v>10882</v>
      </c>
      <c r="F92" s="13">
        <f>[1]ФНС!F307</f>
        <v>44367</v>
      </c>
      <c r="G92" s="13">
        <f>[1]ФНС!G307</f>
        <v>39686</v>
      </c>
      <c r="H92" s="13">
        <f>[1]ФНС!H307</f>
        <v>18504</v>
      </c>
      <c r="I92" s="13">
        <f>[1]ФНС!I307</f>
        <v>9</v>
      </c>
      <c r="J92" s="13">
        <f>[1]ФНС!J307</f>
        <v>19639</v>
      </c>
      <c r="K92" s="13">
        <f>[1]ФНС!K307</f>
        <v>1543</v>
      </c>
      <c r="L92" s="13">
        <f>[1]ФНС!L307</f>
        <v>1543</v>
      </c>
      <c r="M92" s="13">
        <f>[1]ФНС!M307</f>
        <v>0</v>
      </c>
      <c r="N92" s="13">
        <f>[1]ФНС!N307</f>
        <v>0</v>
      </c>
      <c r="O92" s="13">
        <f>[1]ФНС!O307</f>
        <v>0</v>
      </c>
      <c r="P92" s="13">
        <f>[1]ФНС!P307</f>
        <v>0</v>
      </c>
      <c r="Q92" s="13">
        <f>[1]ФНС!Q307</f>
        <v>3730</v>
      </c>
      <c r="R92" s="13">
        <f>[1]ФНС!R307</f>
        <v>3699</v>
      </c>
      <c r="S92" s="13">
        <f>[1]ФНС!S307</f>
        <v>31</v>
      </c>
      <c r="T92" s="13">
        <f>[1]ФНС!T307</f>
        <v>84</v>
      </c>
      <c r="U92" s="13">
        <f>[1]ФНС!U307</f>
        <v>867</v>
      </c>
      <c r="V92" s="13">
        <f>[1]ФНС!V307</f>
        <v>8</v>
      </c>
      <c r="W92" s="13">
        <f>[1]ФНС!W307</f>
        <v>0</v>
      </c>
      <c r="X92" s="13">
        <f>[1]ФНС!X307</f>
        <v>10363</v>
      </c>
      <c r="Y92" s="13">
        <f>[1]ФНС!Y307</f>
        <v>7604</v>
      </c>
      <c r="Z92" s="13">
        <f>[1]ФНС!Z307</f>
        <v>938</v>
      </c>
      <c r="AA92" s="13">
        <f>[1]ФНС!AA307</f>
        <v>1821</v>
      </c>
    </row>
    <row r="93" spans="1:27" s="14" customFormat="1" ht="56.25" customHeight="1" x14ac:dyDescent="0.25">
      <c r="A93" s="30" t="s">
        <v>202</v>
      </c>
      <c r="B93" s="26" t="s">
        <v>203</v>
      </c>
      <c r="C93" s="27">
        <v>1382</v>
      </c>
      <c r="D93" s="13">
        <f>[1]ФНС!D315</f>
        <v>236893</v>
      </c>
      <c r="E93" s="13">
        <f>[1]ФНС!E315</f>
        <v>24586</v>
      </c>
      <c r="F93" s="13">
        <f>[1]ФНС!F315</f>
        <v>252018</v>
      </c>
      <c r="G93" s="13">
        <f>[1]ФНС!G315</f>
        <v>240727</v>
      </c>
      <c r="H93" s="13">
        <f>[1]ФНС!H315</f>
        <v>180403</v>
      </c>
      <c r="I93" s="13">
        <f>[1]ФНС!I315</f>
        <v>1510</v>
      </c>
      <c r="J93" s="13">
        <f>[1]ФНС!J315</f>
        <v>58787</v>
      </c>
      <c r="K93" s="13">
        <f>[1]ФНС!K315</f>
        <v>1537</v>
      </c>
      <c r="L93" s="13">
        <f>[1]ФНС!L315</f>
        <v>1537</v>
      </c>
      <c r="M93" s="13">
        <f>[1]ФНС!M315</f>
        <v>0</v>
      </c>
      <c r="N93" s="13">
        <f>[1]ФНС!N315</f>
        <v>0</v>
      </c>
      <c r="O93" s="13">
        <f>[1]ФНС!O315</f>
        <v>0</v>
      </c>
      <c r="P93" s="13">
        <f>[1]ФНС!P315</f>
        <v>0</v>
      </c>
      <c r="Q93" s="13">
        <f>[1]ФНС!Q315</f>
        <v>9330</v>
      </c>
      <c r="R93" s="13">
        <f>[1]ФНС!R315</f>
        <v>8995</v>
      </c>
      <c r="S93" s="13">
        <f>[1]ФНС!S315</f>
        <v>335</v>
      </c>
      <c r="T93" s="13">
        <f>[1]ФНС!T315</f>
        <v>795</v>
      </c>
      <c r="U93" s="13">
        <f>[1]ФНС!U315</f>
        <v>1166</v>
      </c>
      <c r="V93" s="13">
        <f>[1]ФНС!V315</f>
        <v>11</v>
      </c>
      <c r="W93" s="13">
        <f>[1]ФНС!W315</f>
        <v>0</v>
      </c>
      <c r="X93" s="13">
        <f>[1]ФНС!X315</f>
        <v>18971</v>
      </c>
      <c r="Y93" s="13">
        <f>[1]ФНС!Y315</f>
        <v>13990</v>
      </c>
      <c r="Z93" s="13">
        <f>[1]ФНС!Z315</f>
        <v>1720</v>
      </c>
      <c r="AA93" s="13">
        <f>[1]ФНС!AA315</f>
        <v>3261</v>
      </c>
    </row>
    <row r="94" spans="1:27" s="31" customFormat="1" ht="46.9" customHeight="1" x14ac:dyDescent="0.25">
      <c r="A94" s="16" t="s">
        <v>204</v>
      </c>
      <c r="B94" s="26" t="s">
        <v>205</v>
      </c>
      <c r="C94" s="27">
        <v>1383</v>
      </c>
      <c r="D94" s="13">
        <f>[1]ФНС!D317</f>
        <v>229465</v>
      </c>
      <c r="E94" s="13">
        <f>[1]ФНС!E317</f>
        <v>19638</v>
      </c>
      <c r="F94" s="13">
        <f>[1]ФНС!F317</f>
        <v>240573</v>
      </c>
      <c r="G94" s="13">
        <f>[1]ФНС!G317</f>
        <v>230231</v>
      </c>
      <c r="H94" s="13">
        <f>[1]ФНС!H317</f>
        <v>176727</v>
      </c>
      <c r="I94" s="13">
        <f>[1]ФНС!I317</f>
        <v>1464</v>
      </c>
      <c r="J94" s="13">
        <f>[1]ФНС!J317</f>
        <v>52106</v>
      </c>
      <c r="K94" s="13">
        <f>[1]ФНС!K317</f>
        <v>1398</v>
      </c>
      <c r="L94" s="13">
        <f>[1]ФНС!L317</f>
        <v>1398</v>
      </c>
      <c r="M94" s="13">
        <f>[1]ФНС!M317</f>
        <v>0</v>
      </c>
      <c r="N94" s="13">
        <f>[1]ФНС!N317</f>
        <v>0</v>
      </c>
      <c r="O94" s="13">
        <f>[1]ФНС!O317</f>
        <v>0</v>
      </c>
      <c r="P94" s="13">
        <f>[1]ФНС!P317</f>
        <v>0</v>
      </c>
      <c r="Q94" s="13">
        <f>[1]ФНС!Q317</f>
        <v>8937</v>
      </c>
      <c r="R94" s="13">
        <f>[1]ФНС!R317</f>
        <v>8607</v>
      </c>
      <c r="S94" s="13">
        <f>[1]ФНС!S317</f>
        <v>330</v>
      </c>
      <c r="T94" s="13">
        <f>[1]ФНС!T317</f>
        <v>659</v>
      </c>
      <c r="U94" s="13">
        <f>[1]ФНС!U317</f>
        <v>746</v>
      </c>
      <c r="V94" s="13">
        <f>[1]ФНС!V317</f>
        <v>0</v>
      </c>
      <c r="W94" s="13">
        <f>[1]ФНС!W317</f>
        <v>0</v>
      </c>
      <c r="X94" s="13">
        <f>[1]ФНС!X317</f>
        <v>16646</v>
      </c>
      <c r="Y94" s="13">
        <f>[1]ФНС!Y317</f>
        <v>12215</v>
      </c>
      <c r="Z94" s="13">
        <f>[1]ФНС!Z317</f>
        <v>1584</v>
      </c>
      <c r="AA94" s="13">
        <f>[1]ФНС!AA317</f>
        <v>2847</v>
      </c>
    </row>
    <row r="95" spans="1:27" s="32" customFormat="1" ht="63" customHeight="1" x14ac:dyDescent="0.25">
      <c r="A95" s="16" t="s">
        <v>206</v>
      </c>
      <c r="B95" s="26" t="s">
        <v>207</v>
      </c>
      <c r="C95" s="27">
        <v>1388</v>
      </c>
      <c r="D95" s="13">
        <f>[1]ФНС!D318</f>
        <v>4052</v>
      </c>
      <c r="E95" s="13">
        <f>[1]ФНС!E318</f>
        <v>1935</v>
      </c>
      <c r="F95" s="13">
        <f>[1]ФНС!F318</f>
        <v>9456</v>
      </c>
      <c r="G95" s="13">
        <f>[1]ФНС!G318</f>
        <v>9291</v>
      </c>
      <c r="H95" s="13">
        <f>[1]ФНС!H318</f>
        <v>3362</v>
      </c>
      <c r="I95" s="13">
        <f>[1]ФНС!I318</f>
        <v>0</v>
      </c>
      <c r="J95" s="13">
        <f>[1]ФНС!J318</f>
        <v>5929</v>
      </c>
      <c r="K95" s="13">
        <f>[1]ФНС!K318</f>
        <v>0</v>
      </c>
      <c r="L95" s="13">
        <f>[1]ФНС!L318</f>
        <v>0</v>
      </c>
      <c r="M95" s="13">
        <f>[1]ФНС!M318</f>
        <v>0</v>
      </c>
      <c r="N95" s="13">
        <f>[1]ФНС!N318</f>
        <v>0</v>
      </c>
      <c r="O95" s="13">
        <f>[1]ФНС!O318</f>
        <v>0</v>
      </c>
      <c r="P95" s="13">
        <f>[1]ФНС!P318</f>
        <v>0</v>
      </c>
      <c r="Q95" s="13">
        <f>[1]ФНС!Q318</f>
        <v>146</v>
      </c>
      <c r="R95" s="13">
        <f>[1]ФНС!R318</f>
        <v>143</v>
      </c>
      <c r="S95" s="13">
        <f>[1]ФНС!S318</f>
        <v>3</v>
      </c>
      <c r="T95" s="13">
        <f>[1]ФНС!T318</f>
        <v>17</v>
      </c>
      <c r="U95" s="13">
        <f>[1]ФНС!U318</f>
        <v>2</v>
      </c>
      <c r="V95" s="13">
        <f>[1]ФНС!V318</f>
        <v>0</v>
      </c>
      <c r="W95" s="13">
        <f>[1]ФНС!W318</f>
        <v>0</v>
      </c>
      <c r="X95" s="13">
        <f>[1]ФНС!X318</f>
        <v>1166</v>
      </c>
      <c r="Y95" s="13">
        <f>[1]ФНС!Y318</f>
        <v>872</v>
      </c>
      <c r="Z95" s="13">
        <f>[1]ФНС!Z318</f>
        <v>92</v>
      </c>
      <c r="AA95" s="13">
        <f>[1]ФНС!AA318</f>
        <v>202</v>
      </c>
    </row>
    <row r="96" spans="1:27" s="32" customFormat="1" ht="38.25" customHeight="1" x14ac:dyDescent="0.25">
      <c r="A96" s="16" t="s">
        <v>208</v>
      </c>
      <c r="B96" s="26" t="s">
        <v>209</v>
      </c>
      <c r="C96" s="27">
        <v>1395</v>
      </c>
      <c r="D96" s="13">
        <f>[1]ФНС!D323</f>
        <v>3376</v>
      </c>
      <c r="E96" s="13">
        <f>[1]ФНС!E323</f>
        <v>3013</v>
      </c>
      <c r="F96" s="13">
        <f>[1]ФНС!F323</f>
        <v>1989</v>
      </c>
      <c r="G96" s="13">
        <f>[1]ФНС!G323</f>
        <v>1205</v>
      </c>
      <c r="H96" s="13">
        <f>[1]ФНС!H323</f>
        <v>314</v>
      </c>
      <c r="I96" s="13">
        <f>[1]ФНС!I323</f>
        <v>46</v>
      </c>
      <c r="J96" s="13">
        <f>[1]ФНС!J323</f>
        <v>752</v>
      </c>
      <c r="K96" s="13">
        <f>[1]ФНС!K323</f>
        <v>139</v>
      </c>
      <c r="L96" s="13">
        <f>[1]ФНС!L323</f>
        <v>139</v>
      </c>
      <c r="M96" s="13">
        <f>[1]ФНС!M323</f>
        <v>0</v>
      </c>
      <c r="N96" s="13">
        <f>[1]ФНС!N323</f>
        <v>0</v>
      </c>
      <c r="O96" s="13">
        <f>[1]ФНС!O323</f>
        <v>0</v>
      </c>
      <c r="P96" s="13">
        <f>[1]ФНС!P323</f>
        <v>0</v>
      </c>
      <c r="Q96" s="13">
        <f>[1]ФНС!Q323</f>
        <v>247</v>
      </c>
      <c r="R96" s="13">
        <f>[1]ФНС!R323</f>
        <v>245</v>
      </c>
      <c r="S96" s="13">
        <f>[1]ФНС!S323</f>
        <v>2</v>
      </c>
      <c r="T96" s="13">
        <f>[1]ФНС!T323</f>
        <v>119</v>
      </c>
      <c r="U96" s="13">
        <f>[1]ФНС!U323</f>
        <v>418</v>
      </c>
      <c r="V96" s="13">
        <f>[1]ФНС!V323</f>
        <v>11</v>
      </c>
      <c r="W96" s="13">
        <f>[1]ФНС!W323</f>
        <v>0</v>
      </c>
      <c r="X96" s="13">
        <f>[1]ФНС!X323</f>
        <v>1159</v>
      </c>
      <c r="Y96" s="13">
        <f>[1]ФНС!Y323</f>
        <v>903</v>
      </c>
      <c r="Z96" s="13">
        <f>[1]ФНС!Z323</f>
        <v>44</v>
      </c>
      <c r="AA96" s="13">
        <f>[1]ФНС!AA323</f>
        <v>212</v>
      </c>
    </row>
    <row r="97" spans="1:27" ht="42" customHeight="1" x14ac:dyDescent="0.25">
      <c r="A97" s="19" t="s">
        <v>210</v>
      </c>
      <c r="B97" s="26" t="s">
        <v>211</v>
      </c>
      <c r="C97" s="27">
        <v>1400</v>
      </c>
      <c r="D97" s="13">
        <f>[1]ФНС!D324</f>
        <v>211328</v>
      </c>
      <c r="E97" s="13">
        <f>[1]ФНС!E324</f>
        <v>87989</v>
      </c>
      <c r="F97" s="13">
        <f>[1]ФНС!F324</f>
        <v>168775</v>
      </c>
      <c r="G97" s="13">
        <f>[1]ФНС!G324</f>
        <v>110329</v>
      </c>
      <c r="H97" s="13">
        <f>[1]ФНС!H324</f>
        <v>23821</v>
      </c>
      <c r="I97" s="13">
        <f>[1]ФНС!I324</f>
        <v>3046</v>
      </c>
      <c r="J97" s="13">
        <f>[1]ФНС!J324</f>
        <v>35812</v>
      </c>
      <c r="K97" s="13">
        <f>[1]ФНС!K324</f>
        <v>50675</v>
      </c>
      <c r="L97" s="13">
        <f>[1]ФНС!L324</f>
        <v>50675</v>
      </c>
      <c r="M97" s="13">
        <f>[1]ФНС!M324</f>
        <v>0</v>
      </c>
      <c r="N97" s="13">
        <f>[1]ФНС!N324</f>
        <v>21</v>
      </c>
      <c r="O97" s="13">
        <f>[1]ФНС!O324</f>
        <v>12</v>
      </c>
      <c r="P97" s="13">
        <f>[1]ФНС!P324</f>
        <v>0</v>
      </c>
      <c r="Q97" s="13">
        <f>[1]ФНС!Q324</f>
        <v>17218</v>
      </c>
      <c r="R97" s="13">
        <f>[1]ФНС!R324</f>
        <v>16264</v>
      </c>
      <c r="S97" s="13">
        <f>[1]ФНС!S324</f>
        <v>954</v>
      </c>
      <c r="T97" s="13">
        <f>[1]ФНС!T324</f>
        <v>6007</v>
      </c>
      <c r="U97" s="13">
        <f>[1]ФНС!U324</f>
        <v>35221</v>
      </c>
      <c r="V97" s="13">
        <f>[1]ФНС!V324</f>
        <v>630</v>
      </c>
      <c r="W97" s="13">
        <f>[1]ФНС!W324</f>
        <v>0</v>
      </c>
      <c r="X97" s="13">
        <f>[1]ФНС!X324</f>
        <v>75610</v>
      </c>
      <c r="Y97" s="13">
        <f>[1]ФНС!Y324</f>
        <v>56206</v>
      </c>
      <c r="Z97" s="13">
        <f>[1]ФНС!Z324</f>
        <v>6550</v>
      </c>
      <c r="AA97" s="13">
        <f>[1]ФНС!AA324</f>
        <v>12854</v>
      </c>
    </row>
    <row r="98" spans="1:27" ht="60.6" customHeight="1" x14ac:dyDescent="0.25">
      <c r="A98" s="24" t="s">
        <v>212</v>
      </c>
      <c r="B98" s="26" t="s">
        <v>213</v>
      </c>
      <c r="C98" s="27">
        <v>1405</v>
      </c>
      <c r="D98" s="13">
        <f>[1]ФНС!D329</f>
        <v>290219</v>
      </c>
      <c r="E98" s="13">
        <f>[1]ФНС!E329</f>
        <v>190260</v>
      </c>
      <c r="F98" s="13">
        <f>[1]ФНС!F329</f>
        <v>349869</v>
      </c>
      <c r="G98" s="13">
        <f>[1]ФНС!G329</f>
        <v>322159</v>
      </c>
      <c r="H98" s="13">
        <f>[1]ФНС!H329</f>
        <v>125152</v>
      </c>
      <c r="I98" s="13">
        <f>[1]ФНС!I329</f>
        <v>18526</v>
      </c>
      <c r="J98" s="13">
        <f>[1]ФНС!J329</f>
        <v>84685</v>
      </c>
      <c r="K98" s="13">
        <f>[1]ФНС!K329</f>
        <v>112317</v>
      </c>
      <c r="L98" s="13">
        <f>[1]ФНС!L329</f>
        <v>112317</v>
      </c>
      <c r="M98" s="13">
        <f>[1]ФНС!M329</f>
        <v>0</v>
      </c>
      <c r="N98" s="13">
        <f>[1]ФНС!N329</f>
        <v>5</v>
      </c>
      <c r="O98" s="13">
        <f>[1]ФНС!O329</f>
        <v>0</v>
      </c>
      <c r="P98" s="13">
        <f>[1]ФНС!P329</f>
        <v>0</v>
      </c>
      <c r="Q98" s="13">
        <f>[1]ФНС!Q329</f>
        <v>5555</v>
      </c>
      <c r="R98" s="13">
        <f>[1]ФНС!R329</f>
        <v>4972</v>
      </c>
      <c r="S98" s="13">
        <f>[1]ФНС!S329</f>
        <v>583</v>
      </c>
      <c r="T98" s="13">
        <f>[1]ФНС!T329</f>
        <v>1705</v>
      </c>
      <c r="U98" s="13">
        <f>[1]ФНС!U329</f>
        <v>20450</v>
      </c>
      <c r="V98" s="13">
        <f>[1]ФНС!V329</f>
        <v>256</v>
      </c>
      <c r="W98" s="13">
        <f>[1]ФНС!W329</f>
        <v>0</v>
      </c>
      <c r="X98" s="13">
        <f>[1]ФНС!X329</f>
        <v>144103</v>
      </c>
      <c r="Y98" s="13">
        <f>[1]ФНС!Y329</f>
        <v>106859</v>
      </c>
      <c r="Z98" s="13">
        <f>[1]ФНС!Z329</f>
        <v>12574</v>
      </c>
      <c r="AA98" s="13">
        <f>[1]ФНС!AA329</f>
        <v>24670</v>
      </c>
    </row>
    <row r="99" spans="1:27" ht="56.25" customHeight="1" x14ac:dyDescent="0.25">
      <c r="A99" s="19" t="s">
        <v>214</v>
      </c>
      <c r="B99" s="26" t="s">
        <v>215</v>
      </c>
      <c r="C99" s="27">
        <v>1430</v>
      </c>
      <c r="D99" s="13">
        <f>[1]ФНС!D338</f>
        <v>115745</v>
      </c>
      <c r="E99" s="13">
        <f>[1]ФНС!E338</f>
        <v>82989</v>
      </c>
      <c r="F99" s="13">
        <f>[1]ФНС!F338</f>
        <v>97923</v>
      </c>
      <c r="G99" s="13">
        <f>[1]ФНС!G338</f>
        <v>81671</v>
      </c>
      <c r="H99" s="13">
        <f>[1]ФНС!H338</f>
        <v>11220</v>
      </c>
      <c r="I99" s="13">
        <f>[1]ФНС!I338</f>
        <v>1315</v>
      </c>
      <c r="J99" s="13">
        <f>[1]ФНС!J338</f>
        <v>41118</v>
      </c>
      <c r="K99" s="13">
        <f>[1]ФНС!K338</f>
        <v>29331</v>
      </c>
      <c r="L99" s="13">
        <f>[1]ФНС!L338</f>
        <v>29331</v>
      </c>
      <c r="M99" s="13">
        <f>[1]ФНС!M338</f>
        <v>0</v>
      </c>
      <c r="N99" s="13">
        <f>[1]ФНС!N338</f>
        <v>2</v>
      </c>
      <c r="O99" s="13">
        <f>[1]ФНС!O338</f>
        <v>0</v>
      </c>
      <c r="P99" s="13">
        <f>[1]ФНС!P338</f>
        <v>0</v>
      </c>
      <c r="Q99" s="13">
        <f>[1]ФНС!Q338</f>
        <v>1435</v>
      </c>
      <c r="R99" s="13">
        <f>[1]ФНС!R338</f>
        <v>716</v>
      </c>
      <c r="S99" s="13">
        <f>[1]ФНС!S338</f>
        <v>676</v>
      </c>
      <c r="T99" s="13">
        <f>[1]ФНС!T338</f>
        <v>126</v>
      </c>
      <c r="U99" s="13">
        <f>[1]ФНС!U338</f>
        <v>14691</v>
      </c>
      <c r="V99" s="13">
        <f>[1]ФНС!V338</f>
        <v>72</v>
      </c>
      <c r="W99" s="13">
        <f>[1]ФНС!W338</f>
        <v>0</v>
      </c>
      <c r="X99" s="13">
        <f>[1]ФНС!X338</f>
        <v>70490</v>
      </c>
      <c r="Y99" s="13">
        <f>[1]ФНС!Y338</f>
        <v>52254</v>
      </c>
      <c r="Z99" s="13">
        <f>[1]ФНС!Z338</f>
        <v>6386</v>
      </c>
      <c r="AA99" s="13">
        <f>[1]ФНС!AA338</f>
        <v>11850</v>
      </c>
    </row>
    <row r="100" spans="1:27" ht="41.25" customHeight="1" x14ac:dyDescent="0.25">
      <c r="A100" s="21" t="s">
        <v>216</v>
      </c>
      <c r="B100" s="26" t="s">
        <v>217</v>
      </c>
      <c r="C100" s="27">
        <v>1433</v>
      </c>
      <c r="D100" s="13">
        <f>[1]ФНС!D344</f>
        <v>890</v>
      </c>
      <c r="E100" s="13">
        <f>[1]ФНС!E344</f>
        <v>1029</v>
      </c>
      <c r="F100" s="13">
        <f>[1]ФНС!F344</f>
        <v>1042</v>
      </c>
      <c r="G100" s="13">
        <f>[1]ФНС!G344</f>
        <v>427</v>
      </c>
      <c r="H100" s="13">
        <f>[1]ФНС!H344</f>
        <v>-3</v>
      </c>
      <c r="I100" s="13">
        <f>[1]ФНС!I344</f>
        <v>0</v>
      </c>
      <c r="J100" s="13">
        <f>[1]ФНС!J344</f>
        <v>428</v>
      </c>
      <c r="K100" s="13">
        <f>[1]ФНС!K344</f>
        <v>2</v>
      </c>
      <c r="L100" s="13">
        <f>[1]ФНС!L344</f>
        <v>2</v>
      </c>
      <c r="M100" s="13">
        <f>[1]ФНС!M344</f>
        <v>0</v>
      </c>
      <c r="N100" s="13">
        <f>[1]ФНС!N344</f>
        <v>0</v>
      </c>
      <c r="O100" s="13">
        <f>[1]ФНС!O344</f>
        <v>0</v>
      </c>
      <c r="P100" s="13">
        <f>[1]ФНС!P344</f>
        <v>0</v>
      </c>
      <c r="Q100" s="13">
        <f>[1]ФНС!Q344</f>
        <v>158</v>
      </c>
      <c r="R100" s="13">
        <f>[1]ФНС!R344</f>
        <v>0</v>
      </c>
      <c r="S100" s="13">
        <f>[1]ФНС!S344</f>
        <v>158</v>
      </c>
      <c r="T100" s="13">
        <f>[1]ФНС!T344</f>
        <v>11</v>
      </c>
      <c r="U100" s="13">
        <f>[1]ФНС!U344</f>
        <v>446</v>
      </c>
      <c r="V100" s="13">
        <f>[1]ФНС!V344</f>
        <v>0</v>
      </c>
      <c r="W100" s="13">
        <f>[1]ФНС!W344</f>
        <v>0</v>
      </c>
      <c r="X100" s="13">
        <f>[1]ФНС!X344</f>
        <v>785</v>
      </c>
      <c r="Y100" s="13">
        <f>[1]ФНС!Y344</f>
        <v>587</v>
      </c>
      <c r="Z100" s="13">
        <f>[1]ФНС!Z344</f>
        <v>55</v>
      </c>
      <c r="AA100" s="13">
        <f>[1]ФНС!AA344</f>
        <v>143</v>
      </c>
    </row>
    <row r="101" spans="1:27" ht="67.150000000000006" customHeight="1" x14ac:dyDescent="0.25">
      <c r="A101" s="19" t="s">
        <v>218</v>
      </c>
      <c r="B101" s="26" t="s">
        <v>219</v>
      </c>
      <c r="C101" s="27">
        <v>1460</v>
      </c>
      <c r="D101" s="13">
        <f>[1]ФНС!D356</f>
        <v>711355</v>
      </c>
      <c r="E101" s="13">
        <f>[1]ФНС!E356</f>
        <v>646162</v>
      </c>
      <c r="F101" s="13">
        <f>[1]ФНС!F356</f>
        <v>496376</v>
      </c>
      <c r="G101" s="13">
        <f>[1]ФНС!G356</f>
        <v>472546</v>
      </c>
      <c r="H101" s="13">
        <f>[1]ФНС!H356</f>
        <v>655</v>
      </c>
      <c r="I101" s="13">
        <f>[1]ФНС!I356</f>
        <v>42</v>
      </c>
      <c r="J101" s="13">
        <f>[1]ФНС!J356</f>
        <v>466893</v>
      </c>
      <c r="K101" s="13">
        <f>[1]ФНС!K356</f>
        <v>4890</v>
      </c>
      <c r="L101" s="13">
        <f>[1]ФНС!L356</f>
        <v>4890</v>
      </c>
      <c r="M101" s="13">
        <f>[1]ФНС!M356</f>
        <v>0</v>
      </c>
      <c r="N101" s="13">
        <f>[1]ФНС!N356</f>
        <v>102</v>
      </c>
      <c r="O101" s="13">
        <f>[1]ФНС!O356</f>
        <v>0</v>
      </c>
      <c r="P101" s="13">
        <f>[1]ФНС!P356</f>
        <v>6</v>
      </c>
      <c r="Q101" s="13">
        <f>[1]ФНС!Q356</f>
        <v>18593</v>
      </c>
      <c r="R101" s="13">
        <f>[1]ФНС!R356</f>
        <v>16935</v>
      </c>
      <c r="S101" s="13">
        <f>[1]ФНС!S356</f>
        <v>1657</v>
      </c>
      <c r="T101" s="13">
        <f>[1]ФНС!T356</f>
        <v>5203</v>
      </c>
      <c r="U101" s="13">
        <f>[1]ФНС!U356</f>
        <v>34</v>
      </c>
      <c r="V101" s="13">
        <f>[1]ФНС!V356</f>
        <v>0</v>
      </c>
      <c r="W101" s="13">
        <f>[1]ФНС!W356</f>
        <v>0</v>
      </c>
      <c r="X101" s="13">
        <f>[1]ФНС!X356</f>
        <v>421902</v>
      </c>
      <c r="Y101" s="13">
        <f>[1]ФНС!Y356</f>
        <v>295966</v>
      </c>
      <c r="Z101" s="13">
        <f>[1]ФНС!Z356</f>
        <v>44688</v>
      </c>
      <c r="AA101" s="13">
        <f>[1]ФНС!AA356</f>
        <v>81248</v>
      </c>
    </row>
    <row r="102" spans="1:27" ht="34.15" customHeight="1" x14ac:dyDescent="0.25">
      <c r="A102" s="19" t="s">
        <v>220</v>
      </c>
      <c r="B102" s="26" t="s">
        <v>221</v>
      </c>
      <c r="C102" s="27">
        <v>1465</v>
      </c>
      <c r="D102" s="13">
        <f>[1]ФНС!D361</f>
        <v>554500</v>
      </c>
      <c r="E102" s="13">
        <f>[1]ФНС!E361</f>
        <v>787980</v>
      </c>
      <c r="F102" s="13">
        <f>[1]ФНС!F361</f>
        <v>306537</v>
      </c>
      <c r="G102" s="13">
        <f>[1]ФНС!G361</f>
        <v>244035</v>
      </c>
      <c r="H102" s="13">
        <f>[1]ФНС!H361</f>
        <v>623</v>
      </c>
      <c r="I102" s="13">
        <f>[1]ФНС!I361</f>
        <v>55</v>
      </c>
      <c r="J102" s="13">
        <f>[1]ФНС!J361</f>
        <v>242843</v>
      </c>
      <c r="K102" s="13">
        <f>[1]ФНС!K361</f>
        <v>562</v>
      </c>
      <c r="L102" s="13">
        <f>[1]ФНС!L361</f>
        <v>562</v>
      </c>
      <c r="M102" s="13">
        <f>[1]ФНС!M361</f>
        <v>0</v>
      </c>
      <c r="N102" s="13">
        <f>[1]ФНС!N361</f>
        <v>7</v>
      </c>
      <c r="O102" s="13">
        <f>[1]ФНС!O361</f>
        <v>0</v>
      </c>
      <c r="P102" s="13">
        <f>[1]ФНС!P361</f>
        <v>0</v>
      </c>
      <c r="Q102" s="13">
        <f>[1]ФНС!Q361</f>
        <v>24730</v>
      </c>
      <c r="R102" s="13">
        <f>[1]ФНС!R361</f>
        <v>23968</v>
      </c>
      <c r="S102" s="13">
        <f>[1]ФНС!S361</f>
        <v>762</v>
      </c>
      <c r="T102" s="13">
        <f>[1]ФНС!T361</f>
        <v>35485</v>
      </c>
      <c r="U102" s="13">
        <f>[1]ФНС!U361</f>
        <v>2287</v>
      </c>
      <c r="V102" s="13">
        <f>[1]ФНС!V361</f>
        <v>91</v>
      </c>
      <c r="W102" s="13">
        <f>[1]ФНС!W361</f>
        <v>0</v>
      </c>
      <c r="X102" s="13">
        <f>[1]ФНС!X361</f>
        <v>504693</v>
      </c>
      <c r="Y102" s="13">
        <f>[1]ФНС!Y361</f>
        <v>373732</v>
      </c>
      <c r="Z102" s="13">
        <f>[1]ФНС!Z361</f>
        <v>46782</v>
      </c>
      <c r="AA102" s="13">
        <f>[1]ФНС!AA361</f>
        <v>84179</v>
      </c>
    </row>
    <row r="103" spans="1:27" ht="63" customHeight="1" x14ac:dyDescent="0.25">
      <c r="A103" s="19" t="s">
        <v>222</v>
      </c>
      <c r="B103" s="26" t="s">
        <v>223</v>
      </c>
      <c r="C103" s="27">
        <v>1470</v>
      </c>
      <c r="D103" s="13">
        <f>[1]ФНС!D367</f>
        <v>385731</v>
      </c>
      <c r="E103" s="13">
        <f>[1]ФНС!E367</f>
        <v>647156</v>
      </c>
      <c r="F103" s="13">
        <f>[1]ФНС!F367</f>
        <v>280738</v>
      </c>
      <c r="G103" s="13">
        <f>[1]ФНС!G367</f>
        <v>240617</v>
      </c>
      <c r="H103" s="13">
        <f>[1]ФНС!H367</f>
        <v>3453</v>
      </c>
      <c r="I103" s="13">
        <f>[1]ФНС!I367</f>
        <v>325</v>
      </c>
      <c r="J103" s="13">
        <f>[1]ФНС!J367</f>
        <v>233392</v>
      </c>
      <c r="K103" s="13">
        <f>[1]ФНС!K367</f>
        <v>3718</v>
      </c>
      <c r="L103" s="13">
        <f>[1]ФНС!L367</f>
        <v>3718</v>
      </c>
      <c r="M103" s="13">
        <f>[1]ФНС!M367</f>
        <v>0</v>
      </c>
      <c r="N103" s="13">
        <f>[1]ФНС!N367</f>
        <v>54</v>
      </c>
      <c r="O103" s="13">
        <f>[1]ФНС!O367</f>
        <v>3</v>
      </c>
      <c r="P103" s="13">
        <f>[1]ФНС!P367</f>
        <v>0</v>
      </c>
      <c r="Q103" s="13">
        <f>[1]ФНС!Q367</f>
        <v>22582</v>
      </c>
      <c r="R103" s="13">
        <f>[1]ФНС!R367</f>
        <v>21898</v>
      </c>
      <c r="S103" s="13">
        <f>[1]ФНС!S367</f>
        <v>684</v>
      </c>
      <c r="T103" s="13">
        <f>[1]ФНС!T367</f>
        <v>8913</v>
      </c>
      <c r="U103" s="13">
        <f>[1]ФНС!U367</f>
        <v>8626</v>
      </c>
      <c r="V103" s="13">
        <f>[1]ФНС!V367</f>
        <v>232</v>
      </c>
      <c r="W103" s="13">
        <f>[1]ФНС!W367</f>
        <v>0</v>
      </c>
      <c r="X103" s="13">
        <f>[1]ФНС!X367</f>
        <v>523039</v>
      </c>
      <c r="Y103" s="13">
        <f>[1]ФНС!Y367</f>
        <v>385747</v>
      </c>
      <c r="Z103" s="13">
        <f>[1]ФНС!Z367</f>
        <v>50150</v>
      </c>
      <c r="AA103" s="13">
        <f>[1]ФНС!AA367</f>
        <v>87142</v>
      </c>
    </row>
    <row r="104" spans="1:27" ht="50.45" customHeight="1" x14ac:dyDescent="0.25">
      <c r="A104" s="19" t="s">
        <v>224</v>
      </c>
      <c r="B104" s="26" t="s">
        <v>225</v>
      </c>
      <c r="C104" s="27">
        <v>1490</v>
      </c>
      <c r="D104" s="13">
        <f>[1]ФНС!D384</f>
        <v>71174</v>
      </c>
      <c r="E104" s="13">
        <f>[1]ФНС!E384</f>
        <v>108312</v>
      </c>
      <c r="F104" s="13">
        <f>[1]ФНС!F384</f>
        <v>48696</v>
      </c>
      <c r="G104" s="13">
        <f>[1]ФНС!G384</f>
        <v>36440</v>
      </c>
      <c r="H104" s="13">
        <f>[1]ФНС!H384</f>
        <v>576</v>
      </c>
      <c r="I104" s="13">
        <f>[1]ФНС!I384</f>
        <v>85</v>
      </c>
      <c r="J104" s="13">
        <f>[1]ФНС!J384</f>
        <v>34966</v>
      </c>
      <c r="K104" s="13">
        <f>[1]ФНС!K384</f>
        <v>896</v>
      </c>
      <c r="L104" s="13">
        <f>[1]ФНС!L384</f>
        <v>896</v>
      </c>
      <c r="M104" s="13">
        <f>[1]ФНС!M384</f>
        <v>0</v>
      </c>
      <c r="N104" s="13">
        <f>[1]ФНС!N384</f>
        <v>2</v>
      </c>
      <c r="O104" s="13">
        <f>[1]ФНС!O384</f>
        <v>0</v>
      </c>
      <c r="P104" s="13">
        <f>[1]ФНС!P384</f>
        <v>0</v>
      </c>
      <c r="Q104" s="13">
        <f>[1]ФНС!Q384</f>
        <v>5605</v>
      </c>
      <c r="R104" s="13">
        <f>[1]ФНС!R384</f>
        <v>5189</v>
      </c>
      <c r="S104" s="13">
        <f>[1]ФНС!S384</f>
        <v>150</v>
      </c>
      <c r="T104" s="13">
        <f>[1]ФНС!T384</f>
        <v>3990</v>
      </c>
      <c r="U104" s="13">
        <f>[1]ФНС!U384</f>
        <v>2661</v>
      </c>
      <c r="V104" s="13">
        <f>[1]ФНС!V384</f>
        <v>154</v>
      </c>
      <c r="W104" s="13">
        <f>[1]ФНС!W384</f>
        <v>0</v>
      </c>
      <c r="X104" s="13">
        <f>[1]ФНС!X384</f>
        <v>83957</v>
      </c>
      <c r="Y104" s="13">
        <f>[1]ФНС!Y384</f>
        <v>62530</v>
      </c>
      <c r="Z104" s="13">
        <f>[1]ФНС!Z384</f>
        <v>7508</v>
      </c>
      <c r="AA104" s="13">
        <f>[1]ФНС!AA384</f>
        <v>13919</v>
      </c>
    </row>
    <row r="105" spans="1:27" ht="33" customHeight="1" x14ac:dyDescent="0.25">
      <c r="A105" s="16" t="s">
        <v>226</v>
      </c>
      <c r="B105" s="26" t="s">
        <v>227</v>
      </c>
      <c r="C105" s="27">
        <v>1496</v>
      </c>
      <c r="D105" s="13">
        <f>[1]ФНС!D389</f>
        <v>27510</v>
      </c>
      <c r="E105" s="13">
        <f>[1]ФНС!E389</f>
        <v>31074</v>
      </c>
      <c r="F105" s="13">
        <f>[1]ФНС!F389</f>
        <v>19946</v>
      </c>
      <c r="G105" s="13">
        <f>[1]ФНС!G389</f>
        <v>11087</v>
      </c>
      <c r="H105" s="13">
        <f>[1]ФНС!H389</f>
        <v>124</v>
      </c>
      <c r="I105" s="13">
        <f>[1]ФНС!I389</f>
        <v>19</v>
      </c>
      <c r="J105" s="13">
        <f>[1]ФНС!J389</f>
        <v>10524</v>
      </c>
      <c r="K105" s="13">
        <f>[1]ФНС!K389</f>
        <v>437</v>
      </c>
      <c r="L105" s="13">
        <f>[1]ФНС!L389</f>
        <v>437</v>
      </c>
      <c r="M105" s="13">
        <f>[1]ФНС!M389</f>
        <v>0</v>
      </c>
      <c r="N105" s="13">
        <f>[1]ФНС!N389</f>
        <v>2</v>
      </c>
      <c r="O105" s="13">
        <f>[1]ФНС!O389</f>
        <v>0</v>
      </c>
      <c r="P105" s="13">
        <f>[1]ФНС!P389</f>
        <v>0</v>
      </c>
      <c r="Q105" s="13">
        <f>[1]ФНС!Q389</f>
        <v>4368</v>
      </c>
      <c r="R105" s="13">
        <f>[1]ФНС!R389</f>
        <v>4268</v>
      </c>
      <c r="S105" s="13">
        <f>[1]ФНС!S389</f>
        <v>100</v>
      </c>
      <c r="T105" s="13">
        <f>[1]ФНС!T389</f>
        <v>2600</v>
      </c>
      <c r="U105" s="13">
        <f>[1]ФНС!U389</f>
        <v>1891</v>
      </c>
      <c r="V105" s="13">
        <f>[1]ФНС!V389</f>
        <v>154</v>
      </c>
      <c r="W105" s="13">
        <f>[1]ФНС!W389</f>
        <v>0</v>
      </c>
      <c r="X105" s="13">
        <f>[1]ФНС!X389</f>
        <v>22937</v>
      </c>
      <c r="Y105" s="13">
        <f>[1]ФНС!Y389</f>
        <v>17385</v>
      </c>
      <c r="Z105" s="13">
        <f>[1]ФНС!Z389</f>
        <v>1922</v>
      </c>
      <c r="AA105" s="13">
        <f>[1]ФНС!AA389</f>
        <v>3630</v>
      </c>
    </row>
    <row r="106" spans="1:27" ht="40.5" customHeight="1" x14ac:dyDescent="0.25">
      <c r="A106" s="19" t="s">
        <v>228</v>
      </c>
      <c r="B106" s="26" t="s">
        <v>229</v>
      </c>
      <c r="C106" s="27">
        <v>1497</v>
      </c>
      <c r="D106" s="13">
        <f>[1]ФНС!D390</f>
        <v>32331</v>
      </c>
      <c r="E106" s="13">
        <f>[1]ФНС!E390</f>
        <v>74132</v>
      </c>
      <c r="F106" s="13">
        <f>[1]ФНС!F390</f>
        <v>27055</v>
      </c>
      <c r="G106" s="13">
        <f>[1]ФНС!G390</f>
        <v>13574</v>
      </c>
      <c r="H106" s="13">
        <f>[1]ФНС!H390</f>
        <v>421</v>
      </c>
      <c r="I106" s="13">
        <f>[1]ФНС!I390</f>
        <v>2</v>
      </c>
      <c r="J106" s="13">
        <f>[1]ФНС!J390</f>
        <v>11947</v>
      </c>
      <c r="K106" s="13">
        <f>[1]ФНС!K390</f>
        <v>1200</v>
      </c>
      <c r="L106" s="13">
        <f>[1]ФНС!L390</f>
        <v>1200</v>
      </c>
      <c r="M106" s="13">
        <f>[1]ФНС!M390</f>
        <v>0</v>
      </c>
      <c r="N106" s="13">
        <f>[1]ФНС!N390</f>
        <v>6</v>
      </c>
      <c r="O106" s="13">
        <f>[1]ФНС!O390</f>
        <v>0</v>
      </c>
      <c r="P106" s="13">
        <f>[1]ФНС!P390</f>
        <v>0</v>
      </c>
      <c r="Q106" s="13">
        <f>[1]ФНС!Q390</f>
        <v>346</v>
      </c>
      <c r="R106" s="13">
        <f>[1]ФНС!R390</f>
        <v>77</v>
      </c>
      <c r="S106" s="13">
        <f>[1]ФНС!S390</f>
        <v>269</v>
      </c>
      <c r="T106" s="13">
        <f>[1]ФНС!T390</f>
        <v>170</v>
      </c>
      <c r="U106" s="13">
        <f>[1]ФНС!U390</f>
        <v>12965</v>
      </c>
      <c r="V106" s="13">
        <f>[1]ФНС!V390</f>
        <v>821</v>
      </c>
      <c r="W106" s="13">
        <f>[1]ФНС!W390</f>
        <v>0</v>
      </c>
      <c r="X106" s="13">
        <f>[1]ФНС!X390</f>
        <v>36835</v>
      </c>
      <c r="Y106" s="13">
        <f>[1]ФНС!Y390</f>
        <v>28025</v>
      </c>
      <c r="Z106" s="13">
        <f>[1]ФНС!Z390</f>
        <v>2293</v>
      </c>
      <c r="AA106" s="13">
        <f>[1]ФНС!AA390</f>
        <v>6517</v>
      </c>
    </row>
    <row r="107" spans="1:27" ht="29.45" customHeight="1" x14ac:dyDescent="0.25">
      <c r="A107" s="18" t="s">
        <v>230</v>
      </c>
      <c r="B107" s="26" t="s">
        <v>231</v>
      </c>
      <c r="C107" s="27">
        <v>1498</v>
      </c>
      <c r="D107" s="13">
        <f>[1]ФНС!D392</f>
        <v>16811</v>
      </c>
      <c r="E107" s="13">
        <f>[1]ФНС!E392</f>
        <v>19781</v>
      </c>
      <c r="F107" s="13">
        <f>[1]ФНС!F392</f>
        <v>10093</v>
      </c>
      <c r="G107" s="13">
        <f>[1]ФНС!G392</f>
        <v>7739</v>
      </c>
      <c r="H107" s="13">
        <f>[1]ФНС!H392</f>
        <v>48</v>
      </c>
      <c r="I107" s="13">
        <f>[1]ФНС!I392</f>
        <v>1</v>
      </c>
      <c r="J107" s="13">
        <f>[1]ФНС!J392</f>
        <v>7518</v>
      </c>
      <c r="K107" s="13">
        <f>[1]ФНС!K392</f>
        <v>167</v>
      </c>
      <c r="L107" s="13">
        <f>[1]ФНС!L392</f>
        <v>167</v>
      </c>
      <c r="M107" s="13">
        <f>[1]ФНС!M392</f>
        <v>0</v>
      </c>
      <c r="N107" s="13">
        <f>[1]ФНС!N392</f>
        <v>6</v>
      </c>
      <c r="O107" s="13">
        <f>[1]ФНС!O392</f>
        <v>0</v>
      </c>
      <c r="P107" s="13">
        <f>[1]ФНС!P392</f>
        <v>0</v>
      </c>
      <c r="Q107" s="13">
        <f>[1]ФНС!Q392</f>
        <v>270</v>
      </c>
      <c r="R107" s="13">
        <f>[1]ФНС!R392</f>
        <v>51</v>
      </c>
      <c r="S107" s="13">
        <f>[1]ФНС!S392</f>
        <v>219</v>
      </c>
      <c r="T107" s="13">
        <f>[1]ФНС!T392</f>
        <v>125</v>
      </c>
      <c r="U107" s="13">
        <f>[1]ФНС!U392</f>
        <v>1959</v>
      </c>
      <c r="V107" s="13">
        <f>[1]ФНС!V392</f>
        <v>0</v>
      </c>
      <c r="W107" s="13">
        <f>[1]ФНС!W392</f>
        <v>0</v>
      </c>
      <c r="X107" s="13">
        <f>[1]ФНС!X392</f>
        <v>15642</v>
      </c>
      <c r="Y107" s="13">
        <f>[1]ФНС!Y392</f>
        <v>11593</v>
      </c>
      <c r="Z107" s="13">
        <f>[1]ФНС!Z392</f>
        <v>1404</v>
      </c>
      <c r="AA107" s="13">
        <f>[1]ФНС!AA392</f>
        <v>2645</v>
      </c>
    </row>
    <row r="108" spans="1:27" ht="51" customHeight="1" x14ac:dyDescent="0.25">
      <c r="A108" s="16" t="s">
        <v>232</v>
      </c>
      <c r="B108" s="26" t="s">
        <v>233</v>
      </c>
      <c r="C108" s="27">
        <v>1502</v>
      </c>
      <c r="D108" s="13">
        <f>[1]ФНС!D393</f>
        <v>6272</v>
      </c>
      <c r="E108" s="13">
        <f>[1]ФНС!E393</f>
        <v>14328</v>
      </c>
      <c r="F108" s="13">
        <f>[1]ФНС!F393</f>
        <v>4277</v>
      </c>
      <c r="G108" s="13">
        <f>[1]ФНС!G393</f>
        <v>2626</v>
      </c>
      <c r="H108" s="13">
        <f>[1]ФНС!H393</f>
        <v>346</v>
      </c>
      <c r="I108" s="13">
        <f>[1]ФНС!I393</f>
        <v>1</v>
      </c>
      <c r="J108" s="13">
        <f>[1]ФНС!J393</f>
        <v>1897</v>
      </c>
      <c r="K108" s="13">
        <f>[1]ФНС!K393</f>
        <v>383</v>
      </c>
      <c r="L108" s="13">
        <f>[1]ФНС!L393</f>
        <v>383</v>
      </c>
      <c r="M108" s="13">
        <f>[1]ФНС!M393</f>
        <v>0</v>
      </c>
      <c r="N108" s="13">
        <f>[1]ФНС!N393</f>
        <v>0</v>
      </c>
      <c r="O108" s="13">
        <f>[1]ФНС!O393</f>
        <v>0</v>
      </c>
      <c r="P108" s="13">
        <f>[1]ФНС!P393</f>
        <v>0</v>
      </c>
      <c r="Q108" s="13">
        <f>[1]ФНС!Q393</f>
        <v>24</v>
      </c>
      <c r="R108" s="13">
        <f>[1]ФНС!R393</f>
        <v>23</v>
      </c>
      <c r="S108" s="13">
        <f>[1]ФНС!S393</f>
        <v>1</v>
      </c>
      <c r="T108" s="13">
        <f>[1]ФНС!T393</f>
        <v>37</v>
      </c>
      <c r="U108" s="13">
        <f>[1]ФНС!U393</f>
        <v>1590</v>
      </c>
      <c r="V108" s="13">
        <f>[1]ФНС!V393</f>
        <v>145</v>
      </c>
      <c r="W108" s="13">
        <f>[1]ФНС!W393</f>
        <v>0</v>
      </c>
      <c r="X108" s="13">
        <f>[1]ФНС!X393</f>
        <v>4530</v>
      </c>
      <c r="Y108" s="13">
        <f>[1]ФНС!Y393</f>
        <v>3529</v>
      </c>
      <c r="Z108" s="13">
        <f>[1]ФНС!Z393</f>
        <v>150</v>
      </c>
      <c r="AA108" s="13">
        <f>[1]ФНС!AA393</f>
        <v>851</v>
      </c>
    </row>
    <row r="109" spans="1:27" ht="49.9" customHeight="1" x14ac:dyDescent="0.25">
      <c r="A109" s="33" t="s">
        <v>234</v>
      </c>
      <c r="B109" s="11" t="s">
        <v>235</v>
      </c>
      <c r="C109" s="27">
        <v>1506</v>
      </c>
      <c r="D109" s="13">
        <f>[1]ФНС!D394</f>
        <v>0</v>
      </c>
      <c r="E109" s="13">
        <f>[1]ФНС!E394</f>
        <v>0</v>
      </c>
      <c r="F109" s="13">
        <f>[1]ФНС!F394</f>
        <v>0</v>
      </c>
      <c r="G109" s="13">
        <f>[1]ФНС!G394</f>
        <v>0</v>
      </c>
      <c r="H109" s="13">
        <f>[1]ФНС!H394</f>
        <v>0</v>
      </c>
      <c r="I109" s="13">
        <f>[1]ФНС!I394</f>
        <v>0</v>
      </c>
      <c r="J109" s="13">
        <f>[1]ФНС!J394</f>
        <v>0</v>
      </c>
      <c r="K109" s="13">
        <f>[1]ФНС!K394</f>
        <v>0</v>
      </c>
      <c r="L109" s="13">
        <f>[1]ФНС!L394</f>
        <v>0</v>
      </c>
      <c r="M109" s="13">
        <f>[1]ФНС!M394</f>
        <v>0</v>
      </c>
      <c r="N109" s="13">
        <f>[1]ФНС!N394</f>
        <v>0</v>
      </c>
      <c r="O109" s="13">
        <f>[1]ФНС!O394</f>
        <v>0</v>
      </c>
      <c r="P109" s="13">
        <f>[1]ФНС!P394</f>
        <v>0</v>
      </c>
      <c r="Q109" s="13">
        <f>[1]ФНС!Q394</f>
        <v>0</v>
      </c>
      <c r="R109" s="13">
        <f>[1]ФНС!R394</f>
        <v>0</v>
      </c>
      <c r="S109" s="13">
        <f>[1]ФНС!S394</f>
        <v>0</v>
      </c>
      <c r="T109" s="13">
        <f>[1]ФНС!T394</f>
        <v>0</v>
      </c>
      <c r="U109" s="13">
        <f>[1]ФНС!U394</f>
        <v>0</v>
      </c>
      <c r="V109" s="13">
        <f>[1]ФНС!V394</f>
        <v>0</v>
      </c>
      <c r="W109" s="13">
        <f>[1]ФНС!W394</f>
        <v>0</v>
      </c>
      <c r="X109" s="13">
        <f>[1]ФНС!X394</f>
        <v>0</v>
      </c>
      <c r="Y109" s="13">
        <f>[1]ФНС!Y394</f>
        <v>0</v>
      </c>
      <c r="Z109" s="13">
        <f>[1]ФНС!Z394</f>
        <v>0</v>
      </c>
      <c r="AA109" s="13">
        <f>[1]ФНС!AA394</f>
        <v>0</v>
      </c>
    </row>
    <row r="110" spans="1:27" ht="34.15" customHeight="1" x14ac:dyDescent="0.25">
      <c r="A110" s="33" t="s">
        <v>236</v>
      </c>
      <c r="B110" s="26"/>
      <c r="C110" s="27">
        <v>1512</v>
      </c>
      <c r="D110" s="13">
        <f>[1]ФНС!D398</f>
        <v>3933</v>
      </c>
      <c r="E110" s="13">
        <f>[1]ФНС!E398</f>
        <v>18327</v>
      </c>
      <c r="F110" s="13">
        <f>[1]ФНС!F398</f>
        <v>16466</v>
      </c>
      <c r="G110" s="13">
        <f>[1]ФНС!G398</f>
        <v>3895</v>
      </c>
      <c r="H110" s="13">
        <f>[1]ФНС!H398</f>
        <v>71</v>
      </c>
      <c r="I110" s="13">
        <f>[1]ФНС!I398</f>
        <v>11</v>
      </c>
      <c r="J110" s="13">
        <f>[1]ФНС!J398</f>
        <v>3708</v>
      </c>
      <c r="K110" s="13">
        <f>[1]ФНС!K398</f>
        <v>88</v>
      </c>
      <c r="L110" s="13">
        <f>[1]ФНС!L398</f>
        <v>88</v>
      </c>
      <c r="M110" s="13">
        <f>[1]ФНС!M398</f>
        <v>0</v>
      </c>
      <c r="N110" s="13">
        <f>[1]ФНС!N398</f>
        <v>28</v>
      </c>
      <c r="O110" s="13">
        <f>[1]ФНС!O398</f>
        <v>0</v>
      </c>
      <c r="P110" s="13">
        <f>[1]ФНС!P398</f>
        <v>0</v>
      </c>
      <c r="Q110" s="13">
        <f>[1]ФНС!Q398</f>
        <v>12316</v>
      </c>
      <c r="R110" s="13">
        <f>[1]ФНС!R398</f>
        <v>12313</v>
      </c>
      <c r="S110" s="13">
        <f>[1]ФНС!S398</f>
        <v>3</v>
      </c>
      <c r="T110" s="13">
        <f>[1]ФНС!T398</f>
        <v>169</v>
      </c>
      <c r="U110" s="13">
        <f>[1]ФНС!U398</f>
        <v>86</v>
      </c>
      <c r="V110" s="13">
        <f>[1]ФНС!V398</f>
        <v>4</v>
      </c>
      <c r="W110" s="13">
        <f>[1]ФНС!W398</f>
        <v>0</v>
      </c>
      <c r="X110" s="13">
        <f>[1]ФНС!X398</f>
        <v>4705</v>
      </c>
      <c r="Y110" s="13">
        <f>[1]ФНС!Y398</f>
        <v>3728</v>
      </c>
      <c r="Z110" s="13">
        <f>[1]ФНС!Z398</f>
        <v>255</v>
      </c>
      <c r="AA110" s="13">
        <f>[1]ФНС!AA398</f>
        <v>722</v>
      </c>
    </row>
    <row r="111" spans="1:27" ht="63" customHeight="1" x14ac:dyDescent="0.25">
      <c r="A111" s="33" t="s">
        <v>237</v>
      </c>
      <c r="B111" s="26"/>
      <c r="C111" s="27">
        <v>1513</v>
      </c>
      <c r="D111" s="13">
        <f>[1]ФНС!D399</f>
        <v>-863526</v>
      </c>
      <c r="E111" s="13">
        <f>[1]ФНС!E399</f>
        <v>0</v>
      </c>
      <c r="F111" s="13">
        <f>[1]ФНС!F399</f>
        <v>-208005</v>
      </c>
      <c r="G111" s="13">
        <f>[1]ФНС!G399</f>
        <v>-253020</v>
      </c>
      <c r="H111" s="13">
        <f>[1]ФНС!H399</f>
        <v>0</v>
      </c>
      <c r="I111" s="13">
        <f>[1]ФНС!I399</f>
        <v>0</v>
      </c>
      <c r="J111" s="13">
        <f>[1]ФНС!J399</f>
        <v>-253257</v>
      </c>
      <c r="K111" s="13">
        <f>[1]ФНС!K399</f>
        <v>0</v>
      </c>
      <c r="L111" s="13">
        <f>[1]ФНС!L399</f>
        <v>0</v>
      </c>
      <c r="M111" s="13">
        <f>[1]ФНС!M399</f>
        <v>0</v>
      </c>
      <c r="N111" s="13">
        <f>[1]ФНС!N399</f>
        <v>116</v>
      </c>
      <c r="O111" s="13">
        <f>[1]ФНС!O399</f>
        <v>0</v>
      </c>
      <c r="P111" s="13">
        <f>[1]ФНС!P399</f>
        <v>121</v>
      </c>
      <c r="Q111" s="13">
        <f>[1]ФНС!Q399</f>
        <v>44980</v>
      </c>
      <c r="R111" s="13">
        <f>[1]ФНС!R399</f>
        <v>0</v>
      </c>
      <c r="S111" s="13">
        <f>[1]ФНС!S399</f>
        <v>44980</v>
      </c>
      <c r="T111" s="13">
        <f>[1]ФНС!T399</f>
        <v>1</v>
      </c>
      <c r="U111" s="13">
        <f>[1]ФНС!U399</f>
        <v>34</v>
      </c>
      <c r="V111" s="13">
        <f>[1]ФНС!V399</f>
        <v>34</v>
      </c>
      <c r="W111" s="13">
        <f>[1]ФНС!W399</f>
        <v>0</v>
      </c>
      <c r="X111" s="13">
        <f>[1]ФНС!X399</f>
        <v>0</v>
      </c>
      <c r="Y111" s="13">
        <f>[1]ФНС!Y399</f>
        <v>0</v>
      </c>
      <c r="Z111" s="13">
        <f>[1]ФНС!Z399</f>
        <v>0</v>
      </c>
      <c r="AA111" s="13">
        <f>[1]ФНС!AA399</f>
        <v>0</v>
      </c>
    </row>
    <row r="115" spans="1:10" x14ac:dyDescent="0.2">
      <c r="A115" s="2"/>
      <c r="I115" s="34"/>
      <c r="J115" s="34"/>
    </row>
  </sheetData>
  <mergeCells count="33">
    <mergeCell ref="A2:AA2"/>
    <mergeCell ref="A3:AA3"/>
    <mergeCell ref="Y4:AA4"/>
    <mergeCell ref="A5:A8"/>
    <mergeCell ref="B5:B8"/>
    <mergeCell ref="C5:C8"/>
    <mergeCell ref="D5:D8"/>
    <mergeCell ref="E5:E8"/>
    <mergeCell ref="F5:F8"/>
    <mergeCell ref="G5:W5"/>
    <mergeCell ref="G6:G8"/>
    <mergeCell ref="H6:P6"/>
    <mergeCell ref="Q6:Q8"/>
    <mergeCell ref="R6:S6"/>
    <mergeCell ref="T6:T8"/>
    <mergeCell ref="O7:O8"/>
    <mergeCell ref="P7:P8"/>
    <mergeCell ref="R7:R8"/>
    <mergeCell ref="X5:X8"/>
    <mergeCell ref="Y5:AA5"/>
    <mergeCell ref="U6:U8"/>
    <mergeCell ref="V6:W6"/>
    <mergeCell ref="Y6:Y8"/>
    <mergeCell ref="H7:I7"/>
    <mergeCell ref="J7:J8"/>
    <mergeCell ref="K7:L7"/>
    <mergeCell ref="M7:M8"/>
    <mergeCell ref="N7:N8"/>
    <mergeCell ref="S7:S8"/>
    <mergeCell ref="V7:V8"/>
    <mergeCell ref="W7:W8"/>
    <mergeCell ref="Z6:Z8"/>
    <mergeCell ref="AA6:A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Мироненко Елена Вячеславовна</dc:creator>
  <cp:lastModifiedBy>Мироненко Елена Вячеславовна</cp:lastModifiedBy>
  <dcterms:created xsi:type="dcterms:W3CDTF">2020-09-01T04:48:02Z</dcterms:created>
  <dcterms:modified xsi:type="dcterms:W3CDTF">2020-09-01T05:08:52Z</dcterms:modified>
</cp:coreProperties>
</file>