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85" windowWidth="14805" windowHeight="7830"/>
  </bookViews>
  <sheets>
    <sheet name="Лист1" sheetId="9" r:id="rId1"/>
  </sheets>
  <calcPr calcId="144525"/>
</workbook>
</file>

<file path=xl/calcChain.xml><?xml version="1.0" encoding="utf-8"?>
<calcChain xmlns="http://schemas.openxmlformats.org/spreadsheetml/2006/main">
  <c r="C16" i="9"/>
  <c r="C14"/>
  <c r="C15" s="1"/>
  <c r="C17" s="1"/>
  <c r="C13"/>
  <c r="C12"/>
  <c r="C11"/>
  <c r="C10"/>
  <c r="C9"/>
  <c r="C8"/>
  <c r="C7"/>
  <c r="P15"/>
  <c r="P17" s="1"/>
  <c r="O15"/>
  <c r="O17" s="1"/>
  <c r="N15"/>
  <c r="N17" s="1"/>
  <c r="M15"/>
  <c r="M17" s="1"/>
  <c r="L15"/>
  <c r="L17" s="1"/>
  <c r="K15"/>
  <c r="K17" s="1"/>
  <c r="J15"/>
  <c r="J17" s="1"/>
  <c r="I15"/>
  <c r="I17" s="1"/>
  <c r="H15"/>
  <c r="H17" s="1"/>
  <c r="G15"/>
  <c r="G17" s="1"/>
  <c r="F15"/>
  <c r="F17" s="1"/>
  <c r="E15"/>
  <c r="E17" s="1"/>
  <c r="D15"/>
  <c r="D17" s="1"/>
</calcChain>
</file>

<file path=xl/sharedStrings.xml><?xml version="1.0" encoding="utf-8"?>
<sst xmlns="http://schemas.openxmlformats.org/spreadsheetml/2006/main" count="30" uniqueCount="30">
  <si>
    <t>Всего</t>
  </si>
  <si>
    <t>ИТОГО</t>
  </si>
  <si>
    <t>Мурманск</t>
  </si>
  <si>
    <t>Мончегорск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</si>
  <si>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</si>
  <si>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</si>
  <si>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</si>
  <si>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</si>
  <si>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</si>
  <si>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</si>
  <si>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</si>
  <si>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</si>
  <si>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</si>
  <si>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0003.0008.0086.0763 Транспортный налог</t>
  </si>
  <si>
    <t>0003.0008.0086.0768 Налогообложение малого бизнеса</t>
  </si>
  <si>
    <t>0003.0008.0086.0769 Задолженность по налогам и сборам</t>
  </si>
  <si>
    <t>0003.0008.0086.0770 Уклонение от налогообложения</t>
  </si>
  <si>
    <t>0003.0008.0086.0775 Зачет и возврат излишне уплаченных или взысканных сумм налогов, сборов, пеней, штрафов</t>
  </si>
  <si>
    <t>0003.0008.0086.0777 Организация работы с налогоплательщиками</t>
  </si>
  <si>
    <t>0003.0008.0086.1471 Государственная регистрация юридических лиц</t>
  </si>
  <si>
    <t>0003.0012.0134.0000 Информационные ресурсы. Пользование информационными ресурсами</t>
  </si>
  <si>
    <t>По другим вопросам</t>
  </si>
  <si>
    <t>0003.0008.0086.0542 Обжалование решений государственных органов и должностных лиц</t>
  </si>
  <si>
    <t>0003.0008.0086.0760 Земельный налог</t>
  </si>
  <si>
    <t>0003.0008.0086.0764 Налог на имущество</t>
  </si>
  <si>
    <t>0003.0008.0086.0765 Налог на доходы физических лиц</t>
  </si>
  <si>
    <t>Наименование ТНО</t>
  </si>
  <si>
    <t>ИТОГО ИФНС</t>
  </si>
  <si>
    <t>УФНС по МО</t>
  </si>
  <si>
    <t>Статистика по обращениям граждан, поступившим в налоговые органы Мурманской области в феврале 2017 года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</si>
</sst>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20" xfId="0" applyFont="1" applyBorder="1" applyAlignment="1">
      <alignment horizontal="center" vertical="center" textRotation="90" wrapText="1"/>
    </xf>
    <xf numFmtId="0" fontId="5" fillId="0" borderId="21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"/>
  <sheetViews>
    <sheetView tabSelected="1" workbookViewId="0">
      <selection activeCell="K1" sqref="K1"/>
    </sheetView>
  </sheetViews>
  <sheetFormatPr defaultRowHeight="15"/>
  <cols>
    <col min="1" max="1" width="3.7109375" customWidth="1"/>
    <col min="2" max="2" width="8.7109375" customWidth="1"/>
    <col min="3" max="3" width="7.7109375" customWidth="1"/>
  </cols>
  <sheetData>
    <row r="1" spans="1:16" ht="34.5" customHeight="1">
      <c r="L1" s="38"/>
      <c r="M1" s="39"/>
      <c r="N1" s="39"/>
      <c r="O1" s="39"/>
      <c r="P1" s="39"/>
    </row>
    <row r="2" spans="1:16" ht="30" customHeight="1">
      <c r="B2" s="1"/>
      <c r="C2" s="8" t="s">
        <v>29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"/>
    </row>
    <row r="3" spans="1:16" ht="15.75" customHeight="1" thickBot="1">
      <c r="A3" s="19" t="s">
        <v>10</v>
      </c>
      <c r="B3" s="22" t="s">
        <v>26</v>
      </c>
      <c r="C3" s="25" t="s">
        <v>11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</row>
    <row r="4" spans="1:16" ht="15.75" customHeight="1" thickBot="1">
      <c r="A4" s="20"/>
      <c r="B4" s="23"/>
      <c r="C4" s="28" t="s">
        <v>0</v>
      </c>
      <c r="D4" s="31" t="s">
        <v>12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</row>
    <row r="5" spans="1:16" ht="50.1" customHeight="1">
      <c r="A5" s="20"/>
      <c r="B5" s="23"/>
      <c r="C5" s="29"/>
      <c r="D5" s="34" t="s">
        <v>22</v>
      </c>
      <c r="E5" s="34" t="s">
        <v>23</v>
      </c>
      <c r="F5" s="34" t="s">
        <v>13</v>
      </c>
      <c r="G5" s="36" t="s">
        <v>24</v>
      </c>
      <c r="H5" s="36" t="s">
        <v>25</v>
      </c>
      <c r="I5" s="34" t="s">
        <v>14</v>
      </c>
      <c r="J5" s="34" t="s">
        <v>15</v>
      </c>
      <c r="K5" s="36" t="s">
        <v>16</v>
      </c>
      <c r="L5" s="34" t="s">
        <v>17</v>
      </c>
      <c r="M5" s="34" t="s">
        <v>18</v>
      </c>
      <c r="N5" s="34" t="s">
        <v>19</v>
      </c>
      <c r="O5" s="36" t="s">
        <v>20</v>
      </c>
      <c r="P5" s="40" t="s">
        <v>21</v>
      </c>
    </row>
    <row r="6" spans="1:16" ht="50.1" customHeight="1" thickBot="1">
      <c r="A6" s="21"/>
      <c r="B6" s="24"/>
      <c r="C6" s="30"/>
      <c r="D6" s="35"/>
      <c r="E6" s="35"/>
      <c r="F6" s="35"/>
      <c r="G6" s="37"/>
      <c r="H6" s="37"/>
      <c r="I6" s="35"/>
      <c r="J6" s="35"/>
      <c r="K6" s="37"/>
      <c r="L6" s="35"/>
      <c r="M6" s="35"/>
      <c r="N6" s="35"/>
      <c r="O6" s="37"/>
      <c r="P6" s="41"/>
    </row>
    <row r="7" spans="1:16" ht="24.95" customHeight="1" thickBot="1">
      <c r="A7" s="9">
        <v>1</v>
      </c>
      <c r="B7" s="6" t="s">
        <v>2</v>
      </c>
      <c r="C7" s="2">
        <f>D7+E7+F7+G7+H7+I7+J7+K7+L7+M7+N7+O7+P7</f>
        <v>1501</v>
      </c>
      <c r="D7" s="3">
        <v>7</v>
      </c>
      <c r="E7" s="3">
        <v>4</v>
      </c>
      <c r="F7" s="3">
        <v>134</v>
      </c>
      <c r="G7" s="3">
        <v>206</v>
      </c>
      <c r="H7" s="3">
        <v>90</v>
      </c>
      <c r="I7" s="3">
        <v>132</v>
      </c>
      <c r="J7" s="3">
        <v>43</v>
      </c>
      <c r="K7" s="3"/>
      <c r="L7" s="3">
        <v>76</v>
      </c>
      <c r="M7" s="3">
        <v>232</v>
      </c>
      <c r="N7" s="3">
        <v>48</v>
      </c>
      <c r="O7" s="3"/>
      <c r="P7" s="10">
        <v>529</v>
      </c>
    </row>
    <row r="8" spans="1:16" ht="24.95" customHeight="1" thickBot="1">
      <c r="A8" s="9">
        <v>2</v>
      </c>
      <c r="B8" s="6" t="s">
        <v>3</v>
      </c>
      <c r="C8" s="2">
        <f t="shared" ref="C8:C16" si="0">D8+E8+F8+G8+H8+I8+J8+K8+L8+M8+N8+O8+P8</f>
        <v>88</v>
      </c>
      <c r="D8" s="3">
        <v>1</v>
      </c>
      <c r="E8" s="3"/>
      <c r="F8" s="3">
        <v>5</v>
      </c>
      <c r="G8" s="3">
        <v>11</v>
      </c>
      <c r="H8" s="3">
        <v>9</v>
      </c>
      <c r="I8" s="3">
        <v>18</v>
      </c>
      <c r="J8" s="3">
        <v>3</v>
      </c>
      <c r="K8" s="3"/>
      <c r="L8" s="3"/>
      <c r="M8" s="3">
        <v>35</v>
      </c>
      <c r="N8" s="3"/>
      <c r="O8" s="3"/>
      <c r="P8" s="10">
        <v>6</v>
      </c>
    </row>
    <row r="9" spans="1:16" ht="24.95" customHeight="1" thickBot="1">
      <c r="A9" s="9">
        <v>3</v>
      </c>
      <c r="B9" s="6" t="s">
        <v>4</v>
      </c>
      <c r="C9" s="2">
        <f t="shared" si="0"/>
        <v>101</v>
      </c>
      <c r="D9" s="3">
        <v>3</v>
      </c>
      <c r="E9" s="3">
        <v>4</v>
      </c>
      <c r="F9" s="3">
        <v>25</v>
      </c>
      <c r="G9" s="3">
        <v>19</v>
      </c>
      <c r="H9" s="3">
        <v>6</v>
      </c>
      <c r="I9" s="3">
        <v>3</v>
      </c>
      <c r="J9" s="3">
        <v>7</v>
      </c>
      <c r="K9" s="3">
        <v>1</v>
      </c>
      <c r="L9" s="3">
        <v>6</v>
      </c>
      <c r="M9" s="3">
        <v>10</v>
      </c>
      <c r="N9" s="3">
        <v>2</v>
      </c>
      <c r="O9" s="3"/>
      <c r="P9" s="10">
        <v>15</v>
      </c>
    </row>
    <row r="10" spans="1:16" ht="24.95" customHeight="1" thickBot="1">
      <c r="A10" s="9">
        <v>4</v>
      </c>
      <c r="B10" s="6" t="s">
        <v>5</v>
      </c>
      <c r="C10" s="2">
        <f t="shared" si="0"/>
        <v>340</v>
      </c>
      <c r="D10" s="3"/>
      <c r="E10" s="3">
        <v>1</v>
      </c>
      <c r="F10" s="3">
        <v>102</v>
      </c>
      <c r="G10" s="3">
        <v>128</v>
      </c>
      <c r="H10" s="3">
        <v>29</v>
      </c>
      <c r="I10" s="3"/>
      <c r="J10" s="3">
        <v>9</v>
      </c>
      <c r="K10" s="3"/>
      <c r="L10" s="3">
        <v>6</v>
      </c>
      <c r="M10" s="3">
        <v>64</v>
      </c>
      <c r="N10" s="3"/>
      <c r="O10" s="3"/>
      <c r="P10" s="10">
        <v>1</v>
      </c>
    </row>
    <row r="11" spans="1:16" ht="24.95" customHeight="1" thickBot="1">
      <c r="A11" s="9">
        <v>5</v>
      </c>
      <c r="B11" s="6" t="s">
        <v>6</v>
      </c>
      <c r="C11" s="2">
        <f t="shared" si="0"/>
        <v>228</v>
      </c>
      <c r="D11" s="3"/>
      <c r="E11" s="3">
        <v>1</v>
      </c>
      <c r="F11" s="3">
        <v>12</v>
      </c>
      <c r="G11" s="3">
        <v>10</v>
      </c>
      <c r="H11" s="3"/>
      <c r="I11" s="3"/>
      <c r="J11" s="3"/>
      <c r="K11" s="3"/>
      <c r="L11" s="3"/>
      <c r="M11" s="3">
        <v>205</v>
      </c>
      <c r="N11" s="3"/>
      <c r="O11" s="3"/>
      <c r="P11" s="10"/>
    </row>
    <row r="12" spans="1:16" ht="24.95" customHeight="1" thickBot="1">
      <c r="A12" s="9">
        <v>6</v>
      </c>
      <c r="B12" s="6" t="s">
        <v>7</v>
      </c>
      <c r="C12" s="2">
        <f t="shared" si="0"/>
        <v>124</v>
      </c>
      <c r="D12" s="3"/>
      <c r="E12" s="3">
        <v>5</v>
      </c>
      <c r="F12" s="3">
        <v>29</v>
      </c>
      <c r="G12" s="3">
        <v>19</v>
      </c>
      <c r="H12" s="3">
        <v>18</v>
      </c>
      <c r="I12" s="3">
        <v>1</v>
      </c>
      <c r="J12" s="3">
        <v>13</v>
      </c>
      <c r="K12" s="3"/>
      <c r="L12" s="3">
        <v>5</v>
      </c>
      <c r="M12" s="3">
        <v>22</v>
      </c>
      <c r="N12" s="3"/>
      <c r="O12" s="3"/>
      <c r="P12" s="10">
        <v>12</v>
      </c>
    </row>
    <row r="13" spans="1:16" ht="24.95" customHeight="1" thickBot="1">
      <c r="A13" s="9">
        <v>7</v>
      </c>
      <c r="B13" s="6" t="s">
        <v>8</v>
      </c>
      <c r="C13" s="2">
        <f t="shared" si="0"/>
        <v>467</v>
      </c>
      <c r="D13" s="3">
        <v>1</v>
      </c>
      <c r="E13" s="3">
        <v>3</v>
      </c>
      <c r="F13" s="3">
        <v>30</v>
      </c>
      <c r="G13" s="3">
        <v>50</v>
      </c>
      <c r="H13" s="3">
        <v>17</v>
      </c>
      <c r="I13" s="3">
        <v>152</v>
      </c>
      <c r="J13" s="3">
        <v>3</v>
      </c>
      <c r="K13" s="3"/>
      <c r="L13" s="3"/>
      <c r="M13" s="3">
        <v>4</v>
      </c>
      <c r="N13" s="3">
        <v>2</v>
      </c>
      <c r="O13" s="3"/>
      <c r="P13" s="10">
        <v>205</v>
      </c>
    </row>
    <row r="14" spans="1:16" ht="24.95" customHeight="1" thickBot="1">
      <c r="A14" s="9">
        <v>8</v>
      </c>
      <c r="B14" s="6" t="s">
        <v>9</v>
      </c>
      <c r="C14" s="2">
        <f t="shared" si="0"/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10">
        <v>0</v>
      </c>
    </row>
    <row r="15" spans="1:16" ht="30" customHeight="1" thickBot="1">
      <c r="A15" s="17">
        <v>9</v>
      </c>
      <c r="B15" s="7" t="s">
        <v>27</v>
      </c>
      <c r="C15" s="4">
        <f t="shared" ref="C15:P15" si="1">C7+C8+C9+C10+C11+C12+C13+C14</f>
        <v>2849</v>
      </c>
      <c r="D15" s="5">
        <f t="shared" si="1"/>
        <v>12</v>
      </c>
      <c r="E15" s="5">
        <f t="shared" si="1"/>
        <v>18</v>
      </c>
      <c r="F15" s="5">
        <f t="shared" si="1"/>
        <v>337</v>
      </c>
      <c r="G15" s="5">
        <f t="shared" si="1"/>
        <v>443</v>
      </c>
      <c r="H15" s="5">
        <f t="shared" si="1"/>
        <v>169</v>
      </c>
      <c r="I15" s="5">
        <f t="shared" si="1"/>
        <v>306</v>
      </c>
      <c r="J15" s="5">
        <f t="shared" si="1"/>
        <v>78</v>
      </c>
      <c r="K15" s="5">
        <f t="shared" si="1"/>
        <v>1</v>
      </c>
      <c r="L15" s="5">
        <f t="shared" si="1"/>
        <v>93</v>
      </c>
      <c r="M15" s="5">
        <f t="shared" si="1"/>
        <v>572</v>
      </c>
      <c r="N15" s="5">
        <f t="shared" si="1"/>
        <v>52</v>
      </c>
      <c r="O15" s="5">
        <f t="shared" si="1"/>
        <v>0</v>
      </c>
      <c r="P15" s="18">
        <f t="shared" si="1"/>
        <v>768</v>
      </c>
    </row>
    <row r="16" spans="1:16" ht="24.95" customHeight="1" thickBot="1">
      <c r="A16" s="9">
        <v>10</v>
      </c>
      <c r="B16" s="6" t="s">
        <v>28</v>
      </c>
      <c r="C16" s="2">
        <f t="shared" si="0"/>
        <v>100</v>
      </c>
      <c r="D16" s="3">
        <v>10</v>
      </c>
      <c r="E16" s="3"/>
      <c r="F16" s="3">
        <v>27</v>
      </c>
      <c r="G16" s="3">
        <v>10</v>
      </c>
      <c r="H16" s="3">
        <v>21</v>
      </c>
      <c r="I16" s="3">
        <v>1</v>
      </c>
      <c r="J16" s="3">
        <v>12</v>
      </c>
      <c r="K16" s="3"/>
      <c r="L16" s="3"/>
      <c r="M16" s="3">
        <v>3</v>
      </c>
      <c r="N16" s="3">
        <v>4</v>
      </c>
      <c r="O16" s="3">
        <v>1</v>
      </c>
      <c r="P16" s="10">
        <v>11</v>
      </c>
    </row>
    <row r="17" spans="1:16" ht="24.95" customHeight="1">
      <c r="A17" s="11">
        <v>11</v>
      </c>
      <c r="B17" s="12" t="s">
        <v>1</v>
      </c>
      <c r="C17" s="13">
        <f t="shared" ref="C17:P17" si="2">C15+C16</f>
        <v>2949</v>
      </c>
      <c r="D17" s="14">
        <f t="shared" si="2"/>
        <v>22</v>
      </c>
      <c r="E17" s="14">
        <f t="shared" si="2"/>
        <v>18</v>
      </c>
      <c r="F17" s="14">
        <f t="shared" si="2"/>
        <v>364</v>
      </c>
      <c r="G17" s="14">
        <f t="shared" si="2"/>
        <v>453</v>
      </c>
      <c r="H17" s="15">
        <f t="shared" si="2"/>
        <v>190</v>
      </c>
      <c r="I17" s="15">
        <f t="shared" si="2"/>
        <v>307</v>
      </c>
      <c r="J17" s="14">
        <f t="shared" si="2"/>
        <v>90</v>
      </c>
      <c r="K17" s="14">
        <f t="shared" si="2"/>
        <v>1</v>
      </c>
      <c r="L17" s="14">
        <f t="shared" si="2"/>
        <v>93</v>
      </c>
      <c r="M17" s="15">
        <f t="shared" si="2"/>
        <v>575</v>
      </c>
      <c r="N17" s="14">
        <f t="shared" si="2"/>
        <v>56</v>
      </c>
      <c r="O17" s="14">
        <f t="shared" si="2"/>
        <v>1</v>
      </c>
      <c r="P17" s="16">
        <f t="shared" si="2"/>
        <v>779</v>
      </c>
    </row>
  </sheetData>
  <mergeCells count="19">
    <mergeCell ref="L1:P1"/>
    <mergeCell ref="L5:L6"/>
    <mergeCell ref="M5:M6"/>
    <mergeCell ref="O5:O6"/>
    <mergeCell ref="P5:P6"/>
    <mergeCell ref="A3:A6"/>
    <mergeCell ref="B3:B6"/>
    <mergeCell ref="C3:P3"/>
    <mergeCell ref="C4:C6"/>
    <mergeCell ref="D4:P4"/>
    <mergeCell ref="D5:D6"/>
    <mergeCell ref="E5:E6"/>
    <mergeCell ref="F5:F6"/>
    <mergeCell ref="G5:G6"/>
    <mergeCell ref="N5:N6"/>
    <mergeCell ref="H5:H6"/>
    <mergeCell ref="I5:I6"/>
    <mergeCell ref="J5:J6"/>
    <mergeCell ref="K5:K6"/>
  </mergeCells>
  <phoneticPr fontId="0" type="noConversion"/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2017-04-12T08:07:48Z</cp:lastPrinted>
  <dcterms:created xsi:type="dcterms:W3CDTF">2006-09-16T00:00:00Z</dcterms:created>
  <dcterms:modified xsi:type="dcterms:W3CDTF">2017-04-17T11:45:59Z</dcterms:modified>
</cp:coreProperties>
</file>