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765" windowWidth="14805" windowHeight="4350"/>
  </bookViews>
  <sheets>
    <sheet name="Лист1" sheetId="9" r:id="rId1"/>
  </sheets>
  <definedNames>
    <definedName name="OLE_LINK1" localSheetId="0">Лист1!#REF!</definedName>
  </definedNames>
  <calcPr calcId="144525"/>
</workbook>
</file>

<file path=xl/calcChain.xml><?xml version="1.0" encoding="utf-8"?>
<calcChain xmlns="http://schemas.openxmlformats.org/spreadsheetml/2006/main">
  <c r="P14" i="9" l="1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P16" i="9" l="1"/>
  <c r="O16" i="9"/>
  <c r="N16" i="9"/>
  <c r="M16" i="9"/>
  <c r="L16" i="9"/>
  <c r="K16" i="9"/>
  <c r="J16" i="9"/>
  <c r="I16" i="9"/>
  <c r="H16" i="9"/>
  <c r="G16" i="9"/>
  <c r="F16" i="9"/>
  <c r="E16" i="9"/>
  <c r="D16" i="9"/>
  <c r="C16" i="9"/>
</calcChain>
</file>

<file path=xl/sharedStrings.xml><?xml version="1.0" encoding="utf-8"?>
<sst xmlns="http://schemas.openxmlformats.org/spreadsheetml/2006/main" count="30" uniqueCount="30">
  <si>
    <t>Всего</t>
  </si>
  <si>
    <t>ИТОГО</t>
  </si>
  <si>
    <t>№ п/п</t>
  </si>
  <si>
    <t>Количество обращений</t>
  </si>
  <si>
    <t>В том числе по тематике вопроса в соответствии с тематическим классификатором обращений</t>
  </si>
  <si>
    <t>По другим вопросам</t>
  </si>
  <si>
    <t>Наименование ТНО</t>
  </si>
  <si>
    <t>ИТОГО ИФНС</t>
  </si>
  <si>
    <t>УФНС по МО</t>
  </si>
  <si>
    <t>Земельный налог</t>
  </si>
  <si>
    <t>Транспортный налог</t>
  </si>
  <si>
    <t>Налог на имущество</t>
  </si>
  <si>
    <t>Налог на доходы физических лиц</t>
  </si>
  <si>
    <t>Задолженность по налогам, сборам и взносам в бюджеты государственных внебюджетных фондов</t>
  </si>
  <si>
    <t>Уклонение от налогообложения</t>
  </si>
  <si>
    <t>Возврат или зачет и излишне уплаченных или излишне взысканных сумм налогов, сборов, взносов, пеней и штрафов</t>
  </si>
  <si>
    <t xml:space="preserve"> Организация работы с налогоплательщиками</t>
  </si>
  <si>
    <t xml:space="preserve"> Регистрация юридических лиц, физических лиц в качестве  индивидуальных предпринимателей и крестьянских (фермерских) хозяйств</t>
  </si>
  <si>
    <t xml:space="preserve"> Оказание услуг в электронной форме. Пользование информационными ресурсами</t>
  </si>
  <si>
    <t>Налогообложение малого бизнеса, специальных налоговых режимов</t>
  </si>
  <si>
    <t>ИФНС по г.Мурманску</t>
  </si>
  <si>
    <t>МИФНС №1 по МО</t>
  </si>
  <si>
    <t>МИФНС №2 по МО</t>
  </si>
  <si>
    <t>МИФНС №5 по МО</t>
  </si>
  <si>
    <t>МИФНС №7 по МО</t>
  </si>
  <si>
    <t>МИФНС №8 по МО</t>
  </si>
  <si>
    <t xml:space="preserve">Обжалование решений государственных органов и должностных лиц, споров с физическими и юридическими лицами </t>
  </si>
  <si>
    <t>МИФНС №9 по МО</t>
  </si>
  <si>
    <t>Приложение к служебной записке общего отдела от __.12.2021 № 04-22/________</t>
  </si>
  <si>
    <t>Статистика по обращениям граждан, поступившим в налоговые органы Мурманской области в октябре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</si>
</sst>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0" borderId="5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8" xfId="0" applyFont="1" applyBorder="1" applyAlignment="1"/>
    <xf numFmtId="0" fontId="4" fillId="3" borderId="5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2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15" fillId="0" borderId="4" xfId="0" applyFont="1" applyBorder="1" applyAlignment="1">
      <alignment vertical="center"/>
    </xf>
    <xf numFmtId="0" fontId="15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textRotation="90"/>
    </xf>
    <xf numFmtId="0" fontId="11" fillId="0" borderId="1" xfId="0" applyFont="1" applyBorder="1" applyAlignment="1">
      <alignment horizontal="center" vertical="center" textRotation="90" wrapText="1"/>
    </xf>
    <xf numFmtId="0" fontId="11" fillId="0" borderId="3" xfId="0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textRotation="90" wrapText="1"/>
    </xf>
    <xf numFmtId="0" fontId="12" fillId="0" borderId="3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textRotation="90" wrapText="1"/>
    </xf>
    <xf numFmtId="0" fontId="10" fillId="0" borderId="3" xfId="0" applyFont="1" applyBorder="1" applyAlignment="1">
      <alignment horizontal="center" vertical="center" textRotation="90" wrapText="1"/>
    </xf>
    <xf numFmtId="0" fontId="13" fillId="0" borderId="1" xfId="0" applyFont="1" applyBorder="1" applyAlignment="1">
      <alignment horizontal="center" vertical="center" textRotation="90" wrapText="1"/>
    </xf>
    <xf numFmtId="0" fontId="13" fillId="0" borderId="3" xfId="0" applyFont="1" applyBorder="1" applyAlignment="1">
      <alignment horizontal="center" vertical="center" textRotation="90" wrapText="1"/>
    </xf>
    <xf numFmtId="0" fontId="8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tabSelected="1" topLeftCell="A4" workbookViewId="0">
      <selection activeCell="Q17" sqref="Q17"/>
    </sheetView>
  </sheetViews>
  <sheetFormatPr defaultRowHeight="15" x14ac:dyDescent="0.25"/>
  <cols>
    <col min="1" max="1" width="3.140625" customWidth="1"/>
    <col min="2" max="2" width="8.5703125" customWidth="1"/>
    <col min="3" max="3" width="7.7109375" customWidth="1"/>
  </cols>
  <sheetData>
    <row r="1" spans="1:16" ht="30" customHeight="1" x14ac:dyDescent="0.25">
      <c r="L1" s="42" t="s">
        <v>28</v>
      </c>
      <c r="M1" s="42"/>
      <c r="N1" s="42"/>
      <c r="O1" s="42"/>
      <c r="P1" s="42"/>
    </row>
    <row r="2" spans="1:16" ht="30" customHeight="1" thickBot="1" x14ac:dyDescent="0.3">
      <c r="B2" s="3"/>
      <c r="C2" s="4" t="s">
        <v>29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3"/>
    </row>
    <row r="3" spans="1:16" ht="15.75" customHeight="1" thickBot="1" x14ac:dyDescent="0.3">
      <c r="A3" s="22" t="s">
        <v>2</v>
      </c>
      <c r="B3" s="25" t="s">
        <v>6</v>
      </c>
      <c r="C3" s="28" t="s">
        <v>3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30"/>
    </row>
    <row r="4" spans="1:16" ht="15.75" customHeight="1" thickBot="1" x14ac:dyDescent="0.3">
      <c r="A4" s="23"/>
      <c r="B4" s="26"/>
      <c r="C4" s="31" t="s">
        <v>0</v>
      </c>
      <c r="D4" s="28" t="s">
        <v>4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30"/>
    </row>
    <row r="5" spans="1:16" ht="70.5" customHeight="1" x14ac:dyDescent="0.25">
      <c r="A5" s="23"/>
      <c r="B5" s="26"/>
      <c r="C5" s="32"/>
      <c r="D5" s="34" t="s">
        <v>26</v>
      </c>
      <c r="E5" s="36" t="s">
        <v>9</v>
      </c>
      <c r="F5" s="36" t="s">
        <v>10</v>
      </c>
      <c r="G5" s="38" t="s">
        <v>11</v>
      </c>
      <c r="H5" s="36" t="s">
        <v>12</v>
      </c>
      <c r="I5" s="36" t="s">
        <v>19</v>
      </c>
      <c r="J5" s="36" t="s">
        <v>13</v>
      </c>
      <c r="K5" s="38" t="s">
        <v>14</v>
      </c>
      <c r="L5" s="40" t="s">
        <v>15</v>
      </c>
      <c r="M5" s="36" t="s">
        <v>16</v>
      </c>
      <c r="N5" s="40" t="s">
        <v>17</v>
      </c>
      <c r="O5" s="38" t="s">
        <v>18</v>
      </c>
      <c r="P5" s="38" t="s">
        <v>5</v>
      </c>
    </row>
    <row r="6" spans="1:16" ht="50.1" customHeight="1" thickBot="1" x14ac:dyDescent="0.3">
      <c r="A6" s="24"/>
      <c r="B6" s="27"/>
      <c r="C6" s="33"/>
      <c r="D6" s="35"/>
      <c r="E6" s="37"/>
      <c r="F6" s="37"/>
      <c r="G6" s="39"/>
      <c r="H6" s="37"/>
      <c r="I6" s="37"/>
      <c r="J6" s="37"/>
      <c r="K6" s="39"/>
      <c r="L6" s="41"/>
      <c r="M6" s="37"/>
      <c r="N6" s="41"/>
      <c r="O6" s="39"/>
      <c r="P6" s="39"/>
    </row>
    <row r="7" spans="1:16" ht="30" customHeight="1" thickBot="1" x14ac:dyDescent="0.3">
      <c r="A7" s="8">
        <v>1</v>
      </c>
      <c r="B7" s="7" t="s">
        <v>20</v>
      </c>
      <c r="C7" s="16">
        <v>908</v>
      </c>
      <c r="D7" s="17">
        <v>0</v>
      </c>
      <c r="E7" s="17">
        <v>2</v>
      </c>
      <c r="F7" s="17">
        <v>158</v>
      </c>
      <c r="G7" s="17">
        <v>252</v>
      </c>
      <c r="H7" s="17">
        <v>102</v>
      </c>
      <c r="I7" s="17">
        <v>38</v>
      </c>
      <c r="J7" s="17">
        <v>111</v>
      </c>
      <c r="K7" s="17">
        <v>2</v>
      </c>
      <c r="L7" s="17">
        <v>0</v>
      </c>
      <c r="M7" s="17">
        <v>0</v>
      </c>
      <c r="N7" s="17">
        <v>26</v>
      </c>
      <c r="O7" s="17">
        <v>55</v>
      </c>
      <c r="P7" s="17">
        <v>162</v>
      </c>
    </row>
    <row r="8" spans="1:16" ht="30" customHeight="1" thickBot="1" x14ac:dyDescent="0.3">
      <c r="A8" s="8">
        <v>3</v>
      </c>
      <c r="B8" s="6" t="s">
        <v>21</v>
      </c>
      <c r="C8" s="18">
        <v>109</v>
      </c>
      <c r="D8" s="19">
        <v>0</v>
      </c>
      <c r="E8" s="19">
        <v>7</v>
      </c>
      <c r="F8" s="19">
        <v>9</v>
      </c>
      <c r="G8" s="19">
        <v>13</v>
      </c>
      <c r="H8" s="19">
        <v>9</v>
      </c>
      <c r="I8" s="19">
        <v>9</v>
      </c>
      <c r="J8" s="19">
        <v>14</v>
      </c>
      <c r="K8" s="19">
        <v>3</v>
      </c>
      <c r="L8" s="19">
        <v>1</v>
      </c>
      <c r="M8" s="19">
        <v>3</v>
      </c>
      <c r="N8" s="19">
        <v>0</v>
      </c>
      <c r="O8" s="19">
        <v>2</v>
      </c>
      <c r="P8" s="19">
        <v>39</v>
      </c>
    </row>
    <row r="9" spans="1:16" ht="30" customHeight="1" thickBot="1" x14ac:dyDescent="0.3">
      <c r="A9" s="8">
        <v>4</v>
      </c>
      <c r="B9" s="6" t="s">
        <v>22</v>
      </c>
      <c r="C9" s="20">
        <v>387</v>
      </c>
      <c r="D9" s="21">
        <v>0</v>
      </c>
      <c r="E9" s="21">
        <v>0</v>
      </c>
      <c r="F9" s="21">
        <v>164</v>
      </c>
      <c r="G9" s="21">
        <v>74</v>
      </c>
      <c r="H9" s="21">
        <v>65</v>
      </c>
      <c r="I9" s="21">
        <v>20</v>
      </c>
      <c r="J9" s="21">
        <v>31</v>
      </c>
      <c r="K9" s="21">
        <v>0</v>
      </c>
      <c r="L9" s="21">
        <v>0</v>
      </c>
      <c r="M9" s="21">
        <v>6</v>
      </c>
      <c r="N9" s="21">
        <v>0</v>
      </c>
      <c r="O9" s="21">
        <v>4</v>
      </c>
      <c r="P9" s="21">
        <v>23</v>
      </c>
    </row>
    <row r="10" spans="1:16" ht="30" customHeight="1" thickBot="1" x14ac:dyDescent="0.3">
      <c r="A10" s="8">
        <v>5</v>
      </c>
      <c r="B10" s="6" t="s">
        <v>23</v>
      </c>
      <c r="C10" s="16">
        <v>153</v>
      </c>
      <c r="D10" s="17">
        <v>0</v>
      </c>
      <c r="E10" s="17">
        <v>0</v>
      </c>
      <c r="F10" s="17">
        <v>15</v>
      </c>
      <c r="G10" s="17">
        <v>23</v>
      </c>
      <c r="H10" s="17">
        <v>0</v>
      </c>
      <c r="I10" s="17">
        <v>7</v>
      </c>
      <c r="J10" s="17">
        <v>9</v>
      </c>
      <c r="K10" s="17">
        <v>0</v>
      </c>
      <c r="L10" s="17">
        <v>7</v>
      </c>
      <c r="M10" s="17">
        <v>0</v>
      </c>
      <c r="N10" s="17">
        <v>3</v>
      </c>
      <c r="O10" s="17">
        <v>36</v>
      </c>
      <c r="P10" s="17">
        <v>53</v>
      </c>
    </row>
    <row r="11" spans="1:16" ht="30" customHeight="1" thickBot="1" x14ac:dyDescent="0.3">
      <c r="A11" s="8">
        <v>6</v>
      </c>
      <c r="B11" s="6" t="s">
        <v>24</v>
      </c>
      <c r="C11" s="16">
        <v>151</v>
      </c>
      <c r="D11" s="17">
        <v>0</v>
      </c>
      <c r="E11" s="17">
        <v>3</v>
      </c>
      <c r="F11" s="17">
        <v>25</v>
      </c>
      <c r="G11" s="17">
        <v>31</v>
      </c>
      <c r="H11" s="17">
        <v>46</v>
      </c>
      <c r="I11" s="17">
        <v>19</v>
      </c>
      <c r="J11" s="17">
        <v>10</v>
      </c>
      <c r="K11" s="17">
        <v>0</v>
      </c>
      <c r="L11" s="17">
        <v>0</v>
      </c>
      <c r="M11" s="17">
        <v>1</v>
      </c>
      <c r="N11" s="17">
        <v>0</v>
      </c>
      <c r="O11" s="17">
        <v>0</v>
      </c>
      <c r="P11" s="17">
        <v>16</v>
      </c>
    </row>
    <row r="12" spans="1:16" ht="30" customHeight="1" thickBot="1" x14ac:dyDescent="0.3">
      <c r="A12" s="8">
        <v>7</v>
      </c>
      <c r="B12" s="6" t="s">
        <v>25</v>
      </c>
      <c r="C12" s="16">
        <v>101</v>
      </c>
      <c r="D12" s="17">
        <v>0</v>
      </c>
      <c r="E12" s="17">
        <v>1</v>
      </c>
      <c r="F12" s="17">
        <v>8</v>
      </c>
      <c r="G12" s="17">
        <v>10</v>
      </c>
      <c r="H12" s="17">
        <v>26</v>
      </c>
      <c r="I12" s="17">
        <v>12</v>
      </c>
      <c r="J12" s="17">
        <v>2</v>
      </c>
      <c r="K12" s="17">
        <v>0</v>
      </c>
      <c r="L12" s="17">
        <v>2</v>
      </c>
      <c r="M12" s="17">
        <v>0</v>
      </c>
      <c r="N12" s="17">
        <v>0</v>
      </c>
      <c r="O12" s="17">
        <v>5</v>
      </c>
      <c r="P12" s="17">
        <v>35</v>
      </c>
    </row>
    <row r="13" spans="1:16" ht="30" customHeight="1" thickBot="1" x14ac:dyDescent="0.3">
      <c r="A13" s="8">
        <v>8</v>
      </c>
      <c r="B13" s="6" t="s">
        <v>27</v>
      </c>
      <c r="C13" s="16">
        <v>8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7</v>
      </c>
      <c r="K13" s="17">
        <v>0</v>
      </c>
      <c r="L13" s="17">
        <v>0</v>
      </c>
      <c r="M13" s="17">
        <v>0</v>
      </c>
      <c r="N13" s="17">
        <v>0</v>
      </c>
      <c r="O13" s="17">
        <v>1</v>
      </c>
      <c r="P13" s="17">
        <v>0</v>
      </c>
    </row>
    <row r="14" spans="1:16" ht="30" customHeight="1" thickBot="1" x14ac:dyDescent="0.3">
      <c r="A14" s="9">
        <v>9</v>
      </c>
      <c r="B14" s="5" t="s">
        <v>7</v>
      </c>
      <c r="C14" s="11">
        <f t="shared" ref="C14:P14" si="0">C7+C8+C9+C10+C11+C12+C13</f>
        <v>1817</v>
      </c>
      <c r="D14" s="12">
        <f t="shared" si="0"/>
        <v>0</v>
      </c>
      <c r="E14" s="12">
        <f t="shared" si="0"/>
        <v>13</v>
      </c>
      <c r="F14" s="12">
        <f t="shared" si="0"/>
        <v>379</v>
      </c>
      <c r="G14" s="12">
        <f t="shared" si="0"/>
        <v>403</v>
      </c>
      <c r="H14" s="12">
        <f t="shared" si="0"/>
        <v>248</v>
      </c>
      <c r="I14" s="12">
        <f t="shared" si="0"/>
        <v>105</v>
      </c>
      <c r="J14" s="12">
        <f t="shared" si="0"/>
        <v>184</v>
      </c>
      <c r="K14" s="12">
        <f t="shared" si="0"/>
        <v>5</v>
      </c>
      <c r="L14" s="12">
        <f t="shared" si="0"/>
        <v>10</v>
      </c>
      <c r="M14" s="12">
        <f t="shared" si="0"/>
        <v>10</v>
      </c>
      <c r="N14" s="12">
        <f t="shared" si="0"/>
        <v>29</v>
      </c>
      <c r="O14" s="12">
        <f t="shared" si="0"/>
        <v>103</v>
      </c>
      <c r="P14" s="12">
        <f t="shared" si="0"/>
        <v>328</v>
      </c>
    </row>
    <row r="15" spans="1:16" ht="30" customHeight="1" thickBot="1" x14ac:dyDescent="0.3">
      <c r="A15" s="8">
        <v>10</v>
      </c>
      <c r="B15" s="1" t="s">
        <v>8</v>
      </c>
      <c r="C15" s="16">
        <v>52</v>
      </c>
      <c r="D15" s="17">
        <v>2</v>
      </c>
      <c r="E15" s="17">
        <v>0</v>
      </c>
      <c r="F15" s="17">
        <v>8</v>
      </c>
      <c r="G15" s="17">
        <v>1</v>
      </c>
      <c r="H15" s="17">
        <v>3</v>
      </c>
      <c r="I15" s="17">
        <v>3</v>
      </c>
      <c r="J15" s="17">
        <v>4</v>
      </c>
      <c r="K15" s="17">
        <v>1</v>
      </c>
      <c r="L15" s="17">
        <v>2</v>
      </c>
      <c r="M15" s="17">
        <v>0</v>
      </c>
      <c r="N15" s="17">
        <v>0</v>
      </c>
      <c r="O15" s="17">
        <v>0</v>
      </c>
      <c r="P15" s="17">
        <v>28</v>
      </c>
    </row>
    <row r="16" spans="1:16" ht="30" customHeight="1" thickBot="1" x14ac:dyDescent="0.3">
      <c r="A16" s="10">
        <v>11</v>
      </c>
      <c r="B16" s="2" t="s">
        <v>1</v>
      </c>
      <c r="C16" s="13">
        <f t="shared" ref="C16:P16" si="1">C14+C15</f>
        <v>1869</v>
      </c>
      <c r="D16" s="14">
        <f t="shared" si="1"/>
        <v>2</v>
      </c>
      <c r="E16" s="14">
        <f t="shared" si="1"/>
        <v>13</v>
      </c>
      <c r="F16" s="14">
        <f t="shared" si="1"/>
        <v>387</v>
      </c>
      <c r="G16" s="14">
        <f t="shared" si="1"/>
        <v>404</v>
      </c>
      <c r="H16" s="15">
        <f t="shared" si="1"/>
        <v>251</v>
      </c>
      <c r="I16" s="15">
        <f t="shared" si="1"/>
        <v>108</v>
      </c>
      <c r="J16" s="14">
        <f t="shared" si="1"/>
        <v>188</v>
      </c>
      <c r="K16" s="14">
        <f t="shared" si="1"/>
        <v>6</v>
      </c>
      <c r="L16" s="14">
        <f t="shared" si="1"/>
        <v>12</v>
      </c>
      <c r="M16" s="15">
        <f t="shared" si="1"/>
        <v>10</v>
      </c>
      <c r="N16" s="14">
        <f t="shared" si="1"/>
        <v>29</v>
      </c>
      <c r="O16" s="14">
        <f t="shared" si="1"/>
        <v>103</v>
      </c>
      <c r="P16" s="14">
        <f t="shared" si="1"/>
        <v>356</v>
      </c>
    </row>
  </sheetData>
  <mergeCells count="19">
    <mergeCell ref="L1:P1"/>
    <mergeCell ref="L5:L6"/>
    <mergeCell ref="M5:M6"/>
    <mergeCell ref="A3:A6"/>
    <mergeCell ref="B3:B6"/>
    <mergeCell ref="C3:P3"/>
    <mergeCell ref="C4:C6"/>
    <mergeCell ref="D4:P4"/>
    <mergeCell ref="D5:D6"/>
    <mergeCell ref="E5:E6"/>
    <mergeCell ref="F5:F6"/>
    <mergeCell ref="G5:G6"/>
    <mergeCell ref="N5:N6"/>
    <mergeCell ref="O5:O6"/>
    <mergeCell ref="P5:P6"/>
    <mergeCell ref="H5:H6"/>
    <mergeCell ref="I5:I6"/>
    <mergeCell ref="J5:J6"/>
    <mergeCell ref="K5:K6"/>
  </mergeCells>
  <pageMargins left="0.31496062992125984" right="0.31496062992125984" top="0.74803149606299213" bottom="0.74803149606299213" header="0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2021-12-27T09:06:33Z</dcterms:modified>
</cp:coreProperties>
</file>