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4525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<sst xmlns="http://schemas.openxmlformats.org/spreadsheetml/2006/main" count="623" uniqueCount="383">
  <si>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</si>
  <si>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</si>
  <si>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</si>
  <si>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</si>
  <si>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</si>
  <si>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</si>
  <si>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</si>
  <si>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</si>
  <si>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</si>
  <si>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</si>
  <si>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</si>
  <si>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</si>
  <si>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</si>
  <si>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</si>
  <si>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</si>
  <si>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</si>
  <si>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</si>
  <si>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</si>
  <si>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</si>
  <si>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</si>
  <si>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</si>
  <si>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</si>
  <si>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</si>
  <si>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</si>
  <si>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>Республика, край, область, автономное образование, город</t>
  </si>
  <si>
    <t>47000000000</t>
  </si>
  <si>
    <t>Мурманская область</t>
  </si>
  <si>
    <t xml:space="preserve">Налоговый орган_x000D_
</t>
  </si>
  <si>
    <t>5100</t>
  </si>
  <si>
    <t>Управление Федеральной налоговой службы по Мурманской области</t>
  </si>
  <si>
    <t>Муниципальное образование</t>
  </si>
  <si>
    <t>47000000</t>
  </si>
  <si>
    <t xml:space="preserve">РАЗДЕЛ I
Отчет о налоговой базе и структуре начислений по земельному налогу по юридическим лицам
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</si>
  <si>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</si>
  <si>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</si>
  <si>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</si>
  <si>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</si>
  <si>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</si>
  <si>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</si>
  <si>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</si>
  <si>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</si>
  <si>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</si>
  <si>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</si>
  <si>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</si>
  <si>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</si>
  <si>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</si>
  <si>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</si>
  <si>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</si>
  <si>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</si>
  <si>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</si>
  <si>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</si>
  <si>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</si>
  <si>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</si>
  <si>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</si>
  <si>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</si>
  <si>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</si>
  <si>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</si>
  <si>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</si>
  <si>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</si>
  <si>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</si>
  <si>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</si>
  <si>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</si>
  <si>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</si>
  <si>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</si>
  <si>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</si>
  <si>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</si>
  <si>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</si>
  <si>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</si>
  <si>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</si>
  <si>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</si>
  <si>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</si>
  <si>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</si>
  <si>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</si>
  <si>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</si>
  <si>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</si>
  <si>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</si>
  <si>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</si>
  <si>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</si>
  <si>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</si>
  <si>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</si>
  <si>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</si>
  <si>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</si>
  <si>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</si>
  <si>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</si>
  <si>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</si>
  <si>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</si>
  <si>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</si>
  <si>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</si>
  <si>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</si>
  <si>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</si>
  <si>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</si>
  <si>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</si>
  <si>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</si>
  <si>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</si>
  <si>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</si>
  <si>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</si>
  <si>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</si>
  <si>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</si>
  <si>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</si>
  <si>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</si>
  <si>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</si>
  <si>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</si>
  <si>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</si>
  <si>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</si>
  <si>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</si>
  <si>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</si>
  <si>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</si>
  <si>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</si>
  <si>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</si>
  <si>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</si>
  <si>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</si>
  <si>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</si>
  <si>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</si>
  <si>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</si>
  <si>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</si>
  <si>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</si>
  <si>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</si>
  <si>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</si>
  <si>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</si>
  <si>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</si>
  <si>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</si>
  <si>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</si>
  <si>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</si>
  <si>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</si>
  <si>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</si>
  <si>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</si>
  <si>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</si>
  <si>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</si>
  <si>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</si>
  <si>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</si>
  <si>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</si>
  <si>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</si>
  <si>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</si>
  <si>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</si>
  <si>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</si>
  <si>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</si>
  <si>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</si>
  <si>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</si>
  <si>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</si>
  <si>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</si>
  <si>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</si>
  <si>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</si>
  <si>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</si>
  <si>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</si>
  <si>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</si>
  <si>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</si>
  <si>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</si>
  <si>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</si>
  <si>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</si>
  <si>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</si>
  <si>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</si>
  <si>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</si>
  <si>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</si>
  <si>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</si>
  <si>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</si>
  <si>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</si>
  <si>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</si>
  <si>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</si>
  <si>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</si>
  <si>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</si>
  <si>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</si>
  <si>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</si>
  <si>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</si>
  <si>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</si>
  <si>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</si>
  <si>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</si>
  <si>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</si>
  <si>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</si>
  <si>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</si>
  <si>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</si>
  <si>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</si>
  <si>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</si>
  <si>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</si>
  <si>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</si>
  <si>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</si>
  <si>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</si>
  <si>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</si>
  <si>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</si>
  <si>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</si>
  <si>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</si>
  <si>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</si>
  <si>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</si>
  <si>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</si>
  <si>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</si>
  <si>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</si>
  <si>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</si>
  <si>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</si>
  <si>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</si>
  <si>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</si>
  <si>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</si>
  <si>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</si>
  <si>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</si>
  <si>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</si>
  <si>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</si>
  <si>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</si>
  <si>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</si>
  <si>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</si>
  <si>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</si>
  <si>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</si>
  <si>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</si>
  <si>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</si>
  <si>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</si>
  <si>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</si>
  <si>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</si>
  <si>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</si>
  <si>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</si>
  <si>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</si>
  <si>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</si>
  <si>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</si>
  <si>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</si>
  <si>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</si>
  <si>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</si>
  <si>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</si>
  <si>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</si>
  <si>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</si>
  <si>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</si>
  <si>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</si>
  <si>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</si>
  <si>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</si>
  <si>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</si>
  <si>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</si>
  <si>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</si>
  <si>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</si>
  <si>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</si>
  <si>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</si>
  <si>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</si>
  <si>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</si>
  <si>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</si>
  <si>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</si>
  <si>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</si>
  <si>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</si>
  <si>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</si>
  <si>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</si>
  <si>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</si>
  <si>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</si>
  <si>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</si>
  <si>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</si>
  <si>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</si>
  <si>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</si>
  <si>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</si>
  <si>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</si>
  <si>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</si>
  <si>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</si>
  <si>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</si>
  <si>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</si>
  <si>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</si>
  <si>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</si>
  <si>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</si>
  <si>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</si>
  <si>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</si>
  <si>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</si>
  <si>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</si>
  <si>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</si>
  <si>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</si>
  <si>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</si>
  <si>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</si>
  <si>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</si>
  <si>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</si>
  <si>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</si>
  <si>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</si>
  <si>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</si>
  <si>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</si>
  <si>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</si>
  <si>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</si>
  <si>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</si>
  <si>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</si>
  <si>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</si>
  <si>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</si>
  <si>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</si>
  <si>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</si>
  <si>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</si>
  <si>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</si>
  <si>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</si>
  <si>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</si>
  <si>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</si>
  <si>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</si>
  <si>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</si>
  <si>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</si>
  <si>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</si>
  <si>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</si>
  <si>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</si>
  <si>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</si>
  <si>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</si>
  <si>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</si>
  <si>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</si>
  <si>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</si>
  <si>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</si>
  <si>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</si>
  <si>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</si>
  <si>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</si>
  <si>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</si>
  <si>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</si>
  <si>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</si>
  <si>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</si>
  <si>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</si>
  <si>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</si>
  <si>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</si>
  <si>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</si>
  <si>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</si>
  <si>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</si>
  <si>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</si>
  <si>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</si>
  <si>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</si>
  <si>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</si>
  <si>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</si>
  <si>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</si>
  <si>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</si>
  <si>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</si>
  <si>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</si>
  <si>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</si>
  <si>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</si>
  <si>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</si>
  <si>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</si>
  <si>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</si>
  <si>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</si>
  <si>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</si>
  <si>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</si>
  <si>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</si>
  <si>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</si>
  <si>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</si>
  <si>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</si>
  <si>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</si>
  <si>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</si>
  <si>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</si>
  <si>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</si>
  <si>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</si>
  <si>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</si>
  <si>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</si>
  <si>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</si>
  <si>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</si>
  <si>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</si>
  <si>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</si>
  <si>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</si>
  <si>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</si>
  <si>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</si>
  <si>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</si>
  <si>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</si>
  <si>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</si>
  <si>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</si>
  <si>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</si>
  <si>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</si>
  <si>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</si>
  <si>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</si>
  <si>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</si>
  <si>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</si>
  <si>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</si>
  <si>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«27» октября 2017 г.</t>
  </si>
  <si>
    <t>МО г. Мурманск</t>
  </si>
  <si>
    <t>МО г.п. Кандалакша Кандалакшского района</t>
  </si>
  <si>
    <t>МО г.п. Зеленоборский Кандалакшского района</t>
  </si>
  <si>
    <t>МО с.п. Алакуртти Кандалакшского района</t>
  </si>
  <si>
    <t>МО н.п. Зареченск Кандалакшского района</t>
  </si>
  <si>
    <t>МО г. Полярные Зори с подведомственной территорией</t>
  </si>
  <si>
    <t>МО г.п. Умба Терского района</t>
  </si>
  <si>
    <t>МО с.п. Варзуга Терского района</t>
  </si>
  <si>
    <t>МО г.п. Кола Кольского района</t>
  </si>
  <si>
    <t>МО г.п. Верхнетуломский Кольского района</t>
  </si>
  <si>
    <t>МО г.п. Кильдинстрой Кольского района</t>
  </si>
  <si>
    <t>МО г.п.т. Молочный Кольского района</t>
  </si>
  <si>
    <t>МО г.п. Мурмаши Кольского района</t>
  </si>
  <si>
    <t>МО г.п. Туманный Кольского района</t>
  </si>
  <si>
    <t>МО с.п. Междуречье Кольского района</t>
  </si>
  <si>
    <t>МО с.п. Пушной Кольского района</t>
  </si>
  <si>
    <t>МО с.п. Териберка Кольского района</t>
  </si>
  <si>
    <t>МО с. Тулома Кольского района</t>
  </si>
  <si>
    <t>МО с.п. Ура-Губа Кольского района</t>
  </si>
  <si>
    <t>МО г.п. Заполярный Печенский район</t>
  </si>
  <si>
    <t>МО г.п. Никель Печенгского района</t>
  </si>
  <si>
    <t>МО г.п. Печенга Печенгского района</t>
  </si>
  <si>
    <t>МО с.п. Корзуново Печенгского района</t>
  </si>
  <si>
    <t>МО г.п. Ревда Ловозерского района</t>
  </si>
  <si>
    <t>МО с.п. Ловозеро Ловозерского района</t>
  </si>
  <si>
    <t>МО Ковдорский район</t>
  </si>
  <si>
    <t>МО г. Мончегорск с подведоственной территорией</t>
  </si>
  <si>
    <t>МО г. Оленегорск с подведомственной территорией</t>
  </si>
  <si>
    <t>МО г. Апатиты с подведомственной территорией</t>
  </si>
  <si>
    <t>МО г. Кировск с подведомственной территорией</t>
  </si>
  <si>
    <t>МО ЗАТО г. Североморск</t>
  </si>
  <si>
    <t>МО ЗАТО г. Островной</t>
  </si>
  <si>
    <t>МО ЗАТО г. Заозерск</t>
  </si>
  <si>
    <t>МО ЗАТО п. Видяево</t>
  </si>
  <si>
    <t>МО ЗАТО Александровск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</si>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</sst>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sz val="11"/>
      <name val="Tahoma"/>
      <family val="2"/>
      <charset val="204"/>
    </font>
    <font>
      <b/>
      <sz val="2"/>
      <name val="Tahoma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10" fillId="0" borderId="0"/>
  </cellStyleXfs>
  <cellXfs count="56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0" fillId="2" borderId="0" xfId="1" applyFill="1" applyProtection="1"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>
      <selection activeCell="C33" sqref="C33"/>
    </sheetView>
  </sheetViews>
  <sheetFormatPr defaultColWidth="10.140625" defaultRowHeight="14.45" customHeight="1" x14ac:dyDescent="0.2"/>
  <cols>
    <col min="1" max="5" width="10.140625" customWidth="1"/>
    <col min="6" max="6" width="15.28515625" customWidth="1"/>
    <col min="7" max="7" width="3.140625" customWidth="1"/>
    <col min="8" max="8" width="10.140625" customWidth="1"/>
    <col min="9" max="9" width="16.7109375" customWidth="1"/>
    <col min="10" max="10" width="7.42578125" customWidth="1"/>
    <col min="11" max="11" width="10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1"/>
      <c r="J1" s="41" t="s">
        <v>0</v>
      </c>
      <c r="K1" s="41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1"/>
      <c r="J2" s="41" t="s">
        <v>1</v>
      </c>
      <c r="K2" s="41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1"/>
      <c r="J3" s="41" t="s">
        <v>2</v>
      </c>
      <c r="K3" s="41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1"/>
      <c r="J4" s="41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1"/>
      <c r="J5" s="41"/>
      <c r="K5" s="2"/>
    </row>
    <row r="6" spans="1:11" ht="23.25" customHeight="1" x14ac:dyDescent="0.2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4" t="s">
        <v>4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ht="3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40" t="s">
        <v>5</v>
      </c>
      <c r="B12" s="40"/>
      <c r="C12" s="40"/>
      <c r="D12" s="40"/>
      <c r="E12" s="42" t="s">
        <v>6</v>
      </c>
      <c r="F12" s="42"/>
      <c r="G12" s="9"/>
      <c r="H12" s="40" t="s">
        <v>7</v>
      </c>
      <c r="I12" s="40"/>
      <c r="J12" s="40" t="s">
        <v>8</v>
      </c>
      <c r="K12" s="40"/>
    </row>
    <row r="13" spans="1:11" ht="29.25" customHeight="1" x14ac:dyDescent="0.2">
      <c r="A13" s="10"/>
      <c r="B13" s="11"/>
      <c r="C13" s="11"/>
      <c r="D13" s="12"/>
      <c r="E13" s="49" t="s">
        <v>9</v>
      </c>
      <c r="F13" s="49"/>
      <c r="G13" s="13"/>
      <c r="H13" s="36" t="s">
        <v>10</v>
      </c>
      <c r="I13" s="36" t="s">
        <v>10</v>
      </c>
      <c r="J13" s="36" t="s">
        <v>10</v>
      </c>
      <c r="K13" s="36" t="s">
        <v>10</v>
      </c>
    </row>
    <row r="14" spans="1:11" ht="18" customHeight="1" x14ac:dyDescent="0.2">
      <c r="A14" s="35" t="s">
        <v>11</v>
      </c>
      <c r="B14" s="35"/>
      <c r="C14" s="35"/>
      <c r="D14" s="35"/>
      <c r="E14" s="35" t="s">
        <v>12</v>
      </c>
      <c r="F14" s="35"/>
      <c r="G14" s="13"/>
      <c r="H14" s="45" t="s">
        <v>13</v>
      </c>
      <c r="I14" s="45"/>
      <c r="J14" s="45"/>
      <c r="K14" s="45"/>
    </row>
    <row r="15" spans="1:11" ht="32.25" customHeight="1" x14ac:dyDescent="0.2">
      <c r="A15" s="35"/>
      <c r="B15" s="35"/>
      <c r="C15" s="35"/>
      <c r="D15" s="35"/>
      <c r="E15" s="35"/>
      <c r="F15" s="35"/>
      <c r="G15" s="13"/>
      <c r="H15" s="43" t="s">
        <v>14</v>
      </c>
      <c r="I15" s="43"/>
      <c r="J15" s="43"/>
      <c r="K15" s="43"/>
    </row>
    <row r="16" spans="1:11" ht="20.25" customHeight="1" x14ac:dyDescent="0.2">
      <c r="A16" s="35" t="s">
        <v>15</v>
      </c>
      <c r="B16" s="35"/>
      <c r="C16" s="35"/>
      <c r="D16" s="35"/>
      <c r="E16" s="35" t="s">
        <v>16</v>
      </c>
      <c r="F16" s="35"/>
      <c r="G16" s="13"/>
      <c r="H16" s="39" t="s">
        <v>17</v>
      </c>
      <c r="I16" s="39"/>
      <c r="J16" s="39"/>
      <c r="K16" s="39"/>
    </row>
    <row r="17" spans="1:11" ht="14.25" customHeight="1" x14ac:dyDescent="0.2">
      <c r="A17" s="35"/>
      <c r="B17" s="35"/>
      <c r="C17" s="35"/>
      <c r="D17" s="35"/>
      <c r="E17" s="35"/>
      <c r="F17" s="35"/>
      <c r="G17" s="13"/>
      <c r="H17" s="39"/>
      <c r="I17" s="39"/>
      <c r="J17" s="39"/>
      <c r="K17" s="39"/>
    </row>
    <row r="18" spans="1:11" ht="23.25" customHeight="1" x14ac:dyDescent="0.2">
      <c r="A18" s="35"/>
      <c r="B18" s="35"/>
      <c r="C18" s="35"/>
      <c r="D18" s="35"/>
      <c r="E18" s="35"/>
      <c r="F18" s="35"/>
      <c r="G18" s="13"/>
      <c r="H18" s="39" t="s">
        <v>18</v>
      </c>
      <c r="I18" s="39"/>
      <c r="J18" s="39"/>
      <c r="K18" s="39"/>
    </row>
    <row r="19" spans="1:11" ht="32.25" customHeight="1" x14ac:dyDescent="0.2">
      <c r="A19" s="48" t="s">
        <v>19</v>
      </c>
      <c r="B19" s="48"/>
      <c r="C19" s="48"/>
      <c r="D19" s="48"/>
      <c r="E19" s="48" t="s">
        <v>20</v>
      </c>
      <c r="F19" s="48"/>
      <c r="G19" s="13"/>
      <c r="H19" s="39" t="s">
        <v>17</v>
      </c>
      <c r="I19" s="39"/>
      <c r="J19" s="39"/>
      <c r="K19" s="39"/>
    </row>
    <row r="20" spans="1:11" ht="14.25" customHeight="1" x14ac:dyDescent="0.2">
      <c r="A20" s="48"/>
      <c r="B20" s="48"/>
      <c r="C20" s="48"/>
      <c r="D20" s="48"/>
      <c r="E20" s="48"/>
      <c r="F20" s="48"/>
      <c r="G20" s="13"/>
      <c r="H20" s="45"/>
      <c r="I20" s="45"/>
      <c r="J20" s="45"/>
      <c r="K20" s="45"/>
    </row>
    <row r="21" spans="1:11" ht="25.5" customHeight="1" x14ac:dyDescent="0.2">
      <c r="A21" s="48"/>
      <c r="B21" s="48"/>
      <c r="C21" s="48"/>
      <c r="D21" s="48"/>
      <c r="E21" s="48"/>
      <c r="F21" s="48"/>
      <c r="G21" s="13"/>
      <c r="H21" s="51" t="s">
        <v>21</v>
      </c>
      <c r="I21" s="51"/>
      <c r="J21" s="51"/>
      <c r="K21" s="51"/>
    </row>
    <row r="22" spans="1:11" ht="14.25" customHeight="1" x14ac:dyDescent="0.2">
      <c r="A22" s="14"/>
      <c r="B22" s="14"/>
      <c r="C22" s="14"/>
      <c r="D22" s="14"/>
      <c r="E22" s="14"/>
      <c r="F22" s="14"/>
      <c r="G22" s="15"/>
      <c r="H22" s="14"/>
      <c r="I22" s="14"/>
      <c r="J22" s="14"/>
      <c r="K22" s="14"/>
    </row>
    <row r="23" spans="1:11" ht="40.5" customHeight="1" x14ac:dyDescent="0.2">
      <c r="A23" s="40"/>
      <c r="B23" s="40"/>
      <c r="C23" s="40"/>
      <c r="D23" s="40"/>
      <c r="E23" s="40" t="s">
        <v>22</v>
      </c>
      <c r="F23" s="40"/>
      <c r="G23" s="40" t="s">
        <v>23</v>
      </c>
      <c r="H23" s="40"/>
      <c r="I23" s="40"/>
      <c r="J23" s="40"/>
      <c r="K23" s="40"/>
    </row>
    <row r="24" spans="1:11" ht="86.25" customHeight="1" x14ac:dyDescent="0.2">
      <c r="A24" s="50" t="s">
        <v>24</v>
      </c>
      <c r="B24" s="50"/>
      <c r="C24" s="50"/>
      <c r="D24" s="50" t="s">
        <v>24</v>
      </c>
      <c r="E24" s="37" t="s">
        <v>25</v>
      </c>
      <c r="F24" s="37"/>
      <c r="G24" s="38" t="s">
        <v>26</v>
      </c>
      <c r="H24" s="38"/>
      <c r="I24" s="38"/>
      <c r="J24" s="38"/>
      <c r="K24" s="38"/>
    </row>
    <row r="25" spans="1:11" ht="71.25" customHeight="1" x14ac:dyDescent="0.2">
      <c r="A25" s="46" t="s">
        <v>27</v>
      </c>
      <c r="B25" s="46"/>
      <c r="C25" s="46"/>
      <c r="D25" s="46"/>
      <c r="E25" s="37" t="s">
        <v>28</v>
      </c>
      <c r="F25" s="37"/>
      <c r="G25" s="38" t="s">
        <v>29</v>
      </c>
      <c r="H25" s="38"/>
      <c r="I25" s="38"/>
      <c r="J25" s="38"/>
      <c r="K25" s="38"/>
    </row>
    <row r="26" spans="1:11" ht="71.25" customHeight="1" x14ac:dyDescent="0.2">
      <c r="A26" s="46" t="s">
        <v>30</v>
      </c>
      <c r="B26" s="46"/>
      <c r="C26" s="46"/>
      <c r="D26" s="46"/>
      <c r="E26" s="37" t="s">
        <v>31</v>
      </c>
      <c r="F26" s="37"/>
      <c r="G26" s="38" t="s">
        <v>26</v>
      </c>
      <c r="H26" s="38"/>
      <c r="I26" s="38"/>
      <c r="J26" s="38"/>
      <c r="K26" s="38"/>
    </row>
    <row r="27" spans="1:11" ht="14.25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5"/>
  <sheetViews>
    <sheetView showGridLines="0" workbookViewId="0">
      <pane xSplit="2" ySplit="4" topLeftCell="C35" activePane="bottomRight" state="frozen"/>
      <selection pane="topRight"/>
      <selection pane="bottomLeft"/>
      <selection pane="bottomRight" activeCell="C22" sqref="C22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7" width="10.7109375" customWidth="1"/>
  </cols>
  <sheetData>
    <row r="1" spans="1:37" ht="50.25" customHeight="1" x14ac:dyDescent="0.2">
      <c r="A1" s="52" t="s">
        <v>32</v>
      </c>
      <c r="B1" s="52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</row>
    <row r="2" spans="1:37" ht="15" customHeight="1" x14ac:dyDescent="0.2">
      <c r="A2" s="8"/>
      <c r="B2" s="8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60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18" t="s">
        <v>347</v>
      </c>
      <c r="D3" s="18" t="s">
        <v>348</v>
      </c>
      <c r="E3" s="18" t="s">
        <v>349</v>
      </c>
      <c r="F3" s="18" t="s">
        <v>350</v>
      </c>
      <c r="G3" s="18" t="s">
        <v>351</v>
      </c>
      <c r="H3" s="18" t="s">
        <v>352</v>
      </c>
      <c r="I3" s="18" t="s">
        <v>353</v>
      </c>
      <c r="J3" s="18" t="s">
        <v>354</v>
      </c>
      <c r="K3" s="18" t="s">
        <v>355</v>
      </c>
      <c r="L3" s="18" t="s">
        <v>356</v>
      </c>
      <c r="M3" s="18" t="s">
        <v>357</v>
      </c>
      <c r="N3" s="18" t="s">
        <v>358</v>
      </c>
      <c r="O3" s="18" t="s">
        <v>359</v>
      </c>
      <c r="P3" s="18" t="s">
        <v>360</v>
      </c>
      <c r="Q3" s="18" t="s">
        <v>361</v>
      </c>
      <c r="R3" s="18" t="s">
        <v>362</v>
      </c>
      <c r="S3" s="18" t="s">
        <v>363</v>
      </c>
      <c r="T3" s="18" t="s">
        <v>364</v>
      </c>
      <c r="U3" s="18" t="s">
        <v>365</v>
      </c>
      <c r="V3" s="18" t="s">
        <v>366</v>
      </c>
      <c r="W3" s="18" t="s">
        <v>367</v>
      </c>
      <c r="X3" s="18" t="s">
        <v>368</v>
      </c>
      <c r="Y3" s="18" t="s">
        <v>369</v>
      </c>
      <c r="Z3" s="18" t="s">
        <v>370</v>
      </c>
      <c r="AA3" s="18" t="s">
        <v>371</v>
      </c>
      <c r="AB3" s="18" t="s">
        <v>372</v>
      </c>
      <c r="AC3" s="18" t="s">
        <v>373</v>
      </c>
      <c r="AD3" s="18" t="s">
        <v>374</v>
      </c>
      <c r="AE3" s="18" t="s">
        <v>375</v>
      </c>
      <c r="AF3" s="18" t="s">
        <v>376</v>
      </c>
      <c r="AG3" s="18" t="s">
        <v>377</v>
      </c>
      <c r="AH3" s="18" t="s">
        <v>378</v>
      </c>
      <c r="AI3" s="18" t="s">
        <v>379</v>
      </c>
      <c r="AJ3" s="18" t="s">
        <v>380</v>
      </c>
      <c r="AK3" s="18" t="s">
        <v>381</v>
      </c>
    </row>
    <row r="4" spans="1:37" ht="15" customHeight="1" x14ac:dyDescent="0.2">
      <c r="A4" s="18" t="str">
        <f>"А"</f>
        <v>А</v>
      </c>
      <c r="B4" s="18" t="str">
        <f>"Б"</f>
        <v>Б</v>
      </c>
      <c r="C4" s="18">
        <v>47701000</v>
      </c>
      <c r="D4" s="18">
        <v>47608101</v>
      </c>
      <c r="E4" s="18">
        <v>47608158</v>
      </c>
      <c r="F4" s="18">
        <v>47608403</v>
      </c>
      <c r="G4" s="18">
        <v>47608407</v>
      </c>
      <c r="H4" s="18">
        <v>47719000</v>
      </c>
      <c r="I4" s="18">
        <v>47620151</v>
      </c>
      <c r="J4" s="18">
        <v>47620401</v>
      </c>
      <c r="K4" s="18">
        <v>47605101</v>
      </c>
      <c r="L4" s="18">
        <v>47605154</v>
      </c>
      <c r="M4" s="18">
        <v>47605158</v>
      </c>
      <c r="N4" s="18">
        <v>47605161</v>
      </c>
      <c r="O4" s="18">
        <v>47605163</v>
      </c>
      <c r="P4" s="18">
        <v>47605173</v>
      </c>
      <c r="Q4" s="18">
        <v>47605402</v>
      </c>
      <c r="R4" s="18">
        <v>47605404</v>
      </c>
      <c r="S4" s="18">
        <v>47605405</v>
      </c>
      <c r="T4" s="18">
        <v>47605406</v>
      </c>
      <c r="U4" s="18">
        <v>47605407</v>
      </c>
      <c r="V4" s="18">
        <v>47615103</v>
      </c>
      <c r="W4" s="18">
        <v>47615151</v>
      </c>
      <c r="X4" s="18">
        <v>47615162</v>
      </c>
      <c r="Y4" s="18">
        <v>47615406</v>
      </c>
      <c r="Z4" s="18">
        <v>47610154</v>
      </c>
      <c r="AA4" s="18">
        <v>47610401</v>
      </c>
      <c r="AB4" s="18">
        <v>47703000</v>
      </c>
      <c r="AC4" s="18">
        <v>47715000</v>
      </c>
      <c r="AD4" s="18">
        <v>47717000</v>
      </c>
      <c r="AE4" s="18">
        <v>47705000</v>
      </c>
      <c r="AF4" s="18">
        <v>47712000</v>
      </c>
      <c r="AG4" s="18">
        <v>47730000</v>
      </c>
      <c r="AH4" s="18">
        <v>47731000</v>
      </c>
      <c r="AI4" s="18">
        <v>47733000</v>
      </c>
      <c r="AJ4" s="18">
        <v>47735000</v>
      </c>
      <c r="AK4" s="18">
        <v>47737000</v>
      </c>
    </row>
    <row r="5" spans="1:37" ht="15" customHeight="1" x14ac:dyDescent="0.2">
      <c r="A5" s="19" t="s">
        <v>33</v>
      </c>
      <c r="B5" s="18" t="s">
        <v>34</v>
      </c>
      <c r="C5" s="20">
        <v>413</v>
      </c>
      <c r="D5" s="20">
        <v>97</v>
      </c>
      <c r="E5" s="20">
        <v>27</v>
      </c>
      <c r="F5" s="20">
        <v>9</v>
      </c>
      <c r="G5" s="20">
        <v>9</v>
      </c>
      <c r="H5" s="20">
        <v>54</v>
      </c>
      <c r="I5" s="20">
        <v>37</v>
      </c>
      <c r="J5" s="20">
        <v>6</v>
      </c>
      <c r="K5" s="20">
        <v>70</v>
      </c>
      <c r="L5" s="20">
        <v>12</v>
      </c>
      <c r="M5" s="20">
        <v>40</v>
      </c>
      <c r="N5" s="20">
        <v>20</v>
      </c>
      <c r="O5" s="20">
        <v>43</v>
      </c>
      <c r="P5" s="20">
        <v>8</v>
      </c>
      <c r="Q5" s="20">
        <v>14</v>
      </c>
      <c r="R5" s="20">
        <v>16</v>
      </c>
      <c r="S5" s="20">
        <v>12</v>
      </c>
      <c r="T5" s="20">
        <v>21</v>
      </c>
      <c r="U5" s="20">
        <v>9</v>
      </c>
      <c r="V5" s="20">
        <v>29</v>
      </c>
      <c r="W5" s="20">
        <v>47</v>
      </c>
      <c r="X5" s="20">
        <v>15</v>
      </c>
      <c r="Y5" s="20">
        <v>2</v>
      </c>
      <c r="Z5" s="20">
        <v>23</v>
      </c>
      <c r="AA5" s="20">
        <v>25</v>
      </c>
      <c r="AB5" s="20">
        <v>46</v>
      </c>
      <c r="AC5" s="20">
        <v>105</v>
      </c>
      <c r="AD5" s="20">
        <v>58</v>
      </c>
      <c r="AE5" s="20">
        <v>117</v>
      </c>
      <c r="AF5" s="20">
        <v>83</v>
      </c>
      <c r="AG5" s="20">
        <v>59</v>
      </c>
      <c r="AH5" s="20">
        <v>7</v>
      </c>
      <c r="AI5" s="20">
        <v>17</v>
      </c>
      <c r="AJ5" s="20">
        <v>6</v>
      </c>
      <c r="AK5" s="20">
        <v>59</v>
      </c>
    </row>
    <row r="6" spans="1:37" ht="15" customHeight="1" x14ac:dyDescent="0.2">
      <c r="A6" s="19" t="s">
        <v>35</v>
      </c>
      <c r="B6" s="18" t="s">
        <v>36</v>
      </c>
      <c r="C6" s="20">
        <v>172</v>
      </c>
      <c r="D6" s="20">
        <v>83</v>
      </c>
      <c r="E6" s="20">
        <v>22</v>
      </c>
      <c r="F6" s="20">
        <v>7</v>
      </c>
      <c r="G6" s="20">
        <v>8</v>
      </c>
      <c r="H6" s="20">
        <v>32</v>
      </c>
      <c r="I6" s="20">
        <v>35</v>
      </c>
      <c r="J6" s="20">
        <v>6</v>
      </c>
      <c r="K6" s="20">
        <v>65</v>
      </c>
      <c r="L6" s="20">
        <v>11</v>
      </c>
      <c r="M6" s="20">
        <v>38</v>
      </c>
      <c r="N6" s="20">
        <v>18</v>
      </c>
      <c r="O6" s="20">
        <v>37</v>
      </c>
      <c r="P6" s="20">
        <v>7</v>
      </c>
      <c r="Q6" s="20">
        <v>13</v>
      </c>
      <c r="R6" s="20">
        <v>14</v>
      </c>
      <c r="S6" s="20">
        <v>9</v>
      </c>
      <c r="T6" s="20">
        <v>20</v>
      </c>
      <c r="U6" s="20">
        <v>8</v>
      </c>
      <c r="V6" s="20">
        <v>24</v>
      </c>
      <c r="W6" s="20">
        <v>42</v>
      </c>
      <c r="X6" s="20">
        <v>10</v>
      </c>
      <c r="Y6" s="20">
        <v>2</v>
      </c>
      <c r="Z6" s="20">
        <v>19</v>
      </c>
      <c r="AA6" s="20">
        <v>21</v>
      </c>
      <c r="AB6" s="20">
        <v>25</v>
      </c>
      <c r="AC6" s="20">
        <v>65</v>
      </c>
      <c r="AD6" s="20">
        <v>33</v>
      </c>
      <c r="AE6" s="20">
        <v>69</v>
      </c>
      <c r="AF6" s="20">
        <v>43</v>
      </c>
      <c r="AG6" s="20">
        <v>16</v>
      </c>
      <c r="AH6" s="20">
        <v>4</v>
      </c>
      <c r="AI6" s="20">
        <v>4</v>
      </c>
      <c r="AJ6" s="20">
        <v>1</v>
      </c>
      <c r="AK6" s="20">
        <v>57</v>
      </c>
    </row>
    <row r="7" spans="1:37" ht="15" customHeight="1" x14ac:dyDescent="0.2">
      <c r="A7" s="19" t="s">
        <v>37</v>
      </c>
      <c r="B7" s="18" t="s">
        <v>38</v>
      </c>
      <c r="C7" s="20">
        <v>241</v>
      </c>
      <c r="D7" s="20">
        <v>14</v>
      </c>
      <c r="E7" s="20">
        <v>5</v>
      </c>
      <c r="F7" s="20">
        <v>2</v>
      </c>
      <c r="G7" s="20">
        <v>1</v>
      </c>
      <c r="H7" s="20">
        <v>22</v>
      </c>
      <c r="I7" s="20">
        <v>2</v>
      </c>
      <c r="J7" s="20">
        <v>0</v>
      </c>
      <c r="K7" s="20">
        <v>5</v>
      </c>
      <c r="L7" s="20">
        <v>1</v>
      </c>
      <c r="M7" s="20">
        <v>2</v>
      </c>
      <c r="N7" s="20">
        <v>2</v>
      </c>
      <c r="O7" s="20">
        <v>6</v>
      </c>
      <c r="P7" s="20">
        <v>1</v>
      </c>
      <c r="Q7" s="20">
        <v>1</v>
      </c>
      <c r="R7" s="20">
        <v>2</v>
      </c>
      <c r="S7" s="20">
        <v>3</v>
      </c>
      <c r="T7" s="20">
        <v>1</v>
      </c>
      <c r="U7" s="20">
        <v>1</v>
      </c>
      <c r="V7" s="20">
        <v>5</v>
      </c>
      <c r="W7" s="20">
        <v>5</v>
      </c>
      <c r="X7" s="20">
        <v>5</v>
      </c>
      <c r="Y7" s="20">
        <v>0</v>
      </c>
      <c r="Z7" s="20">
        <v>4</v>
      </c>
      <c r="AA7" s="20">
        <v>4</v>
      </c>
      <c r="AB7" s="20">
        <v>21</v>
      </c>
      <c r="AC7" s="20">
        <v>40</v>
      </c>
      <c r="AD7" s="20">
        <v>25</v>
      </c>
      <c r="AE7" s="20">
        <v>48</v>
      </c>
      <c r="AF7" s="20">
        <v>40</v>
      </c>
      <c r="AG7" s="20">
        <v>43</v>
      </c>
      <c r="AH7" s="20">
        <v>3</v>
      </c>
      <c r="AI7" s="20">
        <v>13</v>
      </c>
      <c r="AJ7" s="20">
        <v>5</v>
      </c>
      <c r="AK7" s="20">
        <v>2</v>
      </c>
    </row>
    <row r="8" spans="1:37" ht="15" customHeight="1" x14ac:dyDescent="0.2">
      <c r="A8" s="21" t="s">
        <v>39</v>
      </c>
      <c r="B8" s="18" t="s">
        <v>40</v>
      </c>
      <c r="C8" s="20">
        <v>14</v>
      </c>
      <c r="D8" s="20">
        <v>4</v>
      </c>
      <c r="E8" s="20">
        <v>3</v>
      </c>
      <c r="F8" s="20">
        <v>1</v>
      </c>
      <c r="G8" s="20">
        <v>0</v>
      </c>
      <c r="H8" s="20">
        <v>4</v>
      </c>
      <c r="I8" s="20">
        <v>2</v>
      </c>
      <c r="J8" s="20">
        <v>0</v>
      </c>
      <c r="K8" s="20">
        <v>3</v>
      </c>
      <c r="L8" s="20" t="s">
        <v>382</v>
      </c>
      <c r="M8" s="20">
        <v>2</v>
      </c>
      <c r="N8" s="20">
        <v>1</v>
      </c>
      <c r="O8" s="20">
        <v>3</v>
      </c>
      <c r="P8" s="20">
        <v>0</v>
      </c>
      <c r="Q8" s="20" t="s">
        <v>382</v>
      </c>
      <c r="R8" s="20">
        <v>2</v>
      </c>
      <c r="S8" s="20">
        <v>1</v>
      </c>
      <c r="T8" s="20" t="s">
        <v>382</v>
      </c>
      <c r="U8" s="20" t="s">
        <v>382</v>
      </c>
      <c r="V8" s="20">
        <v>1</v>
      </c>
      <c r="W8" s="20">
        <v>2</v>
      </c>
      <c r="X8" s="20">
        <v>1</v>
      </c>
      <c r="Y8" s="20">
        <v>0</v>
      </c>
      <c r="Z8" s="20">
        <v>2</v>
      </c>
      <c r="AA8" s="20">
        <v>1</v>
      </c>
      <c r="AB8" s="20">
        <v>1</v>
      </c>
      <c r="AC8" s="20">
        <v>2</v>
      </c>
      <c r="AD8" s="20">
        <v>4</v>
      </c>
      <c r="AE8" s="20">
        <v>6</v>
      </c>
      <c r="AF8" s="20">
        <v>3</v>
      </c>
      <c r="AG8" s="20">
        <v>1</v>
      </c>
      <c r="AH8" s="20">
        <v>0</v>
      </c>
      <c r="AI8" s="20">
        <v>2</v>
      </c>
      <c r="AJ8" s="20" t="s">
        <v>382</v>
      </c>
      <c r="AK8" s="20">
        <v>1</v>
      </c>
    </row>
    <row r="9" spans="1:37" ht="15" customHeight="1" x14ac:dyDescent="0.2">
      <c r="A9" s="22" t="s">
        <v>41</v>
      </c>
      <c r="B9" s="18" t="s">
        <v>42</v>
      </c>
      <c r="C9" s="20">
        <v>2</v>
      </c>
      <c r="D9" s="20">
        <v>0</v>
      </c>
      <c r="E9" s="20">
        <v>1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1</v>
      </c>
      <c r="AA9" s="20">
        <v>0</v>
      </c>
      <c r="AB9" s="20">
        <v>0</v>
      </c>
      <c r="AC9" s="20">
        <v>0</v>
      </c>
      <c r="AD9" s="20">
        <v>0</v>
      </c>
      <c r="AE9" s="20">
        <v>1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</row>
    <row r="10" spans="1:37" ht="15" customHeight="1" x14ac:dyDescent="0.2">
      <c r="A10" s="22" t="s">
        <v>43</v>
      </c>
      <c r="B10" s="18" t="s">
        <v>44</v>
      </c>
      <c r="C10" s="20">
        <v>2</v>
      </c>
      <c r="D10" s="20">
        <v>2</v>
      </c>
      <c r="E10" s="20">
        <v>2</v>
      </c>
      <c r="F10" s="20" t="s">
        <v>382</v>
      </c>
      <c r="G10" s="20">
        <v>0</v>
      </c>
      <c r="H10" s="20">
        <v>2</v>
      </c>
      <c r="I10" s="20">
        <v>1</v>
      </c>
      <c r="J10" s="20">
        <v>0</v>
      </c>
      <c r="K10" s="20">
        <v>2</v>
      </c>
      <c r="L10" s="20" t="s">
        <v>382</v>
      </c>
      <c r="M10" s="20">
        <v>2</v>
      </c>
      <c r="N10" s="20" t="s">
        <v>382</v>
      </c>
      <c r="O10" s="20">
        <v>2</v>
      </c>
      <c r="P10" s="20">
        <v>0</v>
      </c>
      <c r="Q10" s="20" t="s">
        <v>382</v>
      </c>
      <c r="R10" s="20">
        <v>2</v>
      </c>
      <c r="S10" s="20" t="s">
        <v>382</v>
      </c>
      <c r="T10" s="20" t="s">
        <v>382</v>
      </c>
      <c r="U10" s="20" t="s">
        <v>382</v>
      </c>
      <c r="V10" s="20" t="s">
        <v>382</v>
      </c>
      <c r="W10" s="20">
        <v>2</v>
      </c>
      <c r="X10" s="20" t="s">
        <v>382</v>
      </c>
      <c r="Y10" s="20">
        <v>0</v>
      </c>
      <c r="Z10" s="20">
        <v>1</v>
      </c>
      <c r="AA10" s="20" t="s">
        <v>382</v>
      </c>
      <c r="AB10" s="20" t="s">
        <v>382</v>
      </c>
      <c r="AC10" s="20">
        <v>1</v>
      </c>
      <c r="AD10" s="20">
        <v>2</v>
      </c>
      <c r="AE10" s="20">
        <v>2</v>
      </c>
      <c r="AF10" s="20">
        <v>1</v>
      </c>
      <c r="AG10" s="20" t="s">
        <v>382</v>
      </c>
      <c r="AH10" s="20">
        <v>0</v>
      </c>
      <c r="AI10" s="20">
        <v>1</v>
      </c>
      <c r="AJ10" s="20" t="s">
        <v>382</v>
      </c>
      <c r="AK10" s="20" t="s">
        <v>382</v>
      </c>
    </row>
    <row r="11" spans="1:37" ht="15" customHeight="1" x14ac:dyDescent="0.2">
      <c r="A11" s="22" t="s">
        <v>45</v>
      </c>
      <c r="B11" s="18" t="s">
        <v>46</v>
      </c>
      <c r="C11" s="20">
        <v>8</v>
      </c>
      <c r="D11" s="20">
        <v>2</v>
      </c>
      <c r="E11" s="20">
        <v>0</v>
      </c>
      <c r="F11" s="20">
        <v>0</v>
      </c>
      <c r="G11" s="20">
        <v>0</v>
      </c>
      <c r="H11" s="20">
        <v>2</v>
      </c>
      <c r="I11" s="20">
        <v>1</v>
      </c>
      <c r="J11" s="20">
        <v>0</v>
      </c>
      <c r="K11" s="20">
        <v>1</v>
      </c>
      <c r="L11" s="20">
        <v>0</v>
      </c>
      <c r="M11" s="20">
        <v>0</v>
      </c>
      <c r="N11" s="20">
        <v>0</v>
      </c>
      <c r="O11" s="20">
        <v>1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1</v>
      </c>
      <c r="AD11" s="20">
        <v>2</v>
      </c>
      <c r="AE11" s="20">
        <v>3</v>
      </c>
      <c r="AF11" s="20">
        <v>2</v>
      </c>
      <c r="AG11" s="20">
        <v>0</v>
      </c>
      <c r="AH11" s="20">
        <v>0</v>
      </c>
      <c r="AI11" s="20">
        <v>1</v>
      </c>
      <c r="AJ11" s="20">
        <v>0</v>
      </c>
      <c r="AK11" s="20">
        <v>0</v>
      </c>
    </row>
    <row r="12" spans="1:37" ht="15" customHeight="1" x14ac:dyDescent="0.2">
      <c r="A12" s="22" t="s">
        <v>47</v>
      </c>
      <c r="B12" s="18" t="s">
        <v>48</v>
      </c>
      <c r="C12" s="20">
        <v>2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</row>
    <row r="13" spans="1:37" ht="15" customHeight="1" x14ac:dyDescent="0.2">
      <c r="A13" s="22" t="s">
        <v>49</v>
      </c>
      <c r="B13" s="18" t="s">
        <v>50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</row>
    <row r="14" spans="1:37" ht="15" customHeight="1" x14ac:dyDescent="0.2">
      <c r="A14" s="22" t="s">
        <v>51</v>
      </c>
      <c r="B14" s="18" t="s">
        <v>52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</row>
    <row r="15" spans="1:37" ht="15" customHeight="1" x14ac:dyDescent="0.2">
      <c r="A15" s="22" t="s">
        <v>53</v>
      </c>
      <c r="B15" s="18" t="s">
        <v>54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</row>
    <row r="16" spans="1:37" ht="15" customHeight="1" x14ac:dyDescent="0.2">
      <c r="A16" s="22" t="s">
        <v>55</v>
      </c>
      <c r="B16" s="18" t="s">
        <v>56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</row>
    <row r="17" spans="1:37" ht="15" customHeight="1" x14ac:dyDescent="0.2">
      <c r="A17" s="22" t="s">
        <v>57</v>
      </c>
      <c r="B17" s="18" t="s">
        <v>58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</row>
    <row r="18" spans="1:37" ht="15" customHeight="1" x14ac:dyDescent="0.2">
      <c r="A18" s="22" t="s">
        <v>59</v>
      </c>
      <c r="B18" s="18" t="s">
        <v>60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</row>
    <row r="19" spans="1:37" ht="15" customHeight="1" x14ac:dyDescent="0.2">
      <c r="A19" s="22" t="s">
        <v>61</v>
      </c>
      <c r="B19" s="18" t="s">
        <v>62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</row>
    <row r="20" spans="1:37" ht="15" customHeight="1" x14ac:dyDescent="0.2">
      <c r="A20" s="22" t="s">
        <v>63</v>
      </c>
      <c r="B20" s="18" t="s">
        <v>64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</row>
    <row r="21" spans="1:37" ht="15" customHeight="1" x14ac:dyDescent="0.2">
      <c r="A21" s="21" t="s">
        <v>65</v>
      </c>
      <c r="B21" s="18" t="s">
        <v>66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</row>
    <row r="22" spans="1:37" ht="34.5" customHeight="1" x14ac:dyDescent="0.2">
      <c r="A22" s="21" t="s">
        <v>67</v>
      </c>
      <c r="B22" s="18" t="s">
        <v>68</v>
      </c>
      <c r="C22" s="20">
        <v>228</v>
      </c>
      <c r="D22" s="20">
        <v>10</v>
      </c>
      <c r="E22" s="20">
        <v>2</v>
      </c>
      <c r="F22" s="20">
        <v>1</v>
      </c>
      <c r="G22" s="20" t="s">
        <v>382</v>
      </c>
      <c r="H22" s="20">
        <v>18</v>
      </c>
      <c r="I22" s="20">
        <v>0</v>
      </c>
      <c r="J22" s="20">
        <v>0</v>
      </c>
      <c r="K22" s="20">
        <v>2</v>
      </c>
      <c r="L22" s="20">
        <v>0</v>
      </c>
      <c r="M22" s="20">
        <v>0</v>
      </c>
      <c r="N22" s="20">
        <v>1</v>
      </c>
      <c r="O22" s="20">
        <v>3</v>
      </c>
      <c r="P22" s="20">
        <v>1</v>
      </c>
      <c r="Q22" s="20">
        <v>0</v>
      </c>
      <c r="R22" s="20">
        <v>0</v>
      </c>
      <c r="S22" s="20">
        <v>2</v>
      </c>
      <c r="T22" s="20">
        <v>0</v>
      </c>
      <c r="U22" s="20">
        <v>0</v>
      </c>
      <c r="V22" s="20">
        <v>4</v>
      </c>
      <c r="W22" s="20">
        <v>3</v>
      </c>
      <c r="X22" s="20">
        <v>4</v>
      </c>
      <c r="Y22" s="20">
        <v>0</v>
      </c>
      <c r="Z22" s="20">
        <v>2</v>
      </c>
      <c r="AA22" s="20">
        <v>3</v>
      </c>
      <c r="AB22" s="20">
        <v>20</v>
      </c>
      <c r="AC22" s="20">
        <v>38</v>
      </c>
      <c r="AD22" s="20">
        <v>21</v>
      </c>
      <c r="AE22" s="20">
        <v>42</v>
      </c>
      <c r="AF22" s="20">
        <v>37</v>
      </c>
      <c r="AG22" s="20">
        <v>42</v>
      </c>
      <c r="AH22" s="20">
        <v>3</v>
      </c>
      <c r="AI22" s="20">
        <v>11</v>
      </c>
      <c r="AJ22" s="20">
        <v>4</v>
      </c>
      <c r="AK22" s="20">
        <v>1</v>
      </c>
    </row>
    <row r="23" spans="1:37" ht="34.5" customHeight="1" x14ac:dyDescent="0.2">
      <c r="A23" s="19" t="s">
        <v>69</v>
      </c>
      <c r="B23" s="18" t="s">
        <v>70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</row>
    <row r="24" spans="1:37" ht="15" customHeight="1" x14ac:dyDescent="0.2">
      <c r="A24" s="19" t="s">
        <v>71</v>
      </c>
      <c r="B24" s="18" t="s">
        <v>72</v>
      </c>
      <c r="C24" s="20">
        <v>1089</v>
      </c>
      <c r="D24" s="20">
        <v>263</v>
      </c>
      <c r="E24" s="20">
        <v>63</v>
      </c>
      <c r="F24" s="20">
        <v>15</v>
      </c>
      <c r="G24" s="20">
        <v>10</v>
      </c>
      <c r="H24" s="20">
        <v>155</v>
      </c>
      <c r="I24" s="20">
        <v>98</v>
      </c>
      <c r="J24" s="20">
        <v>28</v>
      </c>
      <c r="K24" s="20">
        <v>156</v>
      </c>
      <c r="L24" s="20">
        <v>24</v>
      </c>
      <c r="M24" s="20">
        <v>107</v>
      </c>
      <c r="N24" s="20">
        <v>38</v>
      </c>
      <c r="O24" s="20">
        <v>91</v>
      </c>
      <c r="P24" s="20">
        <v>15</v>
      </c>
      <c r="Q24" s="20">
        <v>34</v>
      </c>
      <c r="R24" s="20">
        <v>28</v>
      </c>
      <c r="S24" s="20">
        <v>28</v>
      </c>
      <c r="T24" s="20">
        <v>29</v>
      </c>
      <c r="U24" s="20">
        <v>28</v>
      </c>
      <c r="V24" s="20">
        <v>49</v>
      </c>
      <c r="W24" s="20">
        <v>127</v>
      </c>
      <c r="X24" s="20">
        <v>36</v>
      </c>
      <c r="Y24" s="20">
        <v>3</v>
      </c>
      <c r="Z24" s="20">
        <v>59</v>
      </c>
      <c r="AA24" s="20">
        <v>117</v>
      </c>
      <c r="AB24" s="20">
        <v>130</v>
      </c>
      <c r="AC24" s="20">
        <v>316</v>
      </c>
      <c r="AD24" s="20">
        <v>161</v>
      </c>
      <c r="AE24" s="20">
        <v>245</v>
      </c>
      <c r="AF24" s="20">
        <v>238</v>
      </c>
      <c r="AG24" s="20">
        <v>204</v>
      </c>
      <c r="AH24" s="20">
        <v>13</v>
      </c>
      <c r="AI24" s="20">
        <v>24</v>
      </c>
      <c r="AJ24" s="20">
        <v>11</v>
      </c>
      <c r="AK24" s="20">
        <v>126</v>
      </c>
    </row>
    <row r="25" spans="1:37" ht="24.75" customHeight="1" x14ac:dyDescent="0.2">
      <c r="A25" s="19" t="s">
        <v>73</v>
      </c>
      <c r="B25" s="18" t="s">
        <v>74</v>
      </c>
      <c r="C25" s="20">
        <v>656</v>
      </c>
      <c r="D25" s="20">
        <v>171</v>
      </c>
      <c r="E25" s="20">
        <v>47</v>
      </c>
      <c r="F25" s="20">
        <v>9</v>
      </c>
      <c r="G25" s="20">
        <v>9</v>
      </c>
      <c r="H25" s="20">
        <v>115</v>
      </c>
      <c r="I25" s="20">
        <v>75</v>
      </c>
      <c r="J25" s="20">
        <v>23</v>
      </c>
      <c r="K25" s="20">
        <v>130</v>
      </c>
      <c r="L25" s="20">
        <v>20</v>
      </c>
      <c r="M25" s="20">
        <v>93</v>
      </c>
      <c r="N25" s="20">
        <v>32</v>
      </c>
      <c r="O25" s="20">
        <v>64</v>
      </c>
      <c r="P25" s="20">
        <v>13</v>
      </c>
      <c r="Q25" s="20">
        <v>33</v>
      </c>
      <c r="R25" s="20">
        <v>18</v>
      </c>
      <c r="S25" s="20">
        <v>19</v>
      </c>
      <c r="T25" s="20">
        <v>26</v>
      </c>
      <c r="U25" s="20">
        <v>26</v>
      </c>
      <c r="V25" s="20">
        <v>29</v>
      </c>
      <c r="W25" s="20">
        <v>75</v>
      </c>
      <c r="X25" s="20">
        <v>16</v>
      </c>
      <c r="Y25" s="20">
        <v>3</v>
      </c>
      <c r="Z25" s="20">
        <v>30</v>
      </c>
      <c r="AA25" s="20">
        <v>76</v>
      </c>
      <c r="AB25" s="20">
        <v>57</v>
      </c>
      <c r="AC25" s="20">
        <v>236</v>
      </c>
      <c r="AD25" s="20">
        <v>113</v>
      </c>
      <c r="AE25" s="20">
        <v>157</v>
      </c>
      <c r="AF25" s="20">
        <v>164</v>
      </c>
      <c r="AG25" s="20">
        <v>32</v>
      </c>
      <c r="AH25" s="20">
        <v>9</v>
      </c>
      <c r="AI25" s="20">
        <v>6</v>
      </c>
      <c r="AJ25" s="20" t="s">
        <v>382</v>
      </c>
      <c r="AK25" s="20">
        <v>113</v>
      </c>
    </row>
    <row r="26" spans="1:37" ht="34.5" customHeight="1" x14ac:dyDescent="0.2">
      <c r="A26" s="21" t="s">
        <v>75</v>
      </c>
      <c r="B26" s="18" t="s">
        <v>76</v>
      </c>
      <c r="C26" s="20">
        <v>1</v>
      </c>
      <c r="D26" s="20">
        <v>2</v>
      </c>
      <c r="E26" s="20">
        <v>0</v>
      </c>
      <c r="F26" s="20">
        <v>1</v>
      </c>
      <c r="G26" s="20">
        <v>0</v>
      </c>
      <c r="H26" s="20">
        <v>1</v>
      </c>
      <c r="I26" s="20">
        <v>1</v>
      </c>
      <c r="J26" s="20">
        <v>1</v>
      </c>
      <c r="K26" s="20">
        <v>6</v>
      </c>
      <c r="L26" s="20">
        <v>1</v>
      </c>
      <c r="M26" s="20">
        <v>44</v>
      </c>
      <c r="N26" s="20">
        <v>5</v>
      </c>
      <c r="O26" s="20">
        <v>6</v>
      </c>
      <c r="P26" s="20">
        <v>0</v>
      </c>
      <c r="Q26" s="20">
        <v>6</v>
      </c>
      <c r="R26" s="20">
        <v>4</v>
      </c>
      <c r="S26" s="20">
        <v>3</v>
      </c>
      <c r="T26" s="20">
        <v>11</v>
      </c>
      <c r="U26" s="20">
        <v>15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31</v>
      </c>
      <c r="AB26" s="20">
        <v>1</v>
      </c>
      <c r="AC26" s="20">
        <v>15</v>
      </c>
      <c r="AD26" s="20">
        <v>0</v>
      </c>
      <c r="AE26" s="20">
        <v>7</v>
      </c>
      <c r="AF26" s="20">
        <v>12</v>
      </c>
      <c r="AG26" s="20">
        <v>1</v>
      </c>
      <c r="AH26" s="20">
        <v>0</v>
      </c>
      <c r="AI26" s="20">
        <v>0</v>
      </c>
      <c r="AJ26" s="20">
        <v>0</v>
      </c>
      <c r="AK26" s="20">
        <v>5</v>
      </c>
    </row>
    <row r="27" spans="1:37" ht="44.25" customHeight="1" x14ac:dyDescent="0.2">
      <c r="A27" s="21" t="s">
        <v>77</v>
      </c>
      <c r="B27" s="18" t="s">
        <v>78</v>
      </c>
      <c r="C27" s="20">
        <v>359</v>
      </c>
      <c r="D27" s="20">
        <v>14</v>
      </c>
      <c r="E27" s="20">
        <v>6</v>
      </c>
      <c r="F27" s="20">
        <v>0</v>
      </c>
      <c r="G27" s="20">
        <v>0</v>
      </c>
      <c r="H27" s="20">
        <v>0</v>
      </c>
      <c r="I27" s="20">
        <v>1</v>
      </c>
      <c r="J27" s="20">
        <v>0</v>
      </c>
      <c r="K27" s="20">
        <v>22</v>
      </c>
      <c r="L27" s="20">
        <v>0</v>
      </c>
      <c r="M27" s="20">
        <v>0</v>
      </c>
      <c r="N27" s="20">
        <v>1</v>
      </c>
      <c r="O27" s="20">
        <v>5</v>
      </c>
      <c r="P27" s="20">
        <v>0</v>
      </c>
      <c r="Q27" s="20">
        <v>0</v>
      </c>
      <c r="R27" s="20">
        <v>0</v>
      </c>
      <c r="S27" s="20">
        <v>1</v>
      </c>
      <c r="T27" s="20">
        <v>0</v>
      </c>
      <c r="U27" s="20">
        <v>1</v>
      </c>
      <c r="V27" s="20">
        <v>3</v>
      </c>
      <c r="W27" s="20">
        <v>0</v>
      </c>
      <c r="X27" s="20">
        <v>0</v>
      </c>
      <c r="Y27" s="20">
        <v>0</v>
      </c>
      <c r="Z27" s="20">
        <v>2</v>
      </c>
      <c r="AA27" s="20">
        <v>9</v>
      </c>
      <c r="AB27" s="20">
        <v>1</v>
      </c>
      <c r="AC27" s="20">
        <v>115</v>
      </c>
      <c r="AD27" s="20">
        <v>58</v>
      </c>
      <c r="AE27" s="20">
        <v>18</v>
      </c>
      <c r="AF27" s="20">
        <v>12</v>
      </c>
      <c r="AG27" s="20">
        <v>13</v>
      </c>
      <c r="AH27" s="20">
        <v>0</v>
      </c>
      <c r="AI27" s="20">
        <v>0</v>
      </c>
      <c r="AJ27" s="20">
        <v>0</v>
      </c>
      <c r="AK27" s="20">
        <v>6</v>
      </c>
    </row>
    <row r="28" spans="1:37" ht="24.75" customHeight="1" x14ac:dyDescent="0.2">
      <c r="A28" s="21" t="s">
        <v>79</v>
      </c>
      <c r="B28" s="18" t="s">
        <v>80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10</v>
      </c>
      <c r="N28" s="20">
        <v>1</v>
      </c>
      <c r="O28" s="20">
        <v>0</v>
      </c>
      <c r="P28" s="20">
        <v>0</v>
      </c>
      <c r="Q28" s="20">
        <v>0</v>
      </c>
      <c r="R28" s="20">
        <v>2</v>
      </c>
      <c r="S28" s="20">
        <v>0</v>
      </c>
      <c r="T28" s="20">
        <v>1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</row>
    <row r="29" spans="1:37" ht="24.75" customHeight="1" x14ac:dyDescent="0.2">
      <c r="A29" s="21" t="s">
        <v>81</v>
      </c>
      <c r="B29" s="18" t="s">
        <v>82</v>
      </c>
      <c r="C29" s="20">
        <v>62</v>
      </c>
      <c r="D29" s="20">
        <v>9</v>
      </c>
      <c r="E29" s="20">
        <v>3</v>
      </c>
      <c r="F29" s="20">
        <v>0</v>
      </c>
      <c r="G29" s="20">
        <v>1</v>
      </c>
      <c r="H29" s="20">
        <v>1</v>
      </c>
      <c r="I29" s="20">
        <v>5</v>
      </c>
      <c r="J29" s="20">
        <v>0</v>
      </c>
      <c r="K29" s="20">
        <v>9</v>
      </c>
      <c r="L29" s="20">
        <v>1</v>
      </c>
      <c r="M29" s="20">
        <v>5</v>
      </c>
      <c r="N29" s="20">
        <v>0</v>
      </c>
      <c r="O29" s="20">
        <v>3</v>
      </c>
      <c r="P29" s="20">
        <v>0</v>
      </c>
      <c r="Q29" s="20">
        <v>0</v>
      </c>
      <c r="R29" s="20">
        <v>1</v>
      </c>
      <c r="S29" s="20">
        <v>1</v>
      </c>
      <c r="T29" s="20">
        <v>2</v>
      </c>
      <c r="U29" s="20">
        <v>0</v>
      </c>
      <c r="V29" s="20">
        <v>6</v>
      </c>
      <c r="W29" s="20">
        <v>14</v>
      </c>
      <c r="X29" s="20">
        <v>2</v>
      </c>
      <c r="Y29" s="20">
        <v>0</v>
      </c>
      <c r="Z29" s="20">
        <v>2</v>
      </c>
      <c r="AA29" s="20">
        <v>9</v>
      </c>
      <c r="AB29" s="20">
        <v>7</v>
      </c>
      <c r="AC29" s="20">
        <v>10</v>
      </c>
      <c r="AD29" s="20">
        <v>4</v>
      </c>
      <c r="AE29" s="20">
        <v>19</v>
      </c>
      <c r="AF29" s="20">
        <v>15</v>
      </c>
      <c r="AG29" s="20">
        <v>8</v>
      </c>
      <c r="AH29" s="20">
        <v>6</v>
      </c>
      <c r="AI29" s="20">
        <v>3</v>
      </c>
      <c r="AJ29" s="20">
        <v>0</v>
      </c>
      <c r="AK29" s="20">
        <v>15</v>
      </c>
    </row>
    <row r="30" spans="1:37" ht="15" customHeight="1" x14ac:dyDescent="0.2">
      <c r="A30" s="21" t="s">
        <v>83</v>
      </c>
      <c r="B30" s="18" t="s">
        <v>84</v>
      </c>
      <c r="C30" s="20">
        <v>234</v>
      </c>
      <c r="D30" s="20">
        <v>146</v>
      </c>
      <c r="E30" s="20">
        <v>38</v>
      </c>
      <c r="F30" s="20">
        <v>8</v>
      </c>
      <c r="G30" s="20">
        <v>8</v>
      </c>
      <c r="H30" s="20">
        <v>113</v>
      </c>
      <c r="I30" s="20">
        <v>68</v>
      </c>
      <c r="J30" s="20">
        <v>22</v>
      </c>
      <c r="K30" s="20">
        <v>93</v>
      </c>
      <c r="L30" s="20">
        <v>18</v>
      </c>
      <c r="M30" s="20">
        <v>34</v>
      </c>
      <c r="N30" s="20">
        <v>25</v>
      </c>
      <c r="O30" s="20">
        <v>50</v>
      </c>
      <c r="P30" s="20">
        <v>13</v>
      </c>
      <c r="Q30" s="20">
        <v>27</v>
      </c>
      <c r="R30" s="20">
        <v>11</v>
      </c>
      <c r="S30" s="20">
        <v>14</v>
      </c>
      <c r="T30" s="20">
        <v>12</v>
      </c>
      <c r="U30" s="20">
        <v>10</v>
      </c>
      <c r="V30" s="20">
        <v>20</v>
      </c>
      <c r="W30" s="20">
        <v>61</v>
      </c>
      <c r="X30" s="20">
        <v>14</v>
      </c>
      <c r="Y30" s="20">
        <v>3</v>
      </c>
      <c r="Z30" s="20">
        <v>26</v>
      </c>
      <c r="AA30" s="20">
        <v>27</v>
      </c>
      <c r="AB30" s="20">
        <v>48</v>
      </c>
      <c r="AC30" s="20">
        <v>96</v>
      </c>
      <c r="AD30" s="20">
        <v>51</v>
      </c>
      <c r="AE30" s="20">
        <v>113</v>
      </c>
      <c r="AF30" s="20">
        <v>125</v>
      </c>
      <c r="AG30" s="20">
        <v>10</v>
      </c>
      <c r="AH30" s="20">
        <v>3</v>
      </c>
      <c r="AI30" s="20">
        <v>3</v>
      </c>
      <c r="AJ30" s="20" t="s">
        <v>382</v>
      </c>
      <c r="AK30" s="20">
        <v>87</v>
      </c>
    </row>
    <row r="31" spans="1:37" ht="15" customHeight="1" x14ac:dyDescent="0.2">
      <c r="A31" s="19" t="s">
        <v>85</v>
      </c>
      <c r="B31" s="18" t="s">
        <v>86</v>
      </c>
      <c r="C31" s="20">
        <v>50067620</v>
      </c>
      <c r="D31" s="20">
        <v>6122700</v>
      </c>
      <c r="E31" s="20">
        <v>488202</v>
      </c>
      <c r="F31" s="20">
        <v>26180</v>
      </c>
      <c r="G31" s="20">
        <v>21433</v>
      </c>
      <c r="H31" s="20">
        <v>2347753</v>
      </c>
      <c r="I31" s="20">
        <v>208072</v>
      </c>
      <c r="J31" s="20">
        <v>11319</v>
      </c>
      <c r="K31" s="20">
        <v>1391420</v>
      </c>
      <c r="L31" s="20">
        <v>242487</v>
      </c>
      <c r="M31" s="20">
        <v>491726</v>
      </c>
      <c r="N31" s="20">
        <v>314624</v>
      </c>
      <c r="O31" s="20">
        <v>785111</v>
      </c>
      <c r="P31" s="20">
        <v>23144</v>
      </c>
      <c r="Q31" s="20">
        <v>135180</v>
      </c>
      <c r="R31" s="20">
        <v>135497</v>
      </c>
      <c r="S31" s="20">
        <v>77650</v>
      </c>
      <c r="T31" s="20">
        <v>160012</v>
      </c>
      <c r="U31" s="20">
        <v>25635</v>
      </c>
      <c r="V31" s="20">
        <v>442119</v>
      </c>
      <c r="W31" s="20">
        <v>689023</v>
      </c>
      <c r="X31" s="20">
        <v>179635</v>
      </c>
      <c r="Y31" s="20">
        <v>20104</v>
      </c>
      <c r="Z31" s="20">
        <v>626759</v>
      </c>
      <c r="AA31" s="20">
        <v>1843355</v>
      </c>
      <c r="AB31" s="20">
        <v>1385751</v>
      </c>
      <c r="AC31" s="20">
        <v>3273024</v>
      </c>
      <c r="AD31" s="20">
        <v>583558</v>
      </c>
      <c r="AE31" s="20">
        <v>14693707</v>
      </c>
      <c r="AF31" s="20">
        <v>6574491</v>
      </c>
      <c r="AG31" s="20">
        <v>568774</v>
      </c>
      <c r="AH31" s="20">
        <v>8514</v>
      </c>
      <c r="AI31" s="20">
        <v>148099</v>
      </c>
      <c r="AJ31" s="20" t="s">
        <v>382</v>
      </c>
      <c r="AK31" s="20">
        <v>794429</v>
      </c>
    </row>
    <row r="32" spans="1:37" ht="15" customHeight="1" x14ac:dyDescent="0.2">
      <c r="A32" s="19" t="s">
        <v>87</v>
      </c>
      <c r="B32" s="18" t="s">
        <v>88</v>
      </c>
      <c r="C32" s="20">
        <v>49958399</v>
      </c>
      <c r="D32" s="20">
        <v>6122700</v>
      </c>
      <c r="E32" s="20">
        <v>488202</v>
      </c>
      <c r="F32" s="20">
        <v>26180</v>
      </c>
      <c r="G32" s="20">
        <v>21433</v>
      </c>
      <c r="H32" s="20">
        <v>2347753</v>
      </c>
      <c r="I32" s="20">
        <v>208072</v>
      </c>
      <c r="J32" s="20">
        <v>11319</v>
      </c>
      <c r="K32" s="20">
        <v>1391420</v>
      </c>
      <c r="L32" s="20">
        <v>242487</v>
      </c>
      <c r="M32" s="20">
        <v>491726</v>
      </c>
      <c r="N32" s="20">
        <v>314624</v>
      </c>
      <c r="O32" s="20">
        <v>773074</v>
      </c>
      <c r="P32" s="20">
        <v>23144</v>
      </c>
      <c r="Q32" s="20">
        <v>135180</v>
      </c>
      <c r="R32" s="20">
        <v>135497</v>
      </c>
      <c r="S32" s="20">
        <v>77650</v>
      </c>
      <c r="T32" s="20">
        <v>160012</v>
      </c>
      <c r="U32" s="20">
        <v>25635</v>
      </c>
      <c r="V32" s="20">
        <v>433660</v>
      </c>
      <c r="W32" s="20">
        <v>689023</v>
      </c>
      <c r="X32" s="20">
        <v>179635</v>
      </c>
      <c r="Y32" s="20">
        <v>20104</v>
      </c>
      <c r="Z32" s="20">
        <v>626759</v>
      </c>
      <c r="AA32" s="20">
        <v>1839604</v>
      </c>
      <c r="AB32" s="20">
        <v>1385751</v>
      </c>
      <c r="AC32" s="20">
        <v>3230225</v>
      </c>
      <c r="AD32" s="20">
        <v>583558</v>
      </c>
      <c r="AE32" s="20">
        <v>14555047</v>
      </c>
      <c r="AF32" s="20">
        <v>6574491</v>
      </c>
      <c r="AG32" s="20">
        <v>567271</v>
      </c>
      <c r="AH32" s="20">
        <v>8514</v>
      </c>
      <c r="AI32" s="20">
        <v>148099</v>
      </c>
      <c r="AJ32" s="20">
        <v>35051</v>
      </c>
      <c r="AK32" s="20">
        <v>789097</v>
      </c>
    </row>
    <row r="33" spans="1:37" ht="15" customHeight="1" x14ac:dyDescent="0.2">
      <c r="A33" s="19" t="s">
        <v>89</v>
      </c>
      <c r="B33" s="18" t="s">
        <v>90</v>
      </c>
      <c r="C33" s="20">
        <v>68936</v>
      </c>
      <c r="D33" s="20">
        <v>34294</v>
      </c>
      <c r="E33" s="20">
        <v>2796</v>
      </c>
      <c r="F33" s="20">
        <v>85</v>
      </c>
      <c r="G33" s="20">
        <v>33</v>
      </c>
      <c r="H33" s="20">
        <v>12712</v>
      </c>
      <c r="I33" s="20">
        <v>1127</v>
      </c>
      <c r="J33" s="20">
        <v>103</v>
      </c>
      <c r="K33" s="20">
        <v>10938</v>
      </c>
      <c r="L33" s="20">
        <v>825</v>
      </c>
      <c r="M33" s="20">
        <v>1089</v>
      </c>
      <c r="N33" s="20">
        <v>3435</v>
      </c>
      <c r="O33" s="20">
        <v>7394</v>
      </c>
      <c r="P33" s="20">
        <v>138</v>
      </c>
      <c r="Q33" s="20">
        <v>1958</v>
      </c>
      <c r="R33" s="20">
        <v>370</v>
      </c>
      <c r="S33" s="20">
        <v>687</v>
      </c>
      <c r="T33" s="20">
        <v>276</v>
      </c>
      <c r="U33" s="20">
        <v>175</v>
      </c>
      <c r="V33" s="20">
        <v>3929</v>
      </c>
      <c r="W33" s="20">
        <v>4091</v>
      </c>
      <c r="X33" s="20">
        <v>257</v>
      </c>
      <c r="Y33" s="20">
        <v>302</v>
      </c>
      <c r="Z33" s="20">
        <v>750</v>
      </c>
      <c r="AA33" s="20">
        <v>309</v>
      </c>
      <c r="AB33" s="20">
        <v>14494</v>
      </c>
      <c r="AC33" s="20">
        <v>12348</v>
      </c>
      <c r="AD33" s="20">
        <v>3333</v>
      </c>
      <c r="AE33" s="20">
        <v>121929</v>
      </c>
      <c r="AF33" s="20">
        <v>51424</v>
      </c>
      <c r="AG33" s="20">
        <v>1611</v>
      </c>
      <c r="AH33" s="20">
        <v>41</v>
      </c>
      <c r="AI33" s="20">
        <v>133</v>
      </c>
      <c r="AJ33" s="20">
        <v>0</v>
      </c>
      <c r="AK33" s="20">
        <v>9630</v>
      </c>
    </row>
    <row r="34" spans="1:37" ht="34.5" customHeight="1" x14ac:dyDescent="0.2">
      <c r="A34" s="21" t="s">
        <v>75</v>
      </c>
      <c r="B34" s="18" t="s">
        <v>91</v>
      </c>
      <c r="C34" s="20">
        <v>0</v>
      </c>
      <c r="D34" s="20">
        <v>1</v>
      </c>
      <c r="E34" s="20">
        <v>0</v>
      </c>
      <c r="F34" s="20">
        <v>0</v>
      </c>
      <c r="G34" s="20">
        <v>0</v>
      </c>
      <c r="H34" s="20">
        <v>3</v>
      </c>
      <c r="I34" s="20">
        <v>53</v>
      </c>
      <c r="J34" s="20">
        <v>0</v>
      </c>
      <c r="K34" s="20">
        <v>17</v>
      </c>
      <c r="L34" s="20">
        <v>8</v>
      </c>
      <c r="M34" s="20">
        <v>723</v>
      </c>
      <c r="N34" s="20">
        <v>355</v>
      </c>
      <c r="O34" s="20">
        <v>52</v>
      </c>
      <c r="P34" s="20">
        <v>0</v>
      </c>
      <c r="Q34" s="20">
        <v>3</v>
      </c>
      <c r="R34" s="20">
        <v>45</v>
      </c>
      <c r="S34" s="20">
        <v>2</v>
      </c>
      <c r="T34" s="20">
        <v>48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60</v>
      </c>
      <c r="AB34" s="20">
        <v>0</v>
      </c>
      <c r="AC34" s="20">
        <v>244</v>
      </c>
      <c r="AD34" s="20">
        <v>0</v>
      </c>
      <c r="AE34" s="20">
        <v>51</v>
      </c>
      <c r="AF34" s="20">
        <v>5</v>
      </c>
      <c r="AG34" s="20">
        <v>3</v>
      </c>
      <c r="AH34" s="20">
        <v>0</v>
      </c>
      <c r="AI34" s="20">
        <v>0</v>
      </c>
      <c r="AJ34" s="20">
        <v>0</v>
      </c>
      <c r="AK34" s="20">
        <v>213</v>
      </c>
    </row>
    <row r="35" spans="1:37" ht="44.25" customHeight="1" x14ac:dyDescent="0.2">
      <c r="A35" s="21" t="s">
        <v>77</v>
      </c>
      <c r="B35" s="18" t="s">
        <v>92</v>
      </c>
      <c r="C35" s="20">
        <v>814</v>
      </c>
      <c r="D35" s="20">
        <v>732</v>
      </c>
      <c r="E35" s="20">
        <v>6</v>
      </c>
      <c r="F35" s="20">
        <v>0</v>
      </c>
      <c r="G35" s="20">
        <v>0</v>
      </c>
      <c r="H35" s="20">
        <v>0</v>
      </c>
      <c r="I35" s="20">
        <v>10</v>
      </c>
      <c r="J35" s="20">
        <v>0</v>
      </c>
      <c r="K35" s="20">
        <v>5</v>
      </c>
      <c r="L35" s="20">
        <v>0</v>
      </c>
      <c r="M35" s="20">
        <v>0</v>
      </c>
      <c r="N35" s="20">
        <v>4</v>
      </c>
      <c r="O35" s="20">
        <v>2</v>
      </c>
      <c r="P35" s="20">
        <v>0</v>
      </c>
      <c r="Q35" s="20">
        <v>0</v>
      </c>
      <c r="R35" s="20">
        <v>0</v>
      </c>
      <c r="S35" s="20">
        <v>47</v>
      </c>
      <c r="T35" s="20">
        <v>0</v>
      </c>
      <c r="U35" s="20">
        <v>3</v>
      </c>
      <c r="V35" s="20">
        <v>46</v>
      </c>
      <c r="W35" s="20">
        <v>0</v>
      </c>
      <c r="X35" s="20">
        <v>0</v>
      </c>
      <c r="Y35" s="20">
        <v>0</v>
      </c>
      <c r="Z35" s="20">
        <v>7</v>
      </c>
      <c r="AA35" s="20">
        <v>5</v>
      </c>
      <c r="AB35" s="20">
        <v>9</v>
      </c>
      <c r="AC35" s="20">
        <v>1371</v>
      </c>
      <c r="AD35" s="20">
        <v>15</v>
      </c>
      <c r="AE35" s="20">
        <v>1559</v>
      </c>
      <c r="AF35" s="20">
        <v>195</v>
      </c>
      <c r="AG35" s="20">
        <v>943</v>
      </c>
      <c r="AH35" s="20">
        <v>0</v>
      </c>
      <c r="AI35" s="20">
        <v>0</v>
      </c>
      <c r="AJ35" s="20">
        <v>0</v>
      </c>
      <c r="AK35" s="20">
        <v>359</v>
      </c>
    </row>
    <row r="36" spans="1:37" ht="24.75" customHeight="1" x14ac:dyDescent="0.2">
      <c r="A36" s="21" t="s">
        <v>79</v>
      </c>
      <c r="B36" s="18" t="s">
        <v>93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14</v>
      </c>
      <c r="N36" s="20">
        <v>6</v>
      </c>
      <c r="O36" s="20">
        <v>0</v>
      </c>
      <c r="P36" s="20">
        <v>0</v>
      </c>
      <c r="Q36" s="20">
        <v>0</v>
      </c>
      <c r="R36" s="20">
        <v>13</v>
      </c>
      <c r="S36" s="20">
        <v>0</v>
      </c>
      <c r="T36" s="20">
        <v>7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</row>
    <row r="37" spans="1:37" ht="24.75" customHeight="1" x14ac:dyDescent="0.2">
      <c r="A37" s="21" t="s">
        <v>81</v>
      </c>
      <c r="B37" s="18" t="s">
        <v>94</v>
      </c>
      <c r="C37" s="20">
        <v>8211</v>
      </c>
      <c r="D37" s="20">
        <v>392</v>
      </c>
      <c r="E37" s="20">
        <v>14</v>
      </c>
      <c r="F37" s="20">
        <v>0</v>
      </c>
      <c r="G37" s="20">
        <v>4</v>
      </c>
      <c r="H37" s="20">
        <v>5</v>
      </c>
      <c r="I37" s="20">
        <v>10</v>
      </c>
      <c r="J37" s="20">
        <v>0</v>
      </c>
      <c r="K37" s="20">
        <v>153</v>
      </c>
      <c r="L37" s="20">
        <v>5</v>
      </c>
      <c r="M37" s="20">
        <v>32</v>
      </c>
      <c r="N37" s="20">
        <v>0</v>
      </c>
      <c r="O37" s="20">
        <v>9</v>
      </c>
      <c r="P37" s="20">
        <v>0</v>
      </c>
      <c r="Q37" s="20">
        <v>0</v>
      </c>
      <c r="R37" s="20">
        <v>3</v>
      </c>
      <c r="S37" s="20">
        <v>5</v>
      </c>
      <c r="T37" s="20">
        <v>16</v>
      </c>
      <c r="U37" s="20">
        <v>0</v>
      </c>
      <c r="V37" s="20">
        <v>37</v>
      </c>
      <c r="W37" s="20">
        <v>65</v>
      </c>
      <c r="X37" s="20">
        <v>0</v>
      </c>
      <c r="Y37" s="20">
        <v>0</v>
      </c>
      <c r="Z37" s="20">
        <v>27</v>
      </c>
      <c r="AA37" s="20">
        <v>39</v>
      </c>
      <c r="AB37" s="20">
        <v>75</v>
      </c>
      <c r="AC37" s="20">
        <v>68</v>
      </c>
      <c r="AD37" s="20">
        <v>8</v>
      </c>
      <c r="AE37" s="20">
        <v>391</v>
      </c>
      <c r="AF37" s="20">
        <v>175</v>
      </c>
      <c r="AG37" s="20">
        <v>111</v>
      </c>
      <c r="AH37" s="20">
        <v>12</v>
      </c>
      <c r="AI37" s="20">
        <v>21</v>
      </c>
      <c r="AJ37" s="20">
        <v>0</v>
      </c>
      <c r="AK37" s="20">
        <v>81</v>
      </c>
    </row>
    <row r="38" spans="1:37" ht="15" customHeight="1" x14ac:dyDescent="0.2">
      <c r="A38" s="21" t="s">
        <v>83</v>
      </c>
      <c r="B38" s="18" t="s">
        <v>95</v>
      </c>
      <c r="C38" s="20">
        <v>59911</v>
      </c>
      <c r="D38" s="20">
        <v>33169</v>
      </c>
      <c r="E38" s="20">
        <v>2776</v>
      </c>
      <c r="F38" s="20">
        <v>85</v>
      </c>
      <c r="G38" s="20">
        <v>29</v>
      </c>
      <c r="H38" s="20">
        <v>12704</v>
      </c>
      <c r="I38" s="20">
        <v>1054</v>
      </c>
      <c r="J38" s="20">
        <v>103</v>
      </c>
      <c r="K38" s="20">
        <v>10763</v>
      </c>
      <c r="L38" s="20">
        <v>812</v>
      </c>
      <c r="M38" s="20">
        <v>320</v>
      </c>
      <c r="N38" s="20">
        <v>3070</v>
      </c>
      <c r="O38" s="20">
        <v>7331</v>
      </c>
      <c r="P38" s="20">
        <v>138</v>
      </c>
      <c r="Q38" s="20">
        <v>1955</v>
      </c>
      <c r="R38" s="20">
        <v>309</v>
      </c>
      <c r="S38" s="20">
        <v>633</v>
      </c>
      <c r="T38" s="20">
        <v>205</v>
      </c>
      <c r="U38" s="20">
        <v>172</v>
      </c>
      <c r="V38" s="20">
        <v>3846</v>
      </c>
      <c r="W38" s="20">
        <v>4026</v>
      </c>
      <c r="X38" s="20">
        <v>257</v>
      </c>
      <c r="Y38" s="20">
        <v>302</v>
      </c>
      <c r="Z38" s="20">
        <v>716</v>
      </c>
      <c r="AA38" s="20">
        <v>205</v>
      </c>
      <c r="AB38" s="20">
        <v>14410</v>
      </c>
      <c r="AC38" s="20">
        <v>10665</v>
      </c>
      <c r="AD38" s="20">
        <v>3310</v>
      </c>
      <c r="AE38" s="20">
        <v>119928</v>
      </c>
      <c r="AF38" s="20">
        <v>51049</v>
      </c>
      <c r="AG38" s="20">
        <v>554</v>
      </c>
      <c r="AH38" s="20">
        <v>29</v>
      </c>
      <c r="AI38" s="20">
        <v>112</v>
      </c>
      <c r="AJ38" s="20">
        <v>0</v>
      </c>
      <c r="AK38" s="20">
        <v>8977</v>
      </c>
    </row>
    <row r="39" spans="1:37" ht="15" customHeight="1" x14ac:dyDescent="0.2">
      <c r="A39" s="19" t="s">
        <v>96</v>
      </c>
      <c r="B39" s="18" t="s">
        <v>97</v>
      </c>
      <c r="C39" s="20">
        <v>547594</v>
      </c>
      <c r="D39" s="20">
        <v>9664</v>
      </c>
      <c r="E39" s="20">
        <v>972</v>
      </c>
      <c r="F39" s="20">
        <v>44</v>
      </c>
      <c r="G39" s="20">
        <v>18</v>
      </c>
      <c r="H39" s="20">
        <v>21406</v>
      </c>
      <c r="I39" s="20">
        <v>648</v>
      </c>
      <c r="J39" s="20">
        <v>0</v>
      </c>
      <c r="K39" s="20">
        <v>4740</v>
      </c>
      <c r="L39" s="20">
        <v>162</v>
      </c>
      <c r="M39" s="20">
        <v>288</v>
      </c>
      <c r="N39" s="20">
        <v>717</v>
      </c>
      <c r="O39" s="20">
        <v>3335</v>
      </c>
      <c r="P39" s="20">
        <v>163</v>
      </c>
      <c r="Q39" s="20">
        <v>0</v>
      </c>
      <c r="R39" s="20">
        <v>6</v>
      </c>
      <c r="S39" s="20">
        <v>344</v>
      </c>
      <c r="T39" s="20">
        <v>1096</v>
      </c>
      <c r="U39" s="20">
        <v>134</v>
      </c>
      <c r="V39" s="20">
        <v>2474</v>
      </c>
      <c r="W39" s="20">
        <v>5743</v>
      </c>
      <c r="X39" s="20">
        <v>2315</v>
      </c>
      <c r="Y39" s="20">
        <v>0</v>
      </c>
      <c r="Z39" s="20">
        <v>3118</v>
      </c>
      <c r="AA39" s="20">
        <v>1491</v>
      </c>
      <c r="AB39" s="20">
        <v>5315</v>
      </c>
      <c r="AC39" s="20">
        <v>28278</v>
      </c>
      <c r="AD39" s="20">
        <v>4328</v>
      </c>
      <c r="AE39" s="20">
        <v>28328</v>
      </c>
      <c r="AF39" s="20">
        <v>7670</v>
      </c>
      <c r="AG39" s="20" t="s">
        <v>382</v>
      </c>
      <c r="AH39" s="20">
        <v>10</v>
      </c>
      <c r="AI39" s="20">
        <v>2029</v>
      </c>
      <c r="AJ39" s="20">
        <v>526</v>
      </c>
      <c r="AK39" s="20">
        <v>1724</v>
      </c>
    </row>
    <row r="40" spans="1:37" ht="15" customHeight="1" x14ac:dyDescent="0.2">
      <c r="A40" s="21" t="s">
        <v>98</v>
      </c>
      <c r="B40" s="18" t="s">
        <v>99</v>
      </c>
      <c r="C40" s="20">
        <v>114771</v>
      </c>
      <c r="D40" s="20">
        <v>5143</v>
      </c>
      <c r="E40" s="20">
        <v>484</v>
      </c>
      <c r="F40" s="20" t="s">
        <v>382</v>
      </c>
      <c r="G40" s="20">
        <v>0</v>
      </c>
      <c r="H40" s="20">
        <v>6050</v>
      </c>
      <c r="I40" s="20">
        <v>648</v>
      </c>
      <c r="J40" s="20">
        <v>0</v>
      </c>
      <c r="K40" s="20">
        <v>3137</v>
      </c>
      <c r="L40" s="20" t="s">
        <v>382</v>
      </c>
      <c r="M40" s="20">
        <v>288</v>
      </c>
      <c r="N40" s="20" t="s">
        <v>382</v>
      </c>
      <c r="O40" s="20">
        <v>1383</v>
      </c>
      <c r="P40" s="20">
        <v>0</v>
      </c>
      <c r="Q40" s="20">
        <v>0</v>
      </c>
      <c r="R40" s="20">
        <v>6</v>
      </c>
      <c r="S40" s="20" t="s">
        <v>382</v>
      </c>
      <c r="T40" s="20" t="s">
        <v>382</v>
      </c>
      <c r="U40" s="20" t="s">
        <v>382</v>
      </c>
      <c r="V40" s="20" t="s">
        <v>382</v>
      </c>
      <c r="W40" s="20">
        <v>4894</v>
      </c>
      <c r="X40" s="20" t="s">
        <v>382</v>
      </c>
      <c r="Y40" s="20">
        <v>0</v>
      </c>
      <c r="Z40" s="20">
        <v>2348</v>
      </c>
      <c r="AA40" s="20" t="s">
        <v>382</v>
      </c>
      <c r="AB40" s="20" t="s">
        <v>382</v>
      </c>
      <c r="AC40" s="20">
        <v>3915</v>
      </c>
      <c r="AD40" s="20">
        <v>1479</v>
      </c>
      <c r="AE40" s="20">
        <v>5755</v>
      </c>
      <c r="AF40" s="20">
        <v>1332</v>
      </c>
      <c r="AG40" s="20">
        <v>0</v>
      </c>
      <c r="AH40" s="20">
        <v>0</v>
      </c>
      <c r="AI40" s="20">
        <v>78</v>
      </c>
      <c r="AJ40" s="20">
        <v>0</v>
      </c>
      <c r="AK40" s="20" t="s">
        <v>382</v>
      </c>
    </row>
    <row r="41" spans="1:37" ht="15" customHeight="1" x14ac:dyDescent="0.2">
      <c r="A41" s="22" t="s">
        <v>41</v>
      </c>
      <c r="B41" s="18" t="s">
        <v>100</v>
      </c>
      <c r="C41" s="20">
        <v>2624</v>
      </c>
      <c r="D41" s="20">
        <v>0</v>
      </c>
      <c r="E41" s="20">
        <v>348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 t="s">
        <v>382</v>
      </c>
      <c r="AA41" s="20">
        <v>0</v>
      </c>
      <c r="AB41" s="20">
        <v>0</v>
      </c>
      <c r="AC41" s="20">
        <v>0</v>
      </c>
      <c r="AD41" s="20">
        <v>0</v>
      </c>
      <c r="AE41" s="20" t="s">
        <v>382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</row>
    <row r="42" spans="1:37" ht="15" customHeight="1" x14ac:dyDescent="0.2">
      <c r="A42" s="22" t="s">
        <v>43</v>
      </c>
      <c r="B42" s="18" t="s">
        <v>101</v>
      </c>
      <c r="C42" s="20">
        <v>104406</v>
      </c>
      <c r="D42" s="20">
        <v>4631</v>
      </c>
      <c r="E42" s="20">
        <v>136</v>
      </c>
      <c r="F42" s="20" t="s">
        <v>382</v>
      </c>
      <c r="G42" s="20">
        <v>0</v>
      </c>
      <c r="H42" s="20">
        <v>5625</v>
      </c>
      <c r="I42" s="20" t="s">
        <v>382</v>
      </c>
      <c r="J42" s="20">
        <v>0</v>
      </c>
      <c r="K42" s="20">
        <v>2716</v>
      </c>
      <c r="L42" s="20" t="s">
        <v>382</v>
      </c>
      <c r="M42" s="20">
        <v>288</v>
      </c>
      <c r="N42" s="20" t="s">
        <v>382</v>
      </c>
      <c r="O42" s="20">
        <v>1328</v>
      </c>
      <c r="P42" s="20">
        <v>0</v>
      </c>
      <c r="Q42" s="20">
        <v>0</v>
      </c>
      <c r="R42" s="20">
        <v>6</v>
      </c>
      <c r="S42" s="20" t="s">
        <v>382</v>
      </c>
      <c r="T42" s="20" t="s">
        <v>382</v>
      </c>
      <c r="U42" s="20" t="s">
        <v>382</v>
      </c>
      <c r="V42" s="20" t="s">
        <v>382</v>
      </c>
      <c r="W42" s="20">
        <v>4894</v>
      </c>
      <c r="X42" s="20" t="s">
        <v>382</v>
      </c>
      <c r="Y42" s="20">
        <v>0</v>
      </c>
      <c r="Z42" s="20" t="s">
        <v>382</v>
      </c>
      <c r="AA42" s="20" t="s">
        <v>382</v>
      </c>
      <c r="AB42" s="20" t="s">
        <v>382</v>
      </c>
      <c r="AC42" s="20" t="s">
        <v>382</v>
      </c>
      <c r="AD42" s="20">
        <v>1429</v>
      </c>
      <c r="AE42" s="20">
        <v>4339</v>
      </c>
      <c r="AF42" s="20" t="s">
        <v>382</v>
      </c>
      <c r="AG42" s="20">
        <v>0</v>
      </c>
      <c r="AH42" s="20">
        <v>0</v>
      </c>
      <c r="AI42" s="20" t="s">
        <v>382</v>
      </c>
      <c r="AJ42" s="20">
        <v>0</v>
      </c>
      <c r="AK42" s="20" t="s">
        <v>382</v>
      </c>
    </row>
    <row r="43" spans="1:37" ht="15" customHeight="1" x14ac:dyDescent="0.2">
      <c r="A43" s="22" t="s">
        <v>45</v>
      </c>
      <c r="B43" s="18" t="s">
        <v>102</v>
      </c>
      <c r="C43" s="20">
        <v>6729</v>
      </c>
      <c r="D43" s="20">
        <v>512</v>
      </c>
      <c r="E43" s="20">
        <v>0</v>
      </c>
      <c r="F43" s="20">
        <v>0</v>
      </c>
      <c r="G43" s="20">
        <v>0</v>
      </c>
      <c r="H43" s="20">
        <v>425</v>
      </c>
      <c r="I43" s="20" t="s">
        <v>382</v>
      </c>
      <c r="J43" s="20">
        <v>0</v>
      </c>
      <c r="K43" s="20" t="s">
        <v>382</v>
      </c>
      <c r="L43" s="20">
        <v>0</v>
      </c>
      <c r="M43" s="20">
        <v>0</v>
      </c>
      <c r="N43" s="20">
        <v>0</v>
      </c>
      <c r="O43" s="20" t="s">
        <v>382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 t="s">
        <v>382</v>
      </c>
      <c r="AD43" s="20">
        <v>50</v>
      </c>
      <c r="AE43" s="20">
        <v>378</v>
      </c>
      <c r="AF43" s="20">
        <v>395</v>
      </c>
      <c r="AG43" s="20">
        <v>0</v>
      </c>
      <c r="AH43" s="20">
        <v>0</v>
      </c>
      <c r="AI43" s="20" t="s">
        <v>382</v>
      </c>
      <c r="AJ43" s="20">
        <v>0</v>
      </c>
      <c r="AK43" s="20">
        <v>0</v>
      </c>
    </row>
    <row r="44" spans="1:37" ht="15" customHeight="1" x14ac:dyDescent="0.2">
      <c r="A44" s="22" t="s">
        <v>47</v>
      </c>
      <c r="B44" s="18" t="s">
        <v>103</v>
      </c>
      <c r="C44" s="20">
        <v>1012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</row>
    <row r="45" spans="1:37" ht="15" customHeight="1" x14ac:dyDescent="0.2">
      <c r="A45" s="22" t="s">
        <v>49</v>
      </c>
      <c r="B45" s="18" t="s">
        <v>104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</row>
    <row r="46" spans="1:37" ht="15" customHeight="1" x14ac:dyDescent="0.2">
      <c r="A46" s="22" t="s">
        <v>51</v>
      </c>
      <c r="B46" s="18" t="s">
        <v>105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</row>
    <row r="47" spans="1:37" ht="15" customHeight="1" x14ac:dyDescent="0.2">
      <c r="A47" s="22" t="s">
        <v>53</v>
      </c>
      <c r="B47" s="18" t="s">
        <v>106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</row>
    <row r="48" spans="1:37" ht="15" customHeight="1" x14ac:dyDescent="0.2">
      <c r="A48" s="22" t="s">
        <v>55</v>
      </c>
      <c r="B48" s="18" t="s">
        <v>107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</row>
    <row r="49" spans="1:37" ht="15" customHeight="1" x14ac:dyDescent="0.2">
      <c r="A49" s="22" t="s">
        <v>57</v>
      </c>
      <c r="B49" s="18" t="s">
        <v>108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</row>
    <row r="50" spans="1:37" ht="15" customHeight="1" x14ac:dyDescent="0.2">
      <c r="A50" s="22" t="s">
        <v>59</v>
      </c>
      <c r="B50" s="18" t="s">
        <v>109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</row>
    <row r="51" spans="1:37" ht="15" customHeight="1" x14ac:dyDescent="0.2">
      <c r="A51" s="22" t="s">
        <v>61</v>
      </c>
      <c r="B51" s="18" t="s">
        <v>110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</row>
    <row r="52" spans="1:37" ht="15" customHeight="1" x14ac:dyDescent="0.2">
      <c r="A52" s="22" t="s">
        <v>63</v>
      </c>
      <c r="B52" s="18" t="s">
        <v>111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</row>
    <row r="53" spans="1:37" ht="15" customHeight="1" x14ac:dyDescent="0.2">
      <c r="A53" s="21" t="s">
        <v>65</v>
      </c>
      <c r="B53" s="18" t="s">
        <v>112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</row>
    <row r="54" spans="1:37" ht="34.5" customHeight="1" x14ac:dyDescent="0.2">
      <c r="A54" s="21" t="s">
        <v>113</v>
      </c>
      <c r="B54" s="18" t="s">
        <v>114</v>
      </c>
      <c r="C54" s="20">
        <v>432823</v>
      </c>
      <c r="D54" s="20">
        <v>4521</v>
      </c>
      <c r="E54" s="20">
        <v>488</v>
      </c>
      <c r="F54" s="20">
        <v>16</v>
      </c>
      <c r="G54" s="20" t="s">
        <v>382</v>
      </c>
      <c r="H54" s="20">
        <v>15356</v>
      </c>
      <c r="I54" s="20">
        <v>0</v>
      </c>
      <c r="J54" s="20">
        <v>0</v>
      </c>
      <c r="K54" s="20">
        <v>1603</v>
      </c>
      <c r="L54" s="20">
        <v>0</v>
      </c>
      <c r="M54" s="20">
        <v>0</v>
      </c>
      <c r="N54" s="20">
        <v>50</v>
      </c>
      <c r="O54" s="20">
        <v>1952</v>
      </c>
      <c r="P54" s="20">
        <v>163</v>
      </c>
      <c r="Q54" s="20">
        <v>0</v>
      </c>
      <c r="R54" s="20">
        <v>0</v>
      </c>
      <c r="S54" s="20">
        <v>44</v>
      </c>
      <c r="T54" s="20">
        <v>0</v>
      </c>
      <c r="U54" s="20">
        <v>0</v>
      </c>
      <c r="V54" s="20">
        <v>1215</v>
      </c>
      <c r="W54" s="20">
        <v>849</v>
      </c>
      <c r="X54" s="20">
        <v>12</v>
      </c>
      <c r="Y54" s="20">
        <v>0</v>
      </c>
      <c r="Z54" s="20">
        <v>770</v>
      </c>
      <c r="AA54" s="20">
        <v>56</v>
      </c>
      <c r="AB54" s="20">
        <v>4417</v>
      </c>
      <c r="AC54" s="20">
        <v>24363</v>
      </c>
      <c r="AD54" s="20">
        <v>2849</v>
      </c>
      <c r="AE54" s="20">
        <v>22573</v>
      </c>
      <c r="AF54" s="20">
        <v>6338</v>
      </c>
      <c r="AG54" s="20">
        <v>5380</v>
      </c>
      <c r="AH54" s="20">
        <v>10</v>
      </c>
      <c r="AI54" s="20">
        <v>1951</v>
      </c>
      <c r="AJ54" s="20">
        <v>526</v>
      </c>
      <c r="AK54" s="20">
        <v>170</v>
      </c>
    </row>
    <row r="55" spans="1:37" ht="15" customHeight="1" x14ac:dyDescent="0.2">
      <c r="A55" s="19" t="s">
        <v>115</v>
      </c>
      <c r="B55" s="18" t="s">
        <v>116</v>
      </c>
      <c r="C55" s="20">
        <v>101377333</v>
      </c>
      <c r="D55" s="20">
        <v>12339276</v>
      </c>
      <c r="E55" s="20">
        <v>984643</v>
      </c>
      <c r="F55" s="20">
        <v>52700</v>
      </c>
      <c r="G55" s="20">
        <v>43015</v>
      </c>
      <c r="H55" s="20">
        <v>4770311</v>
      </c>
      <c r="I55" s="20">
        <v>420668</v>
      </c>
      <c r="J55" s="20">
        <v>22930</v>
      </c>
      <c r="K55" s="20">
        <v>2817897</v>
      </c>
      <c r="L55" s="20">
        <v>487200</v>
      </c>
      <c r="M55" s="20">
        <v>986871</v>
      </c>
      <c r="N55" s="20">
        <v>638364</v>
      </c>
      <c r="O55" s="20">
        <v>1581340</v>
      </c>
      <c r="P55" s="20">
        <v>46948</v>
      </c>
      <c r="Q55" s="20">
        <v>274406</v>
      </c>
      <c r="R55" s="20">
        <v>271852</v>
      </c>
      <c r="S55" s="20">
        <v>157756</v>
      </c>
      <c r="T55" s="20">
        <v>323989</v>
      </c>
      <c r="U55" s="20">
        <v>52122</v>
      </c>
      <c r="V55" s="20">
        <v>890015</v>
      </c>
      <c r="W55" s="20">
        <v>1402986</v>
      </c>
      <c r="X55" s="20">
        <v>366821</v>
      </c>
      <c r="Y55" s="20">
        <v>40825</v>
      </c>
      <c r="Z55" s="20">
        <v>1263773</v>
      </c>
      <c r="AA55" s="20">
        <v>3688318</v>
      </c>
      <c r="AB55" s="20">
        <v>2812376</v>
      </c>
      <c r="AC55" s="20">
        <v>6589456</v>
      </c>
      <c r="AD55" s="20">
        <v>1184449</v>
      </c>
      <c r="AE55" s="20">
        <v>29555870</v>
      </c>
      <c r="AF55" s="20">
        <v>13269277</v>
      </c>
      <c r="AG55" s="20">
        <v>1150457</v>
      </c>
      <c r="AH55" s="20">
        <v>17178</v>
      </c>
      <c r="AI55" s="20">
        <v>300685</v>
      </c>
      <c r="AJ55" s="20">
        <v>71189</v>
      </c>
      <c r="AK55" s="20">
        <v>1608261</v>
      </c>
    </row>
  </sheetData>
  <mergeCells count="1">
    <mergeCell ref="A1:B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0"/>
  <sheetViews>
    <sheetView showGridLines="0" workbookViewId="0">
      <pane xSplit="2" ySplit="4" topLeftCell="C16" activePane="bottomRight" state="frozen"/>
      <selection pane="topRight"/>
      <selection pane="bottomLeft"/>
      <selection pane="bottomRight" activeCell="B30" sqref="B30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7" width="12.7109375" customWidth="1"/>
  </cols>
  <sheetData>
    <row r="1" spans="1:37" ht="29.25" customHeight="1" x14ac:dyDescent="0.2">
      <c r="A1" s="52" t="s">
        <v>117</v>
      </c>
      <c r="B1" s="52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</row>
    <row r="2" spans="1:37" ht="15" customHeight="1" x14ac:dyDescent="0.2">
      <c r="A2" s="8"/>
      <c r="B2" s="8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45.7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18" t="s">
        <v>347</v>
      </c>
      <c r="D3" s="18" t="s">
        <v>348</v>
      </c>
      <c r="E3" s="18" t="s">
        <v>349</v>
      </c>
      <c r="F3" s="18" t="s">
        <v>350</v>
      </c>
      <c r="G3" s="18" t="s">
        <v>351</v>
      </c>
      <c r="H3" s="18" t="s">
        <v>352</v>
      </c>
      <c r="I3" s="18" t="s">
        <v>353</v>
      </c>
      <c r="J3" s="18" t="s">
        <v>354</v>
      </c>
      <c r="K3" s="18" t="s">
        <v>355</v>
      </c>
      <c r="L3" s="18" t="s">
        <v>356</v>
      </c>
      <c r="M3" s="18" t="s">
        <v>357</v>
      </c>
      <c r="N3" s="18" t="s">
        <v>358</v>
      </c>
      <c r="O3" s="18" t="s">
        <v>359</v>
      </c>
      <c r="P3" s="18" t="s">
        <v>360</v>
      </c>
      <c r="Q3" s="18" t="s">
        <v>361</v>
      </c>
      <c r="R3" s="18" t="s">
        <v>362</v>
      </c>
      <c r="S3" s="18" t="s">
        <v>363</v>
      </c>
      <c r="T3" s="18" t="s">
        <v>364</v>
      </c>
      <c r="U3" s="18" t="s">
        <v>365</v>
      </c>
      <c r="V3" s="18" t="s">
        <v>366</v>
      </c>
      <c r="W3" s="18" t="s">
        <v>367</v>
      </c>
      <c r="X3" s="18" t="s">
        <v>368</v>
      </c>
      <c r="Y3" s="18" t="s">
        <v>369</v>
      </c>
      <c r="Z3" s="18" t="s">
        <v>370</v>
      </c>
      <c r="AA3" s="18" t="s">
        <v>371</v>
      </c>
      <c r="AB3" s="18" t="s">
        <v>372</v>
      </c>
      <c r="AC3" s="18" t="s">
        <v>373</v>
      </c>
      <c r="AD3" s="18" t="s">
        <v>374</v>
      </c>
      <c r="AE3" s="18" t="s">
        <v>375</v>
      </c>
      <c r="AF3" s="18" t="s">
        <v>376</v>
      </c>
      <c r="AG3" s="18" t="s">
        <v>377</v>
      </c>
      <c r="AH3" s="18" t="s">
        <v>378</v>
      </c>
      <c r="AI3" s="18" t="s">
        <v>379</v>
      </c>
      <c r="AJ3" s="18" t="s">
        <v>380</v>
      </c>
      <c r="AK3" s="18" t="s">
        <v>381</v>
      </c>
    </row>
    <row r="4" spans="1:37" ht="15" customHeight="1" x14ac:dyDescent="0.2">
      <c r="A4" s="18" t="str">
        <f>"А"</f>
        <v>А</v>
      </c>
      <c r="B4" s="18" t="str">
        <f>"Б"</f>
        <v>Б</v>
      </c>
      <c r="C4" s="18">
        <v>47701000</v>
      </c>
      <c r="D4" s="18">
        <v>47608101</v>
      </c>
      <c r="E4" s="18">
        <v>47608158</v>
      </c>
      <c r="F4" s="18">
        <v>47608403</v>
      </c>
      <c r="G4" s="18">
        <v>47608407</v>
      </c>
      <c r="H4" s="18">
        <v>47719000</v>
      </c>
      <c r="I4" s="18">
        <v>47620151</v>
      </c>
      <c r="J4" s="18">
        <v>47620401</v>
      </c>
      <c r="K4" s="18">
        <v>47605101</v>
      </c>
      <c r="L4" s="18">
        <v>47605154</v>
      </c>
      <c r="M4" s="18">
        <v>47605158</v>
      </c>
      <c r="N4" s="18">
        <v>47605161</v>
      </c>
      <c r="O4" s="18">
        <v>47605163</v>
      </c>
      <c r="P4" s="18">
        <v>47605173</v>
      </c>
      <c r="Q4" s="18">
        <v>47605402</v>
      </c>
      <c r="R4" s="18">
        <v>47605404</v>
      </c>
      <c r="S4" s="18">
        <v>47605405</v>
      </c>
      <c r="T4" s="18">
        <v>47605406</v>
      </c>
      <c r="U4" s="18">
        <v>47605407</v>
      </c>
      <c r="V4" s="18">
        <v>47615103</v>
      </c>
      <c r="W4" s="18">
        <v>47615151</v>
      </c>
      <c r="X4" s="18">
        <v>47615162</v>
      </c>
      <c r="Y4" s="18">
        <v>47615406</v>
      </c>
      <c r="Z4" s="18">
        <v>47610154</v>
      </c>
      <c r="AA4" s="18">
        <v>47610401</v>
      </c>
      <c r="AB4" s="18">
        <v>47703000</v>
      </c>
      <c r="AC4" s="18">
        <v>47715000</v>
      </c>
      <c r="AD4" s="18">
        <v>47717000</v>
      </c>
      <c r="AE4" s="18">
        <v>47705000</v>
      </c>
      <c r="AF4" s="18">
        <v>47712000</v>
      </c>
      <c r="AG4" s="18">
        <v>47730000</v>
      </c>
      <c r="AH4" s="18">
        <v>47731000</v>
      </c>
      <c r="AI4" s="18">
        <v>47733000</v>
      </c>
      <c r="AJ4" s="18">
        <v>47735000</v>
      </c>
      <c r="AK4" s="18">
        <v>47737000</v>
      </c>
    </row>
    <row r="5" spans="1:37" ht="15" customHeight="1" x14ac:dyDescent="0.2">
      <c r="A5" s="19" t="s">
        <v>118</v>
      </c>
      <c r="B5" s="18" t="s">
        <v>119</v>
      </c>
      <c r="C5" s="20">
        <v>1221</v>
      </c>
      <c r="D5" s="20">
        <v>4207</v>
      </c>
      <c r="E5" s="20">
        <v>429</v>
      </c>
      <c r="F5" s="20">
        <v>14</v>
      </c>
      <c r="G5" s="20">
        <v>39</v>
      </c>
      <c r="H5" s="20">
        <v>805</v>
      </c>
      <c r="I5" s="20">
        <v>1121</v>
      </c>
      <c r="J5" s="20">
        <v>239</v>
      </c>
      <c r="K5" s="20">
        <v>754</v>
      </c>
      <c r="L5" s="20">
        <v>337</v>
      </c>
      <c r="M5" s="20">
        <v>1331</v>
      </c>
      <c r="N5" s="20">
        <v>909</v>
      </c>
      <c r="O5" s="20">
        <v>267</v>
      </c>
      <c r="P5" s="20">
        <v>0</v>
      </c>
      <c r="Q5" s="20">
        <v>79</v>
      </c>
      <c r="R5" s="20">
        <v>770</v>
      </c>
      <c r="S5" s="20">
        <v>17</v>
      </c>
      <c r="T5" s="20">
        <v>1204</v>
      </c>
      <c r="U5" s="20">
        <v>17</v>
      </c>
      <c r="V5" s="20">
        <v>28</v>
      </c>
      <c r="W5" s="20">
        <v>233</v>
      </c>
      <c r="X5" s="20">
        <v>10</v>
      </c>
      <c r="Y5" s="20">
        <v>6</v>
      </c>
      <c r="Z5" s="20">
        <v>117</v>
      </c>
      <c r="AA5" s="20">
        <v>387</v>
      </c>
      <c r="AB5" s="20">
        <v>249</v>
      </c>
      <c r="AC5" s="20">
        <v>2007</v>
      </c>
      <c r="AD5" s="20">
        <v>1322</v>
      </c>
      <c r="AE5" s="20">
        <v>1802</v>
      </c>
      <c r="AF5" s="20">
        <v>1381</v>
      </c>
      <c r="AG5" s="20">
        <v>87</v>
      </c>
      <c r="AH5" s="20">
        <v>0</v>
      </c>
      <c r="AI5" s="20">
        <v>0</v>
      </c>
      <c r="AJ5" s="20">
        <v>0</v>
      </c>
      <c r="AK5" s="20">
        <v>2</v>
      </c>
    </row>
    <row r="6" spans="1:37" ht="15" customHeight="1" x14ac:dyDescent="0.2">
      <c r="A6" s="21" t="s">
        <v>120</v>
      </c>
      <c r="B6" s="18" t="s">
        <v>121</v>
      </c>
      <c r="C6" s="20">
        <v>1221</v>
      </c>
      <c r="D6" s="20">
        <v>2497</v>
      </c>
      <c r="E6" s="20">
        <v>257</v>
      </c>
      <c r="F6" s="20">
        <v>11</v>
      </c>
      <c r="G6" s="20">
        <v>22</v>
      </c>
      <c r="H6" s="20">
        <v>557</v>
      </c>
      <c r="I6" s="20">
        <v>1118</v>
      </c>
      <c r="J6" s="20">
        <v>238</v>
      </c>
      <c r="K6" s="20">
        <v>754</v>
      </c>
      <c r="L6" s="20">
        <v>337</v>
      </c>
      <c r="M6" s="20">
        <v>1329</v>
      </c>
      <c r="N6" s="20">
        <v>908</v>
      </c>
      <c r="O6" s="20">
        <v>261</v>
      </c>
      <c r="P6" s="20">
        <v>0</v>
      </c>
      <c r="Q6" s="20">
        <v>79</v>
      </c>
      <c r="R6" s="20">
        <v>770</v>
      </c>
      <c r="S6" s="20">
        <v>17</v>
      </c>
      <c r="T6" s="20">
        <v>1204</v>
      </c>
      <c r="U6" s="20">
        <v>17</v>
      </c>
      <c r="V6" s="20">
        <v>28</v>
      </c>
      <c r="W6" s="20">
        <v>233</v>
      </c>
      <c r="X6" s="20">
        <v>10</v>
      </c>
      <c r="Y6" s="20">
        <v>6</v>
      </c>
      <c r="Z6" s="20">
        <v>117</v>
      </c>
      <c r="AA6" s="20">
        <v>377</v>
      </c>
      <c r="AB6" s="20">
        <v>143</v>
      </c>
      <c r="AC6" s="20">
        <v>1801</v>
      </c>
      <c r="AD6" s="20">
        <v>1281</v>
      </c>
      <c r="AE6" s="20">
        <v>1802</v>
      </c>
      <c r="AF6" s="20">
        <v>780</v>
      </c>
      <c r="AG6" s="20">
        <v>87</v>
      </c>
      <c r="AH6" s="20">
        <v>0</v>
      </c>
      <c r="AI6" s="20">
        <v>0</v>
      </c>
      <c r="AJ6" s="20">
        <v>0</v>
      </c>
      <c r="AK6" s="20">
        <v>2</v>
      </c>
    </row>
    <row r="7" spans="1:37" ht="15" customHeight="1" x14ac:dyDescent="0.2">
      <c r="A7" s="22" t="s">
        <v>122</v>
      </c>
      <c r="B7" s="18" t="s">
        <v>123</v>
      </c>
      <c r="C7" s="20">
        <v>2</v>
      </c>
      <c r="D7" s="20">
        <v>106</v>
      </c>
      <c r="E7" s="20">
        <v>7</v>
      </c>
      <c r="F7" s="20">
        <v>0</v>
      </c>
      <c r="G7" s="20">
        <v>1</v>
      </c>
      <c r="H7" s="20">
        <v>11</v>
      </c>
      <c r="I7" s="20">
        <v>10</v>
      </c>
      <c r="J7" s="20">
        <v>15</v>
      </c>
      <c r="K7" s="20">
        <v>6</v>
      </c>
      <c r="L7" s="20">
        <v>0</v>
      </c>
      <c r="M7" s="20">
        <v>5</v>
      </c>
      <c r="N7" s="20">
        <v>1</v>
      </c>
      <c r="O7" s="20">
        <v>0</v>
      </c>
      <c r="P7" s="20">
        <v>0</v>
      </c>
      <c r="Q7" s="20">
        <v>3</v>
      </c>
      <c r="R7" s="20">
        <v>0</v>
      </c>
      <c r="S7" s="20">
        <v>0</v>
      </c>
      <c r="T7" s="20">
        <v>3</v>
      </c>
      <c r="U7" s="20">
        <v>2</v>
      </c>
      <c r="V7" s="20">
        <v>0</v>
      </c>
      <c r="W7" s="20">
        <v>18</v>
      </c>
      <c r="X7" s="20">
        <v>1</v>
      </c>
      <c r="Y7" s="20">
        <v>0</v>
      </c>
      <c r="Z7" s="20">
        <v>1</v>
      </c>
      <c r="AA7" s="20">
        <v>7</v>
      </c>
      <c r="AB7" s="20">
        <v>8</v>
      </c>
      <c r="AC7" s="20">
        <v>49</v>
      </c>
      <c r="AD7" s="20">
        <v>28</v>
      </c>
      <c r="AE7" s="20">
        <v>64</v>
      </c>
      <c r="AF7" s="20">
        <v>94</v>
      </c>
      <c r="AG7" s="20">
        <v>2</v>
      </c>
      <c r="AH7" s="20">
        <v>0</v>
      </c>
      <c r="AI7" s="20">
        <v>0</v>
      </c>
      <c r="AJ7" s="20">
        <v>0</v>
      </c>
      <c r="AK7" s="20">
        <v>0</v>
      </c>
    </row>
    <row r="8" spans="1:37" ht="15" customHeight="1" x14ac:dyDescent="0.2">
      <c r="A8" s="21" t="s">
        <v>124</v>
      </c>
      <c r="B8" s="18" t="s">
        <v>125</v>
      </c>
      <c r="C8" s="20">
        <v>2</v>
      </c>
      <c r="D8" s="20">
        <v>2637</v>
      </c>
      <c r="E8" s="20">
        <v>193</v>
      </c>
      <c r="F8" s="20">
        <v>4</v>
      </c>
      <c r="G8" s="20">
        <v>17</v>
      </c>
      <c r="H8" s="20">
        <v>301</v>
      </c>
      <c r="I8" s="20">
        <v>16</v>
      </c>
      <c r="J8" s="20">
        <v>3</v>
      </c>
      <c r="K8" s="20">
        <v>4</v>
      </c>
      <c r="L8" s="20">
        <v>2</v>
      </c>
      <c r="M8" s="20">
        <v>19</v>
      </c>
      <c r="N8" s="20">
        <v>11</v>
      </c>
      <c r="O8" s="20">
        <v>7</v>
      </c>
      <c r="P8" s="20">
        <v>0</v>
      </c>
      <c r="Q8" s="20">
        <v>0</v>
      </c>
      <c r="R8" s="20">
        <v>7</v>
      </c>
      <c r="S8" s="20">
        <v>0</v>
      </c>
      <c r="T8" s="20">
        <v>11</v>
      </c>
      <c r="U8" s="20">
        <v>0</v>
      </c>
      <c r="V8" s="20">
        <v>0</v>
      </c>
      <c r="W8" s="20">
        <v>1</v>
      </c>
      <c r="X8" s="20">
        <v>0</v>
      </c>
      <c r="Y8" s="20">
        <v>0</v>
      </c>
      <c r="Z8" s="20">
        <v>3</v>
      </c>
      <c r="AA8" s="20">
        <v>17</v>
      </c>
      <c r="AB8" s="20">
        <v>106</v>
      </c>
      <c r="AC8" s="20">
        <v>223</v>
      </c>
      <c r="AD8" s="20">
        <v>42</v>
      </c>
      <c r="AE8" s="20">
        <v>0</v>
      </c>
      <c r="AF8" s="20">
        <v>644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</row>
    <row r="9" spans="1:37" ht="15" customHeight="1" x14ac:dyDescent="0.2">
      <c r="A9" s="22" t="s">
        <v>126</v>
      </c>
      <c r="B9" s="18" t="s">
        <v>127</v>
      </c>
      <c r="C9" s="20">
        <v>2</v>
      </c>
      <c r="D9" s="20">
        <v>17</v>
      </c>
      <c r="E9" s="20">
        <v>0</v>
      </c>
      <c r="F9" s="20">
        <v>0</v>
      </c>
      <c r="G9" s="20">
        <v>0</v>
      </c>
      <c r="H9" s="20">
        <v>6</v>
      </c>
      <c r="I9" s="20">
        <v>13</v>
      </c>
      <c r="J9" s="20">
        <v>2</v>
      </c>
      <c r="K9" s="20">
        <v>4</v>
      </c>
      <c r="L9" s="20">
        <v>2</v>
      </c>
      <c r="M9" s="20">
        <v>19</v>
      </c>
      <c r="N9" s="20">
        <v>9</v>
      </c>
      <c r="O9" s="20">
        <v>1</v>
      </c>
      <c r="P9" s="20">
        <v>0</v>
      </c>
      <c r="Q9" s="20">
        <v>0</v>
      </c>
      <c r="R9" s="20">
        <v>7</v>
      </c>
      <c r="S9" s="20">
        <v>0</v>
      </c>
      <c r="T9" s="20">
        <v>11</v>
      </c>
      <c r="U9" s="20">
        <v>0</v>
      </c>
      <c r="V9" s="20">
        <v>0</v>
      </c>
      <c r="W9" s="20" t="s">
        <v>382</v>
      </c>
      <c r="X9" s="20">
        <v>0</v>
      </c>
      <c r="Y9" s="20">
        <v>0</v>
      </c>
      <c r="Z9" s="20">
        <v>3</v>
      </c>
      <c r="AA9" s="20">
        <v>7</v>
      </c>
      <c r="AB9" s="20">
        <v>0</v>
      </c>
      <c r="AC9" s="20">
        <v>7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</row>
    <row r="10" spans="1:37" ht="15" customHeight="1" x14ac:dyDescent="0.2">
      <c r="A10" s="23" t="s">
        <v>128</v>
      </c>
      <c r="B10" s="18" t="s">
        <v>129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</row>
    <row r="11" spans="1:37" ht="15" customHeight="1" x14ac:dyDescent="0.2">
      <c r="A11" s="23" t="s">
        <v>130</v>
      </c>
      <c r="B11" s="18" t="s">
        <v>131</v>
      </c>
      <c r="C11" s="20">
        <v>1</v>
      </c>
      <c r="D11" s="20">
        <v>1</v>
      </c>
      <c r="E11" s="20">
        <v>0</v>
      </c>
      <c r="F11" s="20">
        <v>0</v>
      </c>
      <c r="G11" s="20">
        <v>0</v>
      </c>
      <c r="H11" s="20">
        <v>0</v>
      </c>
      <c r="I11" s="20">
        <v>8</v>
      </c>
      <c r="J11" s="20">
        <v>2</v>
      </c>
      <c r="K11" s="20">
        <v>0</v>
      </c>
      <c r="L11" s="20">
        <v>1</v>
      </c>
      <c r="M11" s="20">
        <v>6</v>
      </c>
      <c r="N11" s="20">
        <v>2</v>
      </c>
      <c r="O11" s="20">
        <v>0</v>
      </c>
      <c r="P11" s="20">
        <v>0</v>
      </c>
      <c r="Q11" s="20">
        <v>0</v>
      </c>
      <c r="R11" s="20">
        <v>4</v>
      </c>
      <c r="S11" s="20">
        <v>0</v>
      </c>
      <c r="T11" s="20">
        <v>3</v>
      </c>
      <c r="U11" s="20">
        <v>0</v>
      </c>
      <c r="V11" s="20">
        <v>0</v>
      </c>
      <c r="W11" s="20" t="s">
        <v>382</v>
      </c>
      <c r="X11" s="20">
        <v>0</v>
      </c>
      <c r="Y11" s="20">
        <v>0</v>
      </c>
      <c r="Z11" s="20">
        <v>2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</row>
    <row r="12" spans="1:37" ht="15" customHeight="1" x14ac:dyDescent="0.2">
      <c r="A12" s="23" t="s">
        <v>132</v>
      </c>
      <c r="B12" s="18" t="s">
        <v>133</v>
      </c>
      <c r="C12" s="20">
        <v>0</v>
      </c>
      <c r="D12" s="20">
        <v>1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2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1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</row>
    <row r="13" spans="1:37" ht="15" customHeight="1" x14ac:dyDescent="0.2">
      <c r="A13" s="23" t="s">
        <v>134</v>
      </c>
      <c r="B13" s="18" t="s">
        <v>135</v>
      </c>
      <c r="C13" s="20">
        <v>1</v>
      </c>
      <c r="D13" s="20">
        <v>12</v>
      </c>
      <c r="E13" s="20">
        <v>0</v>
      </c>
      <c r="F13" s="20">
        <v>0</v>
      </c>
      <c r="G13" s="20">
        <v>0</v>
      </c>
      <c r="H13" s="20">
        <v>6</v>
      </c>
      <c r="I13" s="20">
        <v>3</v>
      </c>
      <c r="J13" s="20">
        <v>0</v>
      </c>
      <c r="K13" s="20">
        <v>0</v>
      </c>
      <c r="L13" s="20">
        <v>0</v>
      </c>
      <c r="M13" s="20">
        <v>8</v>
      </c>
      <c r="N13" s="20">
        <v>2</v>
      </c>
      <c r="O13" s="20">
        <v>0</v>
      </c>
      <c r="P13" s="20">
        <v>0</v>
      </c>
      <c r="Q13" s="20">
        <v>0</v>
      </c>
      <c r="R13" s="20">
        <v>2</v>
      </c>
      <c r="S13" s="20">
        <v>0</v>
      </c>
      <c r="T13" s="20">
        <v>5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6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</row>
    <row r="14" spans="1:37" ht="15" customHeight="1" x14ac:dyDescent="0.2">
      <c r="A14" s="23" t="s">
        <v>136</v>
      </c>
      <c r="B14" s="18" t="s">
        <v>137</v>
      </c>
      <c r="C14" s="20">
        <v>0</v>
      </c>
      <c r="D14" s="20">
        <v>3</v>
      </c>
      <c r="E14" s="20">
        <v>0</v>
      </c>
      <c r="F14" s="20">
        <v>0</v>
      </c>
      <c r="G14" s="20">
        <v>0</v>
      </c>
      <c r="H14" s="20">
        <v>0</v>
      </c>
      <c r="I14" s="20">
        <v>2</v>
      </c>
      <c r="J14" s="20">
        <v>0</v>
      </c>
      <c r="K14" s="20">
        <v>0</v>
      </c>
      <c r="L14" s="20">
        <v>0</v>
      </c>
      <c r="M14" s="20">
        <v>0</v>
      </c>
      <c r="N14" s="20">
        <v>1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</row>
    <row r="15" spans="1:37" ht="15" customHeight="1" x14ac:dyDescent="0.2">
      <c r="A15" s="23" t="s">
        <v>138</v>
      </c>
      <c r="B15" s="18" t="s">
        <v>139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1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</row>
    <row r="16" spans="1:37" ht="15" customHeight="1" x14ac:dyDescent="0.2">
      <c r="A16" s="23" t="s">
        <v>140</v>
      </c>
      <c r="B16" s="18" t="s">
        <v>141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</row>
    <row r="17" spans="1:37" ht="15" customHeight="1" x14ac:dyDescent="0.2">
      <c r="A17" s="22" t="s">
        <v>142</v>
      </c>
      <c r="B17" s="18" t="s">
        <v>143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</row>
    <row r="18" spans="1:37" ht="15" customHeight="1" x14ac:dyDescent="0.2">
      <c r="A18" s="22" t="s">
        <v>144</v>
      </c>
      <c r="B18" s="18" t="s">
        <v>145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</row>
    <row r="19" spans="1:37" ht="15" customHeight="1" x14ac:dyDescent="0.2">
      <c r="A19" s="23" t="s">
        <v>146</v>
      </c>
      <c r="B19" s="18" t="s">
        <v>147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</row>
    <row r="20" spans="1:37" ht="15" customHeight="1" x14ac:dyDescent="0.2">
      <c r="A20" s="23" t="s">
        <v>148</v>
      </c>
      <c r="B20" s="18" t="s">
        <v>149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</row>
    <row r="21" spans="1:37" ht="34.5" customHeight="1" x14ac:dyDescent="0.2">
      <c r="A21" s="22" t="s">
        <v>67</v>
      </c>
      <c r="B21" s="18" t="s">
        <v>150</v>
      </c>
      <c r="C21" s="20">
        <v>0</v>
      </c>
      <c r="D21" s="20">
        <v>2623</v>
      </c>
      <c r="E21" s="20">
        <v>193</v>
      </c>
      <c r="F21" s="20">
        <v>4</v>
      </c>
      <c r="G21" s="20">
        <v>17</v>
      </c>
      <c r="H21" s="20">
        <v>295</v>
      </c>
      <c r="I21" s="20">
        <v>3</v>
      </c>
      <c r="J21" s="20">
        <v>1</v>
      </c>
      <c r="K21" s="20">
        <v>0</v>
      </c>
      <c r="L21" s="20">
        <v>0</v>
      </c>
      <c r="M21" s="20">
        <v>2</v>
      </c>
      <c r="N21" s="20">
        <v>2</v>
      </c>
      <c r="O21" s="20">
        <v>6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10</v>
      </c>
      <c r="AB21" s="20">
        <v>106</v>
      </c>
      <c r="AC21" s="20">
        <v>216</v>
      </c>
      <c r="AD21" s="20">
        <v>42</v>
      </c>
      <c r="AE21" s="20">
        <v>0</v>
      </c>
      <c r="AF21" s="20">
        <v>644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</row>
    <row r="22" spans="1:37" ht="34.5" customHeight="1" x14ac:dyDescent="0.2">
      <c r="A22" s="22" t="s">
        <v>151</v>
      </c>
      <c r="B22" s="18" t="s">
        <v>152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</row>
    <row r="23" spans="1:37" ht="15" customHeight="1" x14ac:dyDescent="0.2">
      <c r="A23" s="19" t="s">
        <v>153</v>
      </c>
      <c r="B23" s="18" t="s">
        <v>154</v>
      </c>
      <c r="C23" s="20">
        <v>479</v>
      </c>
      <c r="D23" s="20">
        <v>4495</v>
      </c>
      <c r="E23" s="20">
        <v>406</v>
      </c>
      <c r="F23" s="20">
        <v>21</v>
      </c>
      <c r="G23" s="20">
        <v>41</v>
      </c>
      <c r="H23" s="20">
        <v>958</v>
      </c>
      <c r="I23" s="20">
        <v>1135</v>
      </c>
      <c r="J23" s="20">
        <v>203</v>
      </c>
      <c r="K23" s="20">
        <v>417</v>
      </c>
      <c r="L23" s="20">
        <v>255</v>
      </c>
      <c r="M23" s="20">
        <v>1504</v>
      </c>
      <c r="N23" s="20">
        <v>812</v>
      </c>
      <c r="O23" s="20">
        <v>142</v>
      </c>
      <c r="P23" s="20">
        <v>0</v>
      </c>
      <c r="Q23" s="20">
        <v>64</v>
      </c>
      <c r="R23" s="20">
        <v>798</v>
      </c>
      <c r="S23" s="20">
        <v>21</v>
      </c>
      <c r="T23" s="20">
        <v>1300</v>
      </c>
      <c r="U23" s="20">
        <v>17</v>
      </c>
      <c r="V23" s="20">
        <v>18</v>
      </c>
      <c r="W23" s="20">
        <v>247</v>
      </c>
      <c r="X23" s="20">
        <v>10</v>
      </c>
      <c r="Y23" s="20">
        <v>2</v>
      </c>
      <c r="Z23" s="20">
        <v>120</v>
      </c>
      <c r="AA23" s="20">
        <v>369</v>
      </c>
      <c r="AB23" s="20">
        <v>270</v>
      </c>
      <c r="AC23" s="20">
        <v>1564</v>
      </c>
      <c r="AD23" s="20">
        <v>641</v>
      </c>
      <c r="AE23" s="20">
        <v>1768</v>
      </c>
      <c r="AF23" s="20">
        <v>1364</v>
      </c>
      <c r="AG23" s="20">
        <v>79</v>
      </c>
      <c r="AH23" s="20">
        <v>0</v>
      </c>
      <c r="AI23" s="20">
        <v>0</v>
      </c>
      <c r="AJ23" s="20">
        <v>0</v>
      </c>
      <c r="AK23" s="20">
        <v>2</v>
      </c>
    </row>
    <row r="24" spans="1:37" ht="15" customHeight="1" x14ac:dyDescent="0.2">
      <c r="A24" s="19" t="s">
        <v>155</v>
      </c>
      <c r="B24" s="18" t="s">
        <v>156</v>
      </c>
      <c r="C24" s="20">
        <v>479</v>
      </c>
      <c r="D24" s="20">
        <v>2278</v>
      </c>
      <c r="E24" s="20">
        <v>230</v>
      </c>
      <c r="F24" s="20">
        <v>16</v>
      </c>
      <c r="G24" s="20">
        <v>22</v>
      </c>
      <c r="H24" s="20">
        <v>534</v>
      </c>
      <c r="I24" s="20">
        <v>1121</v>
      </c>
      <c r="J24" s="20">
        <v>200</v>
      </c>
      <c r="K24" s="20">
        <v>414</v>
      </c>
      <c r="L24" s="20">
        <v>255</v>
      </c>
      <c r="M24" s="20">
        <v>1496</v>
      </c>
      <c r="N24" s="20">
        <v>811</v>
      </c>
      <c r="O24" s="20">
        <v>135</v>
      </c>
      <c r="P24" s="20">
        <v>0</v>
      </c>
      <c r="Q24" s="20">
        <v>62</v>
      </c>
      <c r="R24" s="20">
        <v>700</v>
      </c>
      <c r="S24" s="20">
        <v>21</v>
      </c>
      <c r="T24" s="20">
        <v>1300</v>
      </c>
      <c r="U24" s="20">
        <v>17</v>
      </c>
      <c r="V24" s="20">
        <v>18</v>
      </c>
      <c r="W24" s="20">
        <v>244</v>
      </c>
      <c r="X24" s="20">
        <v>10</v>
      </c>
      <c r="Y24" s="20">
        <v>2</v>
      </c>
      <c r="Z24" s="20">
        <v>120</v>
      </c>
      <c r="AA24" s="20">
        <v>356</v>
      </c>
      <c r="AB24" s="20">
        <v>132</v>
      </c>
      <c r="AC24" s="20">
        <v>1498</v>
      </c>
      <c r="AD24" s="20">
        <v>630</v>
      </c>
      <c r="AE24" s="20">
        <v>1760</v>
      </c>
      <c r="AF24" s="20">
        <v>755</v>
      </c>
      <c r="AG24" s="20">
        <v>79</v>
      </c>
      <c r="AH24" s="20">
        <v>0</v>
      </c>
      <c r="AI24" s="20">
        <v>0</v>
      </c>
      <c r="AJ24" s="20">
        <v>0</v>
      </c>
      <c r="AK24" s="20">
        <v>2</v>
      </c>
    </row>
    <row r="25" spans="1:37" ht="34.5" customHeight="1" x14ac:dyDescent="0.2">
      <c r="A25" s="21" t="s">
        <v>75</v>
      </c>
      <c r="B25" s="18" t="s">
        <v>157</v>
      </c>
      <c r="C25" s="20">
        <v>0</v>
      </c>
      <c r="D25" s="20">
        <v>51</v>
      </c>
      <c r="E25" s="20">
        <v>2</v>
      </c>
      <c r="F25" s="20">
        <v>5</v>
      </c>
      <c r="G25" s="20">
        <v>0</v>
      </c>
      <c r="H25" s="20">
        <v>1</v>
      </c>
      <c r="I25" s="20">
        <v>24</v>
      </c>
      <c r="J25" s="20">
        <v>102</v>
      </c>
      <c r="K25" s="20">
        <v>133</v>
      </c>
      <c r="L25" s="20">
        <v>60</v>
      </c>
      <c r="M25" s="20">
        <v>1127</v>
      </c>
      <c r="N25" s="20">
        <v>656</v>
      </c>
      <c r="O25" s="20">
        <v>7</v>
      </c>
      <c r="P25" s="20">
        <v>0</v>
      </c>
      <c r="Q25" s="20">
        <v>2</v>
      </c>
      <c r="R25" s="20">
        <v>466</v>
      </c>
      <c r="S25" s="20">
        <v>1</v>
      </c>
      <c r="T25" s="20">
        <v>1130</v>
      </c>
      <c r="U25" s="20">
        <v>0</v>
      </c>
      <c r="V25" s="20">
        <v>5</v>
      </c>
      <c r="W25" s="20">
        <v>16</v>
      </c>
      <c r="X25" s="20">
        <v>5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3</v>
      </c>
      <c r="AF25" s="20">
        <v>0</v>
      </c>
      <c r="AG25" s="20">
        <v>79</v>
      </c>
      <c r="AH25" s="20">
        <v>0</v>
      </c>
      <c r="AI25" s="20">
        <v>0</v>
      </c>
      <c r="AJ25" s="20">
        <v>0</v>
      </c>
      <c r="AK25" s="20">
        <v>1</v>
      </c>
    </row>
    <row r="26" spans="1:37" ht="44.25" customHeight="1" x14ac:dyDescent="0.2">
      <c r="A26" s="21" t="s">
        <v>158</v>
      </c>
      <c r="B26" s="18" t="s">
        <v>159</v>
      </c>
      <c r="C26" s="20">
        <v>360</v>
      </c>
      <c r="D26" s="20">
        <v>512</v>
      </c>
      <c r="E26" s="20">
        <v>156</v>
      </c>
      <c r="F26" s="20">
        <v>4</v>
      </c>
      <c r="G26" s="20">
        <v>15</v>
      </c>
      <c r="H26" s="20">
        <v>63</v>
      </c>
      <c r="I26" s="20">
        <v>302</v>
      </c>
      <c r="J26" s="20">
        <v>0</v>
      </c>
      <c r="K26" s="20">
        <v>127</v>
      </c>
      <c r="L26" s="20">
        <v>91</v>
      </c>
      <c r="M26" s="20">
        <v>138</v>
      </c>
      <c r="N26" s="20">
        <v>38</v>
      </c>
      <c r="O26" s="20">
        <v>84</v>
      </c>
      <c r="P26" s="20">
        <v>0</v>
      </c>
      <c r="Q26" s="20">
        <v>37</v>
      </c>
      <c r="R26" s="20">
        <v>35</v>
      </c>
      <c r="S26" s="20">
        <v>7</v>
      </c>
      <c r="T26" s="20">
        <v>20</v>
      </c>
      <c r="U26" s="20">
        <v>0</v>
      </c>
      <c r="V26" s="20">
        <v>1</v>
      </c>
      <c r="W26" s="20">
        <v>4</v>
      </c>
      <c r="X26" s="20">
        <v>0</v>
      </c>
      <c r="Y26" s="20">
        <v>0</v>
      </c>
      <c r="Z26" s="20">
        <v>20</v>
      </c>
      <c r="AA26" s="20">
        <v>52</v>
      </c>
      <c r="AB26" s="20">
        <v>8</v>
      </c>
      <c r="AC26" s="20">
        <v>229</v>
      </c>
      <c r="AD26" s="20">
        <v>59</v>
      </c>
      <c r="AE26" s="20">
        <v>51</v>
      </c>
      <c r="AF26" s="20">
        <v>7</v>
      </c>
      <c r="AG26" s="20">
        <v>0</v>
      </c>
      <c r="AH26" s="20">
        <v>0</v>
      </c>
      <c r="AI26" s="20">
        <v>0</v>
      </c>
      <c r="AJ26" s="20">
        <v>0</v>
      </c>
      <c r="AK26" s="20">
        <v>1</v>
      </c>
    </row>
    <row r="27" spans="1:37" ht="24.75" customHeight="1" x14ac:dyDescent="0.2">
      <c r="A27" s="21" t="s">
        <v>79</v>
      </c>
      <c r="B27" s="18" t="s">
        <v>160</v>
      </c>
      <c r="C27" s="20">
        <v>0</v>
      </c>
      <c r="D27" s="20">
        <v>1635</v>
      </c>
      <c r="E27" s="20">
        <v>53</v>
      </c>
      <c r="F27" s="20">
        <v>6</v>
      </c>
      <c r="G27" s="20">
        <v>6</v>
      </c>
      <c r="H27" s="20">
        <v>363</v>
      </c>
      <c r="I27" s="20">
        <v>734</v>
      </c>
      <c r="J27" s="20">
        <v>2</v>
      </c>
      <c r="K27" s="20">
        <v>25</v>
      </c>
      <c r="L27" s="20">
        <v>35</v>
      </c>
      <c r="M27" s="20">
        <v>96</v>
      </c>
      <c r="N27" s="20">
        <v>79</v>
      </c>
      <c r="O27" s="20">
        <v>20</v>
      </c>
      <c r="P27" s="20">
        <v>0</v>
      </c>
      <c r="Q27" s="20">
        <v>8</v>
      </c>
      <c r="R27" s="20">
        <v>59</v>
      </c>
      <c r="S27" s="20">
        <v>2</v>
      </c>
      <c r="T27" s="20">
        <v>104</v>
      </c>
      <c r="U27" s="20">
        <v>0</v>
      </c>
      <c r="V27" s="20">
        <v>1</v>
      </c>
      <c r="W27" s="20">
        <v>146</v>
      </c>
      <c r="X27" s="20">
        <v>3</v>
      </c>
      <c r="Y27" s="20">
        <v>0</v>
      </c>
      <c r="Z27" s="20">
        <v>73</v>
      </c>
      <c r="AA27" s="20">
        <v>269</v>
      </c>
      <c r="AB27" s="20">
        <v>104</v>
      </c>
      <c r="AC27" s="20">
        <v>1191</v>
      </c>
      <c r="AD27" s="20">
        <v>489</v>
      </c>
      <c r="AE27" s="20">
        <v>1593</v>
      </c>
      <c r="AF27" s="20">
        <v>251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</row>
    <row r="28" spans="1:37" ht="15" customHeight="1" x14ac:dyDescent="0.2">
      <c r="A28" s="21" t="s">
        <v>83</v>
      </c>
      <c r="B28" s="18" t="s">
        <v>161</v>
      </c>
      <c r="C28" s="20">
        <v>119</v>
      </c>
      <c r="D28" s="20">
        <v>80</v>
      </c>
      <c r="E28" s="20">
        <v>19</v>
      </c>
      <c r="F28" s="20">
        <v>1</v>
      </c>
      <c r="G28" s="20">
        <v>1</v>
      </c>
      <c r="H28" s="20">
        <v>107</v>
      </c>
      <c r="I28" s="20">
        <v>61</v>
      </c>
      <c r="J28" s="20">
        <v>96</v>
      </c>
      <c r="K28" s="20">
        <v>129</v>
      </c>
      <c r="L28" s="20">
        <v>69</v>
      </c>
      <c r="M28" s="20">
        <v>135</v>
      </c>
      <c r="N28" s="20">
        <v>38</v>
      </c>
      <c r="O28" s="20">
        <v>24</v>
      </c>
      <c r="P28" s="20">
        <v>0</v>
      </c>
      <c r="Q28" s="20">
        <v>15</v>
      </c>
      <c r="R28" s="20">
        <v>140</v>
      </c>
      <c r="S28" s="20">
        <v>11</v>
      </c>
      <c r="T28" s="20">
        <v>46</v>
      </c>
      <c r="U28" s="20">
        <v>17</v>
      </c>
      <c r="V28" s="20">
        <v>11</v>
      </c>
      <c r="W28" s="20">
        <v>78</v>
      </c>
      <c r="X28" s="20">
        <v>2</v>
      </c>
      <c r="Y28" s="20">
        <v>2</v>
      </c>
      <c r="Z28" s="20">
        <v>27</v>
      </c>
      <c r="AA28" s="20">
        <v>35</v>
      </c>
      <c r="AB28" s="20">
        <v>20</v>
      </c>
      <c r="AC28" s="20">
        <v>78</v>
      </c>
      <c r="AD28" s="20">
        <v>82</v>
      </c>
      <c r="AE28" s="20">
        <v>113</v>
      </c>
      <c r="AF28" s="20">
        <v>497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</row>
    <row r="29" spans="1:37" ht="15" customHeight="1" x14ac:dyDescent="0.2">
      <c r="A29" s="19" t="s">
        <v>162</v>
      </c>
      <c r="B29" s="18" t="s">
        <v>163</v>
      </c>
      <c r="C29" s="20">
        <v>2621739</v>
      </c>
      <c r="D29" s="20">
        <v>8031086</v>
      </c>
      <c r="E29" s="20">
        <v>92518</v>
      </c>
      <c r="F29" s="20">
        <v>7088</v>
      </c>
      <c r="G29" s="20">
        <v>6425</v>
      </c>
      <c r="H29" s="20">
        <v>2764783</v>
      </c>
      <c r="I29" s="20">
        <v>216684</v>
      </c>
      <c r="J29" s="20">
        <v>20868</v>
      </c>
      <c r="K29" s="20">
        <v>421614</v>
      </c>
      <c r="L29" s="20">
        <v>183196</v>
      </c>
      <c r="M29" s="20">
        <v>680158</v>
      </c>
      <c r="N29" s="20">
        <v>246626</v>
      </c>
      <c r="O29" s="20">
        <v>144949</v>
      </c>
      <c r="P29" s="20">
        <v>0</v>
      </c>
      <c r="Q29" s="20">
        <v>39779</v>
      </c>
      <c r="R29" s="20">
        <v>233162</v>
      </c>
      <c r="S29" s="20">
        <v>12971</v>
      </c>
      <c r="T29" s="20">
        <v>310091</v>
      </c>
      <c r="U29" s="20">
        <v>5428</v>
      </c>
      <c r="V29" s="20">
        <v>24721</v>
      </c>
      <c r="W29" s="20">
        <v>20748</v>
      </c>
      <c r="X29" s="20">
        <v>549</v>
      </c>
      <c r="Y29" s="20">
        <v>371</v>
      </c>
      <c r="Z29" s="20">
        <v>52318</v>
      </c>
      <c r="AA29" s="20">
        <v>65114</v>
      </c>
      <c r="AB29" s="20">
        <v>68929</v>
      </c>
      <c r="AC29" s="20">
        <v>365096</v>
      </c>
      <c r="AD29" s="20">
        <v>207539</v>
      </c>
      <c r="AE29" s="20">
        <v>500744</v>
      </c>
      <c r="AF29" s="20">
        <v>215045</v>
      </c>
      <c r="AG29" s="20">
        <v>4625</v>
      </c>
      <c r="AH29" s="20">
        <v>0</v>
      </c>
      <c r="AI29" s="20">
        <v>0</v>
      </c>
      <c r="AJ29" s="20">
        <v>0</v>
      </c>
      <c r="AK29" s="20">
        <v>287</v>
      </c>
    </row>
    <row r="30" spans="1:37" ht="15" customHeight="1" x14ac:dyDescent="0.2">
      <c r="A30" s="19" t="s">
        <v>164</v>
      </c>
      <c r="B30" s="18" t="s">
        <v>165</v>
      </c>
      <c r="C30" s="20">
        <v>6458</v>
      </c>
      <c r="D30" s="20">
        <v>3674</v>
      </c>
      <c r="E30" s="20">
        <v>273</v>
      </c>
      <c r="F30" s="20">
        <v>13</v>
      </c>
      <c r="G30" s="20">
        <v>12</v>
      </c>
      <c r="H30" s="20">
        <v>3504</v>
      </c>
      <c r="I30" s="20">
        <v>456</v>
      </c>
      <c r="J30" s="20">
        <v>54</v>
      </c>
      <c r="K30" s="20">
        <v>2815</v>
      </c>
      <c r="L30" s="20">
        <v>1285</v>
      </c>
      <c r="M30" s="20">
        <v>1458</v>
      </c>
      <c r="N30" s="20">
        <v>1308</v>
      </c>
      <c r="O30" s="20">
        <v>668</v>
      </c>
      <c r="P30" s="20">
        <v>0</v>
      </c>
      <c r="Q30" s="20">
        <v>119</v>
      </c>
      <c r="R30" s="20">
        <v>406</v>
      </c>
      <c r="S30" s="20">
        <v>111</v>
      </c>
      <c r="T30" s="20">
        <v>903</v>
      </c>
      <c r="U30" s="20">
        <v>6</v>
      </c>
      <c r="V30" s="20">
        <v>360</v>
      </c>
      <c r="W30" s="20">
        <v>213</v>
      </c>
      <c r="X30" s="20">
        <v>4</v>
      </c>
      <c r="Y30" s="20">
        <v>2</v>
      </c>
      <c r="Z30" s="20">
        <v>160</v>
      </c>
      <c r="AA30" s="20">
        <v>157</v>
      </c>
      <c r="AB30" s="20">
        <v>415</v>
      </c>
      <c r="AC30" s="20">
        <v>2709</v>
      </c>
      <c r="AD30" s="20">
        <v>1032</v>
      </c>
      <c r="AE30" s="20">
        <v>4190</v>
      </c>
      <c r="AF30" s="20">
        <v>1004</v>
      </c>
      <c r="AG30" s="20">
        <v>14</v>
      </c>
      <c r="AH30" s="20">
        <v>0</v>
      </c>
      <c r="AI30" s="20">
        <v>0</v>
      </c>
      <c r="AJ30" s="20">
        <v>0</v>
      </c>
      <c r="AK30" s="20">
        <v>0</v>
      </c>
    </row>
    <row r="31" spans="1:37" ht="34.5" customHeight="1" x14ac:dyDescent="0.2">
      <c r="A31" s="21" t="s">
        <v>75</v>
      </c>
      <c r="B31" s="18" t="s">
        <v>166</v>
      </c>
      <c r="C31" s="20">
        <v>0</v>
      </c>
      <c r="D31" s="20">
        <v>1</v>
      </c>
      <c r="E31" s="20">
        <v>0</v>
      </c>
      <c r="F31" s="20">
        <v>0</v>
      </c>
      <c r="G31" s="20">
        <v>0</v>
      </c>
      <c r="H31" s="20">
        <v>0</v>
      </c>
      <c r="I31" s="20">
        <v>3</v>
      </c>
      <c r="J31" s="20">
        <v>28</v>
      </c>
      <c r="K31" s="20">
        <v>288</v>
      </c>
      <c r="L31" s="20">
        <v>48</v>
      </c>
      <c r="M31" s="20">
        <v>1104</v>
      </c>
      <c r="N31" s="20">
        <v>347</v>
      </c>
      <c r="O31" s="20">
        <v>9</v>
      </c>
      <c r="P31" s="20">
        <v>0</v>
      </c>
      <c r="Q31" s="20">
        <v>2</v>
      </c>
      <c r="R31" s="20">
        <v>268</v>
      </c>
      <c r="S31" s="20">
        <v>0</v>
      </c>
      <c r="T31" s="20">
        <v>755</v>
      </c>
      <c r="U31" s="20">
        <v>0</v>
      </c>
      <c r="V31" s="20">
        <v>1</v>
      </c>
      <c r="W31" s="20">
        <v>2</v>
      </c>
      <c r="X31" s="20">
        <v>1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14</v>
      </c>
      <c r="AH31" s="20">
        <v>0</v>
      </c>
      <c r="AI31" s="20">
        <v>0</v>
      </c>
      <c r="AJ31" s="20">
        <v>0</v>
      </c>
      <c r="AK31" s="20">
        <v>0</v>
      </c>
    </row>
    <row r="32" spans="1:37" ht="44.25" customHeight="1" x14ac:dyDescent="0.2">
      <c r="A32" s="21" t="s">
        <v>77</v>
      </c>
      <c r="B32" s="18" t="s">
        <v>167</v>
      </c>
      <c r="C32" s="20">
        <v>1056</v>
      </c>
      <c r="D32" s="20">
        <v>375</v>
      </c>
      <c r="E32" s="20">
        <v>101</v>
      </c>
      <c r="F32" s="20">
        <v>1</v>
      </c>
      <c r="G32" s="20">
        <v>5</v>
      </c>
      <c r="H32" s="20">
        <v>70</v>
      </c>
      <c r="I32" s="20">
        <v>217</v>
      </c>
      <c r="J32" s="20">
        <v>0</v>
      </c>
      <c r="K32" s="20">
        <v>228</v>
      </c>
      <c r="L32" s="20">
        <v>67</v>
      </c>
      <c r="M32" s="20">
        <v>124</v>
      </c>
      <c r="N32" s="20">
        <v>182</v>
      </c>
      <c r="O32" s="20">
        <v>173</v>
      </c>
      <c r="P32" s="20">
        <v>0</v>
      </c>
      <c r="Q32" s="20">
        <v>22</v>
      </c>
      <c r="R32" s="20">
        <v>16</v>
      </c>
      <c r="S32" s="20">
        <v>24</v>
      </c>
      <c r="T32" s="20">
        <v>9</v>
      </c>
      <c r="U32" s="20">
        <v>0</v>
      </c>
      <c r="V32" s="20">
        <v>1</v>
      </c>
      <c r="W32" s="20">
        <v>1</v>
      </c>
      <c r="X32" s="20">
        <v>0</v>
      </c>
      <c r="Y32" s="20">
        <v>0</v>
      </c>
      <c r="Z32" s="20">
        <v>15</v>
      </c>
      <c r="AA32" s="20">
        <v>24</v>
      </c>
      <c r="AB32" s="20">
        <v>4</v>
      </c>
      <c r="AC32" s="20">
        <v>235</v>
      </c>
      <c r="AD32" s="20">
        <v>59</v>
      </c>
      <c r="AE32" s="20">
        <v>82</v>
      </c>
      <c r="AF32" s="20">
        <v>15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</row>
    <row r="33" spans="1:37" ht="24.75" customHeight="1" x14ac:dyDescent="0.2">
      <c r="A33" s="21" t="s">
        <v>79</v>
      </c>
      <c r="B33" s="18" t="s">
        <v>168</v>
      </c>
      <c r="C33" s="20">
        <v>0</v>
      </c>
      <c r="D33" s="20">
        <v>572</v>
      </c>
      <c r="E33" s="20">
        <v>26</v>
      </c>
      <c r="F33" s="20">
        <v>1</v>
      </c>
      <c r="G33" s="20">
        <v>2</v>
      </c>
      <c r="H33" s="20">
        <v>181</v>
      </c>
      <c r="I33" s="20">
        <v>108</v>
      </c>
      <c r="J33" s="20">
        <v>0</v>
      </c>
      <c r="K33" s="20">
        <v>36</v>
      </c>
      <c r="L33" s="20">
        <v>21</v>
      </c>
      <c r="M33" s="20">
        <v>44</v>
      </c>
      <c r="N33" s="20">
        <v>62</v>
      </c>
      <c r="O33" s="20">
        <v>79</v>
      </c>
      <c r="P33" s="20">
        <v>0</v>
      </c>
      <c r="Q33" s="20">
        <v>3</v>
      </c>
      <c r="R33" s="20">
        <v>17</v>
      </c>
      <c r="S33" s="20">
        <v>2</v>
      </c>
      <c r="T33" s="20">
        <v>15</v>
      </c>
      <c r="U33" s="20">
        <v>0</v>
      </c>
      <c r="V33" s="20">
        <v>0</v>
      </c>
      <c r="W33" s="20">
        <v>16</v>
      </c>
      <c r="X33" s="20">
        <v>0</v>
      </c>
      <c r="Y33" s="20">
        <v>0</v>
      </c>
      <c r="Z33" s="20">
        <v>43</v>
      </c>
      <c r="AA33" s="20">
        <v>105</v>
      </c>
      <c r="AB33" s="20">
        <v>51</v>
      </c>
      <c r="AC33" s="20">
        <v>275</v>
      </c>
      <c r="AD33" s="20">
        <v>77</v>
      </c>
      <c r="AE33" s="20">
        <v>421</v>
      </c>
      <c r="AF33" s="20">
        <v>52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</row>
    <row r="34" spans="1:37" ht="15" customHeight="1" x14ac:dyDescent="0.2">
      <c r="A34" s="21" t="s">
        <v>83</v>
      </c>
      <c r="B34" s="18" t="s">
        <v>169</v>
      </c>
      <c r="C34" s="20">
        <v>5402</v>
      </c>
      <c r="D34" s="20">
        <v>2726</v>
      </c>
      <c r="E34" s="20">
        <v>146</v>
      </c>
      <c r="F34" s="20">
        <v>11</v>
      </c>
      <c r="G34" s="20">
        <v>5</v>
      </c>
      <c r="H34" s="20">
        <v>3253</v>
      </c>
      <c r="I34" s="20">
        <v>128</v>
      </c>
      <c r="J34" s="20">
        <v>26</v>
      </c>
      <c r="K34" s="20">
        <v>2263</v>
      </c>
      <c r="L34" s="20">
        <v>1149</v>
      </c>
      <c r="M34" s="20">
        <v>186</v>
      </c>
      <c r="N34" s="20">
        <v>717</v>
      </c>
      <c r="O34" s="20">
        <v>407</v>
      </c>
      <c r="P34" s="20">
        <v>0</v>
      </c>
      <c r="Q34" s="20">
        <v>92</v>
      </c>
      <c r="R34" s="20">
        <v>105</v>
      </c>
      <c r="S34" s="20">
        <v>85</v>
      </c>
      <c r="T34" s="20">
        <v>124</v>
      </c>
      <c r="U34" s="20">
        <v>6</v>
      </c>
      <c r="V34" s="20">
        <v>358</v>
      </c>
      <c r="W34" s="20">
        <v>194</v>
      </c>
      <c r="X34" s="20">
        <v>3</v>
      </c>
      <c r="Y34" s="20">
        <v>2</v>
      </c>
      <c r="Z34" s="20">
        <v>102</v>
      </c>
      <c r="AA34" s="20">
        <v>28</v>
      </c>
      <c r="AB34" s="20">
        <v>360</v>
      </c>
      <c r="AC34" s="20">
        <v>2199</v>
      </c>
      <c r="AD34" s="20">
        <v>896</v>
      </c>
      <c r="AE34" s="20">
        <v>3687</v>
      </c>
      <c r="AF34" s="20">
        <v>937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</row>
    <row r="35" spans="1:37" ht="15" customHeight="1" x14ac:dyDescent="0.2">
      <c r="A35" s="19" t="s">
        <v>170</v>
      </c>
      <c r="B35" s="18" t="s">
        <v>171</v>
      </c>
      <c r="C35" s="20">
        <v>0</v>
      </c>
      <c r="D35" s="20">
        <v>2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1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1</v>
      </c>
      <c r="X35" s="20">
        <v>0</v>
      </c>
      <c r="Y35" s="20">
        <v>0</v>
      </c>
      <c r="Z35" s="20">
        <v>0</v>
      </c>
      <c r="AA35" s="20">
        <v>1</v>
      </c>
      <c r="AB35" s="20">
        <v>1</v>
      </c>
      <c r="AC35" s="20">
        <v>2</v>
      </c>
      <c r="AD35" s="20">
        <v>1</v>
      </c>
      <c r="AE35" s="20">
        <v>4</v>
      </c>
      <c r="AF35" s="20">
        <v>4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</row>
    <row r="36" spans="1:37" ht="24.75" customHeight="1" x14ac:dyDescent="0.2">
      <c r="A36" s="19" t="s">
        <v>172</v>
      </c>
      <c r="B36" s="18" t="s">
        <v>173</v>
      </c>
      <c r="C36" s="20">
        <v>0</v>
      </c>
      <c r="D36" s="20">
        <v>1100</v>
      </c>
      <c r="E36" s="20">
        <v>90</v>
      </c>
      <c r="F36" s="20">
        <v>2</v>
      </c>
      <c r="G36" s="20">
        <v>7</v>
      </c>
      <c r="H36" s="20">
        <v>177</v>
      </c>
      <c r="I36" s="20">
        <v>1</v>
      </c>
      <c r="J36" s="20">
        <v>1</v>
      </c>
      <c r="K36" s="20">
        <v>0</v>
      </c>
      <c r="L36" s="20">
        <v>0</v>
      </c>
      <c r="M36" s="20">
        <v>2</v>
      </c>
      <c r="N36" s="20">
        <v>0</v>
      </c>
      <c r="O36" s="20">
        <v>9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10</v>
      </c>
      <c r="AB36" s="20">
        <v>51</v>
      </c>
      <c r="AC36" s="20">
        <v>59</v>
      </c>
      <c r="AD36" s="20">
        <v>16</v>
      </c>
      <c r="AE36" s="20">
        <v>0</v>
      </c>
      <c r="AF36" s="20">
        <v>154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</row>
    <row r="37" spans="1:37" ht="15" customHeight="1" x14ac:dyDescent="0.2">
      <c r="A37" s="21" t="s">
        <v>174</v>
      </c>
      <c r="B37" s="18" t="s">
        <v>175</v>
      </c>
      <c r="C37" s="20">
        <v>0</v>
      </c>
      <c r="D37" s="20">
        <v>1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1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</row>
    <row r="38" spans="1:37" ht="15" customHeight="1" x14ac:dyDescent="0.2">
      <c r="A38" s="22" t="s">
        <v>128</v>
      </c>
      <c r="B38" s="18" t="s">
        <v>176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</row>
    <row r="39" spans="1:37" ht="15" customHeight="1" x14ac:dyDescent="0.2">
      <c r="A39" s="22" t="s">
        <v>130</v>
      </c>
      <c r="B39" s="18" t="s">
        <v>177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</row>
    <row r="40" spans="1:37" ht="15" customHeight="1" x14ac:dyDescent="0.2">
      <c r="A40" s="22" t="s">
        <v>132</v>
      </c>
      <c r="B40" s="18" t="s">
        <v>178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</row>
    <row r="41" spans="1:37" ht="15" customHeight="1" x14ac:dyDescent="0.2">
      <c r="A41" s="22" t="s">
        <v>134</v>
      </c>
      <c r="B41" s="18" t="s">
        <v>179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1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</row>
    <row r="42" spans="1:37" ht="15" customHeight="1" x14ac:dyDescent="0.2">
      <c r="A42" s="22" t="s">
        <v>136</v>
      </c>
      <c r="B42" s="18" t="s">
        <v>180</v>
      </c>
      <c r="C42" s="20">
        <v>0</v>
      </c>
      <c r="D42" s="20">
        <v>1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</row>
    <row r="43" spans="1:37" ht="15" customHeight="1" x14ac:dyDescent="0.2">
      <c r="A43" s="22" t="s">
        <v>138</v>
      </c>
      <c r="B43" s="18" t="s">
        <v>181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</row>
    <row r="44" spans="1:37" ht="15" customHeight="1" x14ac:dyDescent="0.2">
      <c r="A44" s="22" t="s">
        <v>140</v>
      </c>
      <c r="B44" s="18" t="s">
        <v>182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</row>
    <row r="45" spans="1:37" ht="15" customHeight="1" x14ac:dyDescent="0.2">
      <c r="A45" s="21" t="s">
        <v>142</v>
      </c>
      <c r="B45" s="18" t="s">
        <v>183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</row>
    <row r="46" spans="1:37" ht="15" customHeight="1" x14ac:dyDescent="0.2">
      <c r="A46" s="21" t="s">
        <v>144</v>
      </c>
      <c r="B46" s="18" t="s">
        <v>184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</row>
    <row r="47" spans="1:37" ht="15" customHeight="1" x14ac:dyDescent="0.2">
      <c r="A47" s="22" t="s">
        <v>146</v>
      </c>
      <c r="B47" s="18" t="s">
        <v>185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</row>
    <row r="48" spans="1:37" ht="15" customHeight="1" x14ac:dyDescent="0.2">
      <c r="A48" s="22" t="s">
        <v>148</v>
      </c>
      <c r="B48" s="18" t="s">
        <v>186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</row>
    <row r="49" spans="1:37" ht="34.5" customHeight="1" x14ac:dyDescent="0.2">
      <c r="A49" s="21" t="s">
        <v>113</v>
      </c>
      <c r="B49" s="18" t="s">
        <v>187</v>
      </c>
      <c r="C49" s="20">
        <v>0</v>
      </c>
      <c r="D49" s="20">
        <v>1099</v>
      </c>
      <c r="E49" s="20">
        <v>90</v>
      </c>
      <c r="F49" s="20">
        <v>2</v>
      </c>
      <c r="G49" s="20">
        <v>7</v>
      </c>
      <c r="H49" s="20">
        <v>177</v>
      </c>
      <c r="I49" s="20">
        <v>1</v>
      </c>
      <c r="J49" s="20">
        <v>1</v>
      </c>
      <c r="K49" s="20">
        <v>0</v>
      </c>
      <c r="L49" s="20">
        <v>0</v>
      </c>
      <c r="M49" s="20">
        <v>1</v>
      </c>
      <c r="N49" s="20">
        <v>0</v>
      </c>
      <c r="O49" s="20">
        <v>9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10</v>
      </c>
      <c r="AB49" s="20">
        <v>51</v>
      </c>
      <c r="AC49" s="20">
        <v>59</v>
      </c>
      <c r="AD49" s="20">
        <v>16</v>
      </c>
      <c r="AE49" s="20">
        <v>0</v>
      </c>
      <c r="AF49" s="20">
        <v>154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</row>
    <row r="50" spans="1:37" ht="15" customHeight="1" x14ac:dyDescent="0.2">
      <c r="A50" s="19" t="s">
        <v>115</v>
      </c>
      <c r="B50" s="18" t="s">
        <v>188</v>
      </c>
      <c r="C50" s="20">
        <v>2638542</v>
      </c>
      <c r="D50" s="20">
        <v>8061792</v>
      </c>
      <c r="E50" s="20">
        <v>95189</v>
      </c>
      <c r="F50" s="20">
        <v>7204</v>
      </c>
      <c r="G50" s="20">
        <v>6644</v>
      </c>
      <c r="H50" s="20">
        <v>2776152</v>
      </c>
      <c r="I50" s="20">
        <v>223269</v>
      </c>
      <c r="J50" s="20">
        <v>22082</v>
      </c>
      <c r="K50" s="20">
        <v>430011</v>
      </c>
      <c r="L50" s="20">
        <v>187210</v>
      </c>
      <c r="M50" s="20">
        <v>690294</v>
      </c>
      <c r="N50" s="20">
        <v>253523</v>
      </c>
      <c r="O50" s="20">
        <v>147257</v>
      </c>
      <c r="P50" s="20">
        <v>0</v>
      </c>
      <c r="Q50" s="20">
        <v>40366</v>
      </c>
      <c r="R50" s="20">
        <v>237733</v>
      </c>
      <c r="S50" s="20">
        <v>13290</v>
      </c>
      <c r="T50" s="20">
        <v>318239</v>
      </c>
      <c r="U50" s="20">
        <v>5527</v>
      </c>
      <c r="V50" s="20">
        <v>25551</v>
      </c>
      <c r="W50" s="20">
        <v>22397</v>
      </c>
      <c r="X50" s="20">
        <v>608</v>
      </c>
      <c r="Y50" s="20">
        <v>393</v>
      </c>
      <c r="Z50" s="20">
        <v>53241</v>
      </c>
      <c r="AA50" s="20">
        <v>67335</v>
      </c>
      <c r="AB50" s="20">
        <v>71008</v>
      </c>
      <c r="AC50" s="20">
        <v>379503</v>
      </c>
      <c r="AD50" s="20">
        <v>214252</v>
      </c>
      <c r="AE50" s="20">
        <v>518084</v>
      </c>
      <c r="AF50" s="20">
        <v>223782</v>
      </c>
      <c r="AG50" s="20">
        <v>5066</v>
      </c>
      <c r="AH50" s="20">
        <v>0</v>
      </c>
      <c r="AI50" s="20">
        <v>0</v>
      </c>
      <c r="AJ50" s="20">
        <v>0</v>
      </c>
      <c r="AK50" s="20">
        <v>297</v>
      </c>
    </row>
  </sheetData>
  <mergeCells count="1">
    <mergeCell ref="A1:B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8"/>
  <sheetViews>
    <sheetView showGridLines="0" tabSelected="1" workbookViewId="0">
      <pane xSplit="2" ySplit="4" topLeftCell="C29" activePane="bottomRight" state="frozen"/>
      <selection pane="topRight"/>
      <selection pane="bottomLeft"/>
      <selection pane="bottomRight" activeCell="A39" sqref="A39"/>
    </sheetView>
  </sheetViews>
  <sheetFormatPr defaultColWidth="10.140625" defaultRowHeight="14.45" customHeight="1" x14ac:dyDescent="0.2"/>
  <cols>
    <col min="1" max="1" width="89.140625" customWidth="1"/>
    <col min="2" max="2" width="12" customWidth="1"/>
    <col min="3" max="38" width="12.7109375" customWidth="1"/>
  </cols>
  <sheetData>
    <row r="1" spans="1:37" ht="35.25" customHeight="1" x14ac:dyDescent="0.2">
      <c r="A1" s="52" t="s">
        <v>189</v>
      </c>
      <c r="B1" s="52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</row>
    <row r="2" spans="1:37" ht="15" customHeight="1" x14ac:dyDescent="0.2">
      <c r="A2" s="8"/>
      <c r="B2" s="8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52.5" x14ac:dyDescent="0.2">
      <c r="A3" s="18"/>
      <c r="B3" s="18" t="str">
        <f>"Код строки"</f>
        <v>Код строки</v>
      </c>
      <c r="C3" s="18" t="s">
        <v>347</v>
      </c>
      <c r="D3" s="18" t="s">
        <v>348</v>
      </c>
      <c r="E3" s="18" t="s">
        <v>349</v>
      </c>
      <c r="F3" s="18" t="s">
        <v>350</v>
      </c>
      <c r="G3" s="18" t="s">
        <v>351</v>
      </c>
      <c r="H3" s="18" t="s">
        <v>352</v>
      </c>
      <c r="I3" s="18" t="s">
        <v>353</v>
      </c>
      <c r="J3" s="18" t="s">
        <v>354</v>
      </c>
      <c r="K3" s="18" t="s">
        <v>355</v>
      </c>
      <c r="L3" s="18" t="s">
        <v>356</v>
      </c>
      <c r="M3" s="18" t="s">
        <v>357</v>
      </c>
      <c r="N3" s="18" t="s">
        <v>358</v>
      </c>
      <c r="O3" s="18" t="s">
        <v>359</v>
      </c>
      <c r="P3" s="18" t="s">
        <v>360</v>
      </c>
      <c r="Q3" s="18" t="s">
        <v>361</v>
      </c>
      <c r="R3" s="18" t="s">
        <v>362</v>
      </c>
      <c r="S3" s="18" t="s">
        <v>363</v>
      </c>
      <c r="T3" s="18" t="s">
        <v>364</v>
      </c>
      <c r="U3" s="18" t="s">
        <v>365</v>
      </c>
      <c r="V3" s="18" t="s">
        <v>366</v>
      </c>
      <c r="W3" s="18" t="s">
        <v>367</v>
      </c>
      <c r="X3" s="18" t="s">
        <v>368</v>
      </c>
      <c r="Y3" s="18" t="s">
        <v>369</v>
      </c>
      <c r="Z3" s="18" t="s">
        <v>370</v>
      </c>
      <c r="AA3" s="18" t="s">
        <v>371</v>
      </c>
      <c r="AB3" s="18" t="s">
        <v>372</v>
      </c>
      <c r="AC3" s="18" t="s">
        <v>373</v>
      </c>
      <c r="AD3" s="18" t="s">
        <v>374</v>
      </c>
      <c r="AE3" s="18" t="s">
        <v>375</v>
      </c>
      <c r="AF3" s="18" t="s">
        <v>376</v>
      </c>
      <c r="AG3" s="18" t="s">
        <v>377</v>
      </c>
      <c r="AH3" s="18" t="s">
        <v>378</v>
      </c>
      <c r="AI3" s="18" t="s">
        <v>379</v>
      </c>
      <c r="AJ3" s="18" t="s">
        <v>380</v>
      </c>
      <c r="AK3" s="18" t="s">
        <v>381</v>
      </c>
    </row>
    <row r="4" spans="1:37" ht="15" customHeight="1" x14ac:dyDescent="0.2">
      <c r="A4" s="18" t="str">
        <f>"А"</f>
        <v>А</v>
      </c>
      <c r="B4" s="18" t="str">
        <f>"Б"</f>
        <v>Б</v>
      </c>
      <c r="C4" s="18">
        <v>47701000</v>
      </c>
      <c r="D4" s="18">
        <v>47608101</v>
      </c>
      <c r="E4" s="18">
        <v>47608158</v>
      </c>
      <c r="F4" s="18">
        <v>47608403</v>
      </c>
      <c r="G4" s="18">
        <v>47608407</v>
      </c>
      <c r="H4" s="18">
        <v>47719000</v>
      </c>
      <c r="I4" s="18">
        <v>47620151</v>
      </c>
      <c r="J4" s="18">
        <v>47620401</v>
      </c>
      <c r="K4" s="18">
        <v>47605101</v>
      </c>
      <c r="L4" s="18">
        <v>47605154</v>
      </c>
      <c r="M4" s="18">
        <v>47605158</v>
      </c>
      <c r="N4" s="18">
        <v>47605161</v>
      </c>
      <c r="O4" s="18">
        <v>47605163</v>
      </c>
      <c r="P4" s="18">
        <v>47605173</v>
      </c>
      <c r="Q4" s="18">
        <v>47605402</v>
      </c>
      <c r="R4" s="18">
        <v>47605404</v>
      </c>
      <c r="S4" s="18">
        <v>47605405</v>
      </c>
      <c r="T4" s="18">
        <v>47605406</v>
      </c>
      <c r="U4" s="18">
        <v>47605407</v>
      </c>
      <c r="V4" s="18">
        <v>47615103</v>
      </c>
      <c r="W4" s="18">
        <v>47615151</v>
      </c>
      <c r="X4" s="18">
        <v>47615162</v>
      </c>
      <c r="Y4" s="18">
        <v>47615406</v>
      </c>
      <c r="Z4" s="18">
        <v>47610154</v>
      </c>
      <c r="AA4" s="18">
        <v>47610401</v>
      </c>
      <c r="AB4" s="18">
        <v>47703000</v>
      </c>
      <c r="AC4" s="18">
        <v>47715000</v>
      </c>
      <c r="AD4" s="18">
        <v>47717000</v>
      </c>
      <c r="AE4" s="18">
        <v>47705000</v>
      </c>
      <c r="AF4" s="18">
        <v>47712000</v>
      </c>
      <c r="AG4" s="18">
        <v>47730000</v>
      </c>
      <c r="AH4" s="18">
        <v>47731000</v>
      </c>
      <c r="AI4" s="18">
        <v>47733000</v>
      </c>
      <c r="AJ4" s="18">
        <v>47735000</v>
      </c>
      <c r="AK4" s="18">
        <v>47737000</v>
      </c>
    </row>
    <row r="5" spans="1:37" ht="15" customHeight="1" x14ac:dyDescent="0.2">
      <c r="A5" s="19" t="s">
        <v>190</v>
      </c>
      <c r="B5" s="18" t="s">
        <v>191</v>
      </c>
      <c r="C5" s="20">
        <v>183620</v>
      </c>
      <c r="D5" s="20">
        <v>23079</v>
      </c>
      <c r="E5" s="20">
        <v>3200</v>
      </c>
      <c r="F5" s="20">
        <v>733</v>
      </c>
      <c r="G5" s="20">
        <v>202</v>
      </c>
      <c r="H5" s="20">
        <v>11002</v>
      </c>
      <c r="I5" s="20">
        <v>3447</v>
      </c>
      <c r="J5" s="20">
        <v>307</v>
      </c>
      <c r="K5" s="20">
        <v>7142</v>
      </c>
      <c r="L5" s="20">
        <v>1273</v>
      </c>
      <c r="M5" s="20">
        <v>3399</v>
      </c>
      <c r="N5" s="20">
        <v>3278</v>
      </c>
      <c r="O5" s="20">
        <v>6984</v>
      </c>
      <c r="P5" s="20">
        <v>29</v>
      </c>
      <c r="Q5" s="20">
        <v>1195</v>
      </c>
      <c r="R5" s="20">
        <v>1170</v>
      </c>
      <c r="S5" s="20">
        <v>450</v>
      </c>
      <c r="T5" s="20">
        <v>1933</v>
      </c>
      <c r="U5" s="20">
        <v>243</v>
      </c>
      <c r="V5" s="20">
        <v>10566</v>
      </c>
      <c r="W5" s="20">
        <v>6990</v>
      </c>
      <c r="X5" s="20">
        <v>103</v>
      </c>
      <c r="Y5" s="20">
        <v>8</v>
      </c>
      <c r="Z5" s="20">
        <v>4422</v>
      </c>
      <c r="AA5" s="20">
        <v>1854</v>
      </c>
      <c r="AB5" s="20">
        <v>13037</v>
      </c>
      <c r="AC5" s="20">
        <v>29844</v>
      </c>
      <c r="AD5" s="20">
        <v>15479</v>
      </c>
      <c r="AE5" s="20">
        <v>34701</v>
      </c>
      <c r="AF5" s="20">
        <v>20370</v>
      </c>
      <c r="AG5" s="20">
        <v>19510</v>
      </c>
      <c r="AH5" s="20">
        <v>0</v>
      </c>
      <c r="AI5" s="20">
        <v>314</v>
      </c>
      <c r="AJ5" s="20">
        <v>10</v>
      </c>
      <c r="AK5" s="20">
        <v>9874</v>
      </c>
    </row>
    <row r="6" spans="1:37" ht="15" customHeight="1" x14ac:dyDescent="0.2">
      <c r="A6" s="21" t="s">
        <v>120</v>
      </c>
      <c r="B6" s="18" t="s">
        <v>192</v>
      </c>
      <c r="C6" s="20">
        <v>118690</v>
      </c>
      <c r="D6" s="20">
        <v>14390</v>
      </c>
      <c r="E6" s="20">
        <v>1754</v>
      </c>
      <c r="F6" s="20">
        <v>45</v>
      </c>
      <c r="G6" s="20">
        <v>100</v>
      </c>
      <c r="H6" s="20">
        <v>6960</v>
      </c>
      <c r="I6" s="20">
        <v>1824</v>
      </c>
      <c r="J6" s="20">
        <v>79</v>
      </c>
      <c r="K6" s="20">
        <v>4279</v>
      </c>
      <c r="L6" s="20">
        <v>687</v>
      </c>
      <c r="M6" s="20">
        <v>1684</v>
      </c>
      <c r="N6" s="20">
        <v>1978</v>
      </c>
      <c r="O6" s="20">
        <v>4419</v>
      </c>
      <c r="P6" s="20">
        <v>0</v>
      </c>
      <c r="Q6" s="20">
        <v>704</v>
      </c>
      <c r="R6" s="20">
        <v>566</v>
      </c>
      <c r="S6" s="20">
        <v>234</v>
      </c>
      <c r="T6" s="20">
        <v>1009</v>
      </c>
      <c r="U6" s="20">
        <v>96</v>
      </c>
      <c r="V6" s="20">
        <v>7092</v>
      </c>
      <c r="W6" s="20">
        <v>4030</v>
      </c>
      <c r="X6" s="20">
        <v>33</v>
      </c>
      <c r="Y6" s="20">
        <v>0</v>
      </c>
      <c r="Z6" s="20">
        <v>2443</v>
      </c>
      <c r="AA6" s="20">
        <v>1067</v>
      </c>
      <c r="AB6" s="20">
        <v>7267</v>
      </c>
      <c r="AC6" s="20">
        <v>18514</v>
      </c>
      <c r="AD6" s="20">
        <v>9375</v>
      </c>
      <c r="AE6" s="20">
        <v>19731</v>
      </c>
      <c r="AF6" s="20">
        <v>11400</v>
      </c>
      <c r="AG6" s="20">
        <v>11501</v>
      </c>
      <c r="AH6" s="20">
        <v>0</v>
      </c>
      <c r="AI6" s="20">
        <v>163</v>
      </c>
      <c r="AJ6" s="20">
        <v>6</v>
      </c>
      <c r="AK6" s="20">
        <v>4668</v>
      </c>
    </row>
    <row r="7" spans="1:37" ht="15" customHeight="1" x14ac:dyDescent="0.2">
      <c r="A7" s="22" t="s">
        <v>122</v>
      </c>
      <c r="B7" s="18" t="s">
        <v>193</v>
      </c>
      <c r="C7" s="20">
        <v>2429</v>
      </c>
      <c r="D7" s="20">
        <v>472</v>
      </c>
      <c r="E7" s="20">
        <v>149</v>
      </c>
      <c r="F7" s="20">
        <v>2</v>
      </c>
      <c r="G7" s="20">
        <v>4</v>
      </c>
      <c r="H7" s="20">
        <v>209</v>
      </c>
      <c r="I7" s="20">
        <v>96</v>
      </c>
      <c r="J7" s="20">
        <v>11</v>
      </c>
      <c r="K7" s="20">
        <v>181</v>
      </c>
      <c r="L7" s="20">
        <v>21</v>
      </c>
      <c r="M7" s="20">
        <v>55</v>
      </c>
      <c r="N7" s="20">
        <v>52</v>
      </c>
      <c r="O7" s="20">
        <v>83</v>
      </c>
      <c r="P7" s="20">
        <v>0</v>
      </c>
      <c r="Q7" s="20">
        <v>26</v>
      </c>
      <c r="R7" s="20">
        <v>13</v>
      </c>
      <c r="S7" s="20">
        <v>5</v>
      </c>
      <c r="T7" s="20">
        <v>35</v>
      </c>
      <c r="U7" s="20">
        <v>2</v>
      </c>
      <c r="V7" s="20">
        <v>287</v>
      </c>
      <c r="W7" s="20">
        <v>169</v>
      </c>
      <c r="X7" s="20">
        <v>4</v>
      </c>
      <c r="Y7" s="20">
        <v>0</v>
      </c>
      <c r="Z7" s="20">
        <v>96</v>
      </c>
      <c r="AA7" s="20">
        <v>21</v>
      </c>
      <c r="AB7" s="20">
        <v>628</v>
      </c>
      <c r="AC7" s="20">
        <v>288</v>
      </c>
      <c r="AD7" s="20">
        <v>333</v>
      </c>
      <c r="AE7" s="20">
        <v>653</v>
      </c>
      <c r="AF7" s="20">
        <v>278</v>
      </c>
      <c r="AG7" s="20">
        <v>175</v>
      </c>
      <c r="AH7" s="20">
        <v>0</v>
      </c>
      <c r="AI7" s="20">
        <v>5</v>
      </c>
      <c r="AJ7" s="20">
        <v>0</v>
      </c>
      <c r="AK7" s="20">
        <v>124</v>
      </c>
    </row>
    <row r="8" spans="1:37" ht="15" customHeight="1" x14ac:dyDescent="0.2">
      <c r="A8" s="21" t="s">
        <v>124</v>
      </c>
      <c r="B8" s="18" t="s">
        <v>194</v>
      </c>
      <c r="C8" s="20">
        <v>69733</v>
      </c>
      <c r="D8" s="20">
        <v>8858</v>
      </c>
      <c r="E8" s="20">
        <v>1157</v>
      </c>
      <c r="F8" s="20">
        <v>24</v>
      </c>
      <c r="G8" s="20">
        <v>61</v>
      </c>
      <c r="H8" s="20">
        <v>3800</v>
      </c>
      <c r="I8" s="20">
        <v>1389</v>
      </c>
      <c r="J8" s="20">
        <v>63</v>
      </c>
      <c r="K8" s="20">
        <v>2395</v>
      </c>
      <c r="L8" s="20">
        <v>524</v>
      </c>
      <c r="M8" s="20">
        <v>1124</v>
      </c>
      <c r="N8" s="20">
        <v>1004</v>
      </c>
      <c r="O8" s="20">
        <v>2446</v>
      </c>
      <c r="P8" s="20">
        <v>0</v>
      </c>
      <c r="Q8" s="20">
        <v>378</v>
      </c>
      <c r="R8" s="20">
        <v>354</v>
      </c>
      <c r="S8" s="20">
        <v>184</v>
      </c>
      <c r="T8" s="20">
        <v>567</v>
      </c>
      <c r="U8" s="20">
        <v>68</v>
      </c>
      <c r="V8" s="20">
        <v>3720</v>
      </c>
      <c r="W8" s="20">
        <v>2799</v>
      </c>
      <c r="X8" s="20">
        <v>36</v>
      </c>
      <c r="Y8" s="20" t="s">
        <v>382</v>
      </c>
      <c r="Z8" s="20">
        <v>1868</v>
      </c>
      <c r="AA8" s="20">
        <v>671</v>
      </c>
      <c r="AB8" s="20">
        <v>4929</v>
      </c>
      <c r="AC8" s="20">
        <v>12253</v>
      </c>
      <c r="AD8" s="20">
        <v>6299</v>
      </c>
      <c r="AE8" s="20">
        <v>14099</v>
      </c>
      <c r="AF8" s="20">
        <v>8594</v>
      </c>
      <c r="AG8" s="20">
        <v>7032</v>
      </c>
      <c r="AH8" s="20">
        <v>0</v>
      </c>
      <c r="AI8" s="20">
        <v>115</v>
      </c>
      <c r="AJ8" s="20">
        <v>4</v>
      </c>
      <c r="AK8" s="20">
        <v>2075</v>
      </c>
    </row>
    <row r="9" spans="1:37" ht="15" customHeight="1" x14ac:dyDescent="0.2">
      <c r="A9" s="22" t="s">
        <v>195</v>
      </c>
      <c r="B9" s="18" t="s">
        <v>196</v>
      </c>
      <c r="C9" s="20">
        <v>69533</v>
      </c>
      <c r="D9" s="20">
        <v>8680</v>
      </c>
      <c r="E9" s="20">
        <v>1153</v>
      </c>
      <c r="F9" s="20">
        <v>24</v>
      </c>
      <c r="G9" s="20">
        <v>60</v>
      </c>
      <c r="H9" s="20">
        <v>3749</v>
      </c>
      <c r="I9" s="20">
        <v>1383</v>
      </c>
      <c r="J9" s="20">
        <v>63</v>
      </c>
      <c r="K9" s="20">
        <v>2390</v>
      </c>
      <c r="L9" s="20">
        <v>524</v>
      </c>
      <c r="M9" s="20">
        <v>1124</v>
      </c>
      <c r="N9" s="20">
        <v>996</v>
      </c>
      <c r="O9" s="20">
        <v>2444</v>
      </c>
      <c r="P9" s="20">
        <v>0</v>
      </c>
      <c r="Q9" s="20">
        <v>378</v>
      </c>
      <c r="R9" s="20">
        <v>354</v>
      </c>
      <c r="S9" s="20">
        <v>184</v>
      </c>
      <c r="T9" s="20">
        <v>567</v>
      </c>
      <c r="U9" s="20">
        <v>68</v>
      </c>
      <c r="V9" s="20">
        <v>3688</v>
      </c>
      <c r="W9" s="20">
        <v>2785</v>
      </c>
      <c r="X9" s="20">
        <v>36</v>
      </c>
      <c r="Y9" s="20" t="s">
        <v>382</v>
      </c>
      <c r="Z9" s="20">
        <v>1831</v>
      </c>
      <c r="AA9" s="20">
        <v>644</v>
      </c>
      <c r="AB9" s="20">
        <v>4755</v>
      </c>
      <c r="AC9" s="20">
        <v>11517</v>
      </c>
      <c r="AD9" s="20">
        <v>6115</v>
      </c>
      <c r="AE9" s="20">
        <v>13828</v>
      </c>
      <c r="AF9" s="20">
        <v>7585</v>
      </c>
      <c r="AG9" s="20">
        <v>6994</v>
      </c>
      <c r="AH9" s="20">
        <v>0</v>
      </c>
      <c r="AI9" s="20">
        <v>115</v>
      </c>
      <c r="AJ9" s="20">
        <v>4</v>
      </c>
      <c r="AK9" s="20">
        <v>2012</v>
      </c>
    </row>
    <row r="10" spans="1:37" ht="15" customHeight="1" x14ac:dyDescent="0.2">
      <c r="A10" s="23" t="s">
        <v>197</v>
      </c>
      <c r="B10" s="18" t="s">
        <v>198</v>
      </c>
      <c r="C10" s="20">
        <v>505</v>
      </c>
      <c r="D10" s="20">
        <v>19</v>
      </c>
      <c r="E10" s="20">
        <v>2</v>
      </c>
      <c r="F10" s="20">
        <v>0</v>
      </c>
      <c r="G10" s="20">
        <v>0</v>
      </c>
      <c r="H10" s="20">
        <v>8</v>
      </c>
      <c r="I10" s="20">
        <v>0</v>
      </c>
      <c r="J10" s="20">
        <v>0</v>
      </c>
      <c r="K10" s="20">
        <v>46</v>
      </c>
      <c r="L10" s="20">
        <v>3</v>
      </c>
      <c r="M10" s="20">
        <v>11</v>
      </c>
      <c r="N10" s="20">
        <v>19</v>
      </c>
      <c r="O10" s="20">
        <v>42</v>
      </c>
      <c r="P10" s="20">
        <v>0</v>
      </c>
      <c r="Q10" s="20">
        <v>7</v>
      </c>
      <c r="R10" s="20">
        <v>4</v>
      </c>
      <c r="S10" s="20">
        <v>0</v>
      </c>
      <c r="T10" s="20">
        <v>2</v>
      </c>
      <c r="U10" s="20">
        <v>0</v>
      </c>
      <c r="V10" s="20">
        <v>67</v>
      </c>
      <c r="W10" s="20">
        <v>58</v>
      </c>
      <c r="X10" s="20">
        <v>2</v>
      </c>
      <c r="Y10" s="20">
        <v>0</v>
      </c>
      <c r="Z10" s="20">
        <v>10</v>
      </c>
      <c r="AA10" s="20">
        <v>1</v>
      </c>
      <c r="AB10" s="20">
        <v>84</v>
      </c>
      <c r="AC10" s="20">
        <v>207</v>
      </c>
      <c r="AD10" s="20">
        <v>23</v>
      </c>
      <c r="AE10" s="20">
        <v>233</v>
      </c>
      <c r="AF10" s="20">
        <v>108</v>
      </c>
      <c r="AG10" s="20">
        <v>140</v>
      </c>
      <c r="AH10" s="20">
        <v>0</v>
      </c>
      <c r="AI10" s="20">
        <v>7</v>
      </c>
      <c r="AJ10" s="20">
        <v>1</v>
      </c>
      <c r="AK10" s="20">
        <v>37</v>
      </c>
    </row>
    <row r="11" spans="1:37" ht="15" customHeight="1" x14ac:dyDescent="0.2">
      <c r="A11" s="23" t="s">
        <v>199</v>
      </c>
      <c r="B11" s="18" t="s">
        <v>200</v>
      </c>
      <c r="C11" s="20">
        <v>1103</v>
      </c>
      <c r="D11" s="20">
        <v>206</v>
      </c>
      <c r="E11" s="20">
        <v>31</v>
      </c>
      <c r="F11" s="20">
        <v>3</v>
      </c>
      <c r="G11" s="20">
        <v>0</v>
      </c>
      <c r="H11" s="20">
        <v>115</v>
      </c>
      <c r="I11" s="20">
        <v>25</v>
      </c>
      <c r="J11" s="20">
        <v>0</v>
      </c>
      <c r="K11" s="20">
        <v>60</v>
      </c>
      <c r="L11" s="20">
        <v>2</v>
      </c>
      <c r="M11" s="20">
        <v>15</v>
      </c>
      <c r="N11" s="20">
        <v>12</v>
      </c>
      <c r="O11" s="20">
        <v>61</v>
      </c>
      <c r="P11" s="20">
        <v>0</v>
      </c>
      <c r="Q11" s="20">
        <v>4</v>
      </c>
      <c r="R11" s="20">
        <v>4</v>
      </c>
      <c r="S11" s="20">
        <v>1</v>
      </c>
      <c r="T11" s="20">
        <v>8</v>
      </c>
      <c r="U11" s="20">
        <v>1</v>
      </c>
      <c r="V11" s="20">
        <v>21</v>
      </c>
      <c r="W11" s="20">
        <v>11</v>
      </c>
      <c r="X11" s="20">
        <v>0</v>
      </c>
      <c r="Y11" s="20">
        <v>0</v>
      </c>
      <c r="Z11" s="20">
        <v>74</v>
      </c>
      <c r="AA11" s="20">
        <v>4</v>
      </c>
      <c r="AB11" s="20">
        <v>24</v>
      </c>
      <c r="AC11" s="20">
        <v>148</v>
      </c>
      <c r="AD11" s="20">
        <v>103</v>
      </c>
      <c r="AE11" s="20">
        <v>38</v>
      </c>
      <c r="AF11" s="20">
        <v>10</v>
      </c>
      <c r="AG11" s="20">
        <v>895</v>
      </c>
      <c r="AH11" s="20">
        <v>0</v>
      </c>
      <c r="AI11" s="20">
        <v>35</v>
      </c>
      <c r="AJ11" s="20">
        <v>0</v>
      </c>
      <c r="AK11" s="20">
        <v>149</v>
      </c>
    </row>
    <row r="12" spans="1:37" ht="15" customHeight="1" x14ac:dyDescent="0.2">
      <c r="A12" s="23" t="s">
        <v>201</v>
      </c>
      <c r="B12" s="18" t="s">
        <v>202</v>
      </c>
      <c r="C12" s="20">
        <v>69</v>
      </c>
      <c r="D12" s="20">
        <v>30</v>
      </c>
      <c r="E12" s="20">
        <v>1</v>
      </c>
      <c r="F12" s="20">
        <v>0</v>
      </c>
      <c r="G12" s="20">
        <v>0</v>
      </c>
      <c r="H12" s="20">
        <v>13</v>
      </c>
      <c r="I12" s="20">
        <v>5</v>
      </c>
      <c r="J12" s="20">
        <v>0</v>
      </c>
      <c r="K12" s="20">
        <v>1</v>
      </c>
      <c r="L12" s="20">
        <v>1</v>
      </c>
      <c r="M12" s="20">
        <v>0</v>
      </c>
      <c r="N12" s="20">
        <v>0</v>
      </c>
      <c r="O12" s="20">
        <v>2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2</v>
      </c>
      <c r="AA12" s="20">
        <v>2</v>
      </c>
      <c r="AB12" s="20">
        <v>4</v>
      </c>
      <c r="AC12" s="20">
        <v>3</v>
      </c>
      <c r="AD12" s="20">
        <v>17</v>
      </c>
      <c r="AE12" s="20">
        <v>5</v>
      </c>
      <c r="AF12" s="20">
        <v>3</v>
      </c>
      <c r="AG12" s="20">
        <v>0</v>
      </c>
      <c r="AH12" s="20">
        <v>0</v>
      </c>
      <c r="AI12" s="20">
        <v>0</v>
      </c>
      <c r="AJ12" s="20">
        <v>0</v>
      </c>
      <c r="AK12" s="20">
        <v>1</v>
      </c>
    </row>
    <row r="13" spans="1:37" ht="15" customHeight="1" x14ac:dyDescent="0.2">
      <c r="A13" s="23" t="s">
        <v>203</v>
      </c>
      <c r="B13" s="18" t="s">
        <v>204</v>
      </c>
      <c r="C13" s="20">
        <v>9</v>
      </c>
      <c r="D13" s="20">
        <v>6</v>
      </c>
      <c r="E13" s="20">
        <v>0</v>
      </c>
      <c r="F13" s="20">
        <v>0</v>
      </c>
      <c r="G13" s="20">
        <v>0</v>
      </c>
      <c r="H13" s="20">
        <v>3</v>
      </c>
      <c r="I13" s="20">
        <v>0</v>
      </c>
      <c r="J13" s="20">
        <v>0</v>
      </c>
      <c r="K13" s="20">
        <v>0</v>
      </c>
      <c r="L13" s="20">
        <v>0</v>
      </c>
      <c r="M13" s="20">
        <v>2</v>
      </c>
      <c r="N13" s="20">
        <v>1</v>
      </c>
      <c r="O13" s="20">
        <v>5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9</v>
      </c>
      <c r="AD13" s="20">
        <v>0</v>
      </c>
      <c r="AE13" s="20">
        <v>5</v>
      </c>
      <c r="AF13" s="20">
        <v>0</v>
      </c>
      <c r="AG13" s="20">
        <v>28</v>
      </c>
      <c r="AH13" s="20">
        <v>0</v>
      </c>
      <c r="AI13" s="20">
        <v>0</v>
      </c>
      <c r="AJ13" s="20">
        <v>0</v>
      </c>
      <c r="AK13" s="20">
        <v>2</v>
      </c>
    </row>
    <row r="14" spans="1:37" ht="15" customHeight="1" x14ac:dyDescent="0.2">
      <c r="A14" s="23" t="s">
        <v>205</v>
      </c>
      <c r="B14" s="18" t="s">
        <v>206</v>
      </c>
      <c r="C14" s="20">
        <v>5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1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1</v>
      </c>
      <c r="AC14" s="20">
        <v>3</v>
      </c>
      <c r="AD14" s="20">
        <v>0</v>
      </c>
      <c r="AE14" s="20">
        <v>1</v>
      </c>
      <c r="AF14" s="20">
        <v>0</v>
      </c>
      <c r="AG14" s="20">
        <v>6</v>
      </c>
      <c r="AH14" s="20">
        <v>0</v>
      </c>
      <c r="AI14" s="20">
        <v>0</v>
      </c>
      <c r="AJ14" s="20">
        <v>0</v>
      </c>
      <c r="AK14" s="20">
        <v>0</v>
      </c>
    </row>
    <row r="15" spans="1:37" ht="15" customHeight="1" x14ac:dyDescent="0.2">
      <c r="A15" s="23" t="s">
        <v>207</v>
      </c>
      <c r="B15" s="18" t="s">
        <v>208</v>
      </c>
      <c r="C15" s="20">
        <v>1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1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</row>
    <row r="16" spans="1:37" ht="15" customHeight="1" x14ac:dyDescent="0.2">
      <c r="A16" s="23" t="s">
        <v>209</v>
      </c>
      <c r="B16" s="18" t="s">
        <v>210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</row>
    <row r="17" spans="1:37" ht="15" customHeight="1" x14ac:dyDescent="0.2">
      <c r="A17" s="23" t="s">
        <v>211</v>
      </c>
      <c r="B17" s="18" t="s">
        <v>212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1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</row>
    <row r="18" spans="1:37" ht="15" customHeight="1" x14ac:dyDescent="0.2">
      <c r="A18" s="23" t="s">
        <v>213</v>
      </c>
      <c r="B18" s="18" t="s">
        <v>214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</row>
    <row r="19" spans="1:37" ht="15" customHeight="1" x14ac:dyDescent="0.2">
      <c r="A19" s="23" t="s">
        <v>215</v>
      </c>
      <c r="B19" s="18" t="s">
        <v>216</v>
      </c>
      <c r="C19" s="20">
        <v>46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1</v>
      </c>
      <c r="AA19" s="20">
        <v>0</v>
      </c>
      <c r="AB19" s="20">
        <v>2</v>
      </c>
      <c r="AC19" s="20">
        <v>192</v>
      </c>
      <c r="AD19" s="20">
        <v>2</v>
      </c>
      <c r="AE19" s="20">
        <v>14</v>
      </c>
      <c r="AF19" s="20">
        <v>4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</row>
    <row r="20" spans="1:37" ht="15" customHeight="1" x14ac:dyDescent="0.2">
      <c r="A20" s="23" t="s">
        <v>217</v>
      </c>
      <c r="B20" s="18" t="s">
        <v>218</v>
      </c>
      <c r="C20" s="20">
        <v>673</v>
      </c>
      <c r="D20" s="20">
        <v>158</v>
      </c>
      <c r="E20" s="20">
        <v>26</v>
      </c>
      <c r="F20" s="20">
        <v>0</v>
      </c>
      <c r="G20" s="20">
        <v>0</v>
      </c>
      <c r="H20" s="20">
        <v>74</v>
      </c>
      <c r="I20" s="20">
        <v>26</v>
      </c>
      <c r="J20" s="20">
        <v>1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1</v>
      </c>
      <c r="AA20" s="20">
        <v>0</v>
      </c>
      <c r="AB20" s="20">
        <v>7</v>
      </c>
      <c r="AC20" s="20">
        <v>38</v>
      </c>
      <c r="AD20" s="20">
        <v>19</v>
      </c>
      <c r="AE20" s="20">
        <v>142</v>
      </c>
      <c r="AF20" s="20">
        <v>99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</row>
    <row r="21" spans="1:37" ht="15" customHeight="1" x14ac:dyDescent="0.2">
      <c r="A21" s="23" t="s">
        <v>219</v>
      </c>
      <c r="B21" s="18" t="s">
        <v>220</v>
      </c>
      <c r="C21" s="20">
        <v>71</v>
      </c>
      <c r="D21" s="20">
        <v>9</v>
      </c>
      <c r="E21" s="20">
        <v>2</v>
      </c>
      <c r="F21" s="20">
        <v>0</v>
      </c>
      <c r="G21" s="20">
        <v>0</v>
      </c>
      <c r="H21" s="20">
        <v>4</v>
      </c>
      <c r="I21" s="20">
        <v>1</v>
      </c>
      <c r="J21" s="20">
        <v>0</v>
      </c>
      <c r="K21" s="20">
        <v>48</v>
      </c>
      <c r="L21" s="20">
        <v>9</v>
      </c>
      <c r="M21" s="20">
        <v>22</v>
      </c>
      <c r="N21" s="20">
        <v>27</v>
      </c>
      <c r="O21" s="20">
        <v>31</v>
      </c>
      <c r="P21" s="20">
        <v>0</v>
      </c>
      <c r="Q21" s="20">
        <v>7</v>
      </c>
      <c r="R21" s="20">
        <v>10</v>
      </c>
      <c r="S21" s="20">
        <v>4</v>
      </c>
      <c r="T21" s="20">
        <v>9</v>
      </c>
      <c r="U21" s="20">
        <v>1</v>
      </c>
      <c r="V21" s="20">
        <v>41</v>
      </c>
      <c r="W21" s="20">
        <v>35</v>
      </c>
      <c r="X21" s="20">
        <v>0</v>
      </c>
      <c r="Y21" s="20">
        <v>0</v>
      </c>
      <c r="Z21" s="20">
        <v>0</v>
      </c>
      <c r="AA21" s="20">
        <v>0</v>
      </c>
      <c r="AB21" s="20">
        <v>4</v>
      </c>
      <c r="AC21" s="20">
        <v>11</v>
      </c>
      <c r="AD21" s="20">
        <v>4</v>
      </c>
      <c r="AE21" s="20">
        <v>11</v>
      </c>
      <c r="AF21" s="20">
        <v>10</v>
      </c>
      <c r="AG21" s="20">
        <v>110</v>
      </c>
      <c r="AH21" s="20">
        <v>0</v>
      </c>
      <c r="AI21" s="20">
        <v>0</v>
      </c>
      <c r="AJ21" s="20">
        <v>0</v>
      </c>
      <c r="AK21" s="20">
        <v>37</v>
      </c>
    </row>
    <row r="22" spans="1:37" ht="15" customHeight="1" x14ac:dyDescent="0.2">
      <c r="A22" s="23" t="s">
        <v>221</v>
      </c>
      <c r="B22" s="18" t="s">
        <v>222</v>
      </c>
      <c r="C22" s="20">
        <v>66883</v>
      </c>
      <c r="D22" s="20">
        <v>8239</v>
      </c>
      <c r="E22" s="20">
        <v>1088</v>
      </c>
      <c r="F22" s="20">
        <v>21</v>
      </c>
      <c r="G22" s="20">
        <v>59</v>
      </c>
      <c r="H22" s="20">
        <v>3490</v>
      </c>
      <c r="I22" s="20">
        <v>1319</v>
      </c>
      <c r="J22" s="20">
        <v>62</v>
      </c>
      <c r="K22" s="20">
        <v>2232</v>
      </c>
      <c r="L22" s="20">
        <v>509</v>
      </c>
      <c r="M22" s="20">
        <v>1071</v>
      </c>
      <c r="N22" s="20">
        <v>933</v>
      </c>
      <c r="O22" s="20">
        <v>2299</v>
      </c>
      <c r="P22" s="20">
        <v>0</v>
      </c>
      <c r="Q22" s="20">
        <v>359</v>
      </c>
      <c r="R22" s="20">
        <v>335</v>
      </c>
      <c r="S22" s="20">
        <v>179</v>
      </c>
      <c r="T22" s="20">
        <v>545</v>
      </c>
      <c r="U22" s="20">
        <v>65</v>
      </c>
      <c r="V22" s="20">
        <v>3555</v>
      </c>
      <c r="W22" s="20">
        <v>2680</v>
      </c>
      <c r="X22" s="20">
        <v>34</v>
      </c>
      <c r="Y22" s="20" t="s">
        <v>382</v>
      </c>
      <c r="Z22" s="20">
        <v>1741</v>
      </c>
      <c r="AA22" s="20">
        <v>637</v>
      </c>
      <c r="AB22" s="20">
        <v>4612</v>
      </c>
      <c r="AC22" s="20">
        <v>10886</v>
      </c>
      <c r="AD22" s="20">
        <v>5927</v>
      </c>
      <c r="AE22" s="20">
        <v>13341</v>
      </c>
      <c r="AF22" s="20">
        <v>7338</v>
      </c>
      <c r="AG22" s="20">
        <v>5801</v>
      </c>
      <c r="AH22" s="20">
        <v>0</v>
      </c>
      <c r="AI22" s="20">
        <v>72</v>
      </c>
      <c r="AJ22" s="20">
        <v>3</v>
      </c>
      <c r="AK22" s="20">
        <v>1781</v>
      </c>
    </row>
    <row r="23" spans="1:37" ht="15" customHeight="1" x14ac:dyDescent="0.2">
      <c r="A23" s="23" t="s">
        <v>223</v>
      </c>
      <c r="B23" s="18" t="s">
        <v>224</v>
      </c>
      <c r="C23" s="20">
        <v>24</v>
      </c>
      <c r="D23" s="20">
        <v>0</v>
      </c>
      <c r="E23" s="20">
        <v>0</v>
      </c>
      <c r="F23" s="20">
        <v>0</v>
      </c>
      <c r="G23" s="20">
        <v>0</v>
      </c>
      <c r="H23" s="20">
        <v>3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22</v>
      </c>
      <c r="AF23" s="20">
        <v>5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</row>
    <row r="24" spans="1:37" ht="15" customHeight="1" x14ac:dyDescent="0.2">
      <c r="A24" s="23" t="s">
        <v>225</v>
      </c>
      <c r="B24" s="18" t="s">
        <v>226</v>
      </c>
      <c r="C24" s="20">
        <v>16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</row>
    <row r="25" spans="1:37" ht="15" customHeight="1" x14ac:dyDescent="0.2">
      <c r="A25" s="23" t="s">
        <v>227</v>
      </c>
      <c r="B25" s="18" t="s">
        <v>228</v>
      </c>
      <c r="C25" s="20">
        <v>5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</row>
    <row r="26" spans="1:37" ht="15" customHeight="1" x14ac:dyDescent="0.2">
      <c r="A26" s="23" t="s">
        <v>229</v>
      </c>
      <c r="B26" s="18" t="s">
        <v>230</v>
      </c>
      <c r="C26" s="20">
        <v>111</v>
      </c>
      <c r="D26" s="20">
        <v>13</v>
      </c>
      <c r="E26" s="20">
        <v>2</v>
      </c>
      <c r="F26" s="20">
        <v>0</v>
      </c>
      <c r="G26" s="20">
        <v>1</v>
      </c>
      <c r="H26" s="20">
        <v>39</v>
      </c>
      <c r="I26" s="20">
        <v>5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2</v>
      </c>
      <c r="AA26" s="20">
        <v>0</v>
      </c>
      <c r="AB26" s="20">
        <v>16</v>
      </c>
      <c r="AC26" s="20">
        <v>18</v>
      </c>
      <c r="AD26" s="20">
        <v>15</v>
      </c>
      <c r="AE26" s="20">
        <v>16</v>
      </c>
      <c r="AF26" s="20">
        <v>8</v>
      </c>
      <c r="AG26" s="20">
        <v>14</v>
      </c>
      <c r="AH26" s="20">
        <v>0</v>
      </c>
      <c r="AI26" s="20">
        <v>1</v>
      </c>
      <c r="AJ26" s="20">
        <v>0</v>
      </c>
      <c r="AK26" s="20">
        <v>5</v>
      </c>
    </row>
    <row r="27" spans="1:37" ht="15" customHeight="1" x14ac:dyDescent="0.2">
      <c r="A27" s="23" t="s">
        <v>231</v>
      </c>
      <c r="B27" s="18" t="s">
        <v>232</v>
      </c>
      <c r="C27" s="20">
        <v>2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2</v>
      </c>
      <c r="L27" s="20">
        <v>0</v>
      </c>
      <c r="M27" s="20">
        <v>1</v>
      </c>
      <c r="N27" s="20">
        <v>3</v>
      </c>
      <c r="O27" s="20">
        <v>4</v>
      </c>
      <c r="P27" s="20">
        <v>0</v>
      </c>
      <c r="Q27" s="20">
        <v>1</v>
      </c>
      <c r="R27" s="20">
        <v>1</v>
      </c>
      <c r="S27" s="20">
        <v>0</v>
      </c>
      <c r="T27" s="20">
        <v>3</v>
      </c>
      <c r="U27" s="20">
        <v>0</v>
      </c>
      <c r="V27" s="20">
        <v>4</v>
      </c>
      <c r="W27" s="20">
        <v>1</v>
      </c>
      <c r="X27" s="20">
        <v>0</v>
      </c>
      <c r="Y27" s="20">
        <v>0</v>
      </c>
      <c r="Z27" s="20">
        <v>0</v>
      </c>
      <c r="AA27" s="20">
        <v>0</v>
      </c>
      <c r="AB27" s="20">
        <v>1</v>
      </c>
      <c r="AC27" s="20">
        <v>0</v>
      </c>
      <c r="AD27" s="20">
        <v>5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</row>
    <row r="28" spans="1:37" ht="15" customHeight="1" x14ac:dyDescent="0.2">
      <c r="A28" s="23" t="s">
        <v>233</v>
      </c>
      <c r="B28" s="18" t="s">
        <v>234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</row>
    <row r="29" spans="1:37" ht="15" customHeight="1" x14ac:dyDescent="0.2">
      <c r="A29" s="23" t="s">
        <v>235</v>
      </c>
      <c r="B29" s="18" t="s">
        <v>236</v>
      </c>
      <c r="C29" s="20">
        <v>10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1</v>
      </c>
      <c r="J29" s="20">
        <v>0</v>
      </c>
      <c r="K29" s="20">
        <v>0</v>
      </c>
      <c r="L29" s="20">
        <v>0</v>
      </c>
      <c r="M29" s="20">
        <v>1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1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</row>
    <row r="30" spans="1:37" ht="15" customHeight="1" x14ac:dyDescent="0.2">
      <c r="A30" s="23" t="s">
        <v>237</v>
      </c>
      <c r="B30" s="18" t="s">
        <v>238</v>
      </c>
      <c r="C30" s="20">
        <v>0</v>
      </c>
      <c r="D30" s="20">
        <v>0</v>
      </c>
      <c r="E30" s="20">
        <v>1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</row>
    <row r="31" spans="1:37" ht="15" customHeight="1" x14ac:dyDescent="0.2">
      <c r="A31" s="23" t="s">
        <v>239</v>
      </c>
      <c r="B31" s="18" t="s">
        <v>240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1</v>
      </c>
      <c r="L31" s="20">
        <v>0</v>
      </c>
      <c r="M31" s="20">
        <v>1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1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</row>
    <row r="32" spans="1:37" ht="15" customHeight="1" x14ac:dyDescent="0.2">
      <c r="A32" s="23" t="s">
        <v>241</v>
      </c>
      <c r="B32" s="18" t="s">
        <v>242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</row>
    <row r="33" spans="1:37" ht="15" customHeight="1" x14ac:dyDescent="0.2">
      <c r="A33" s="23" t="s">
        <v>243</v>
      </c>
      <c r="B33" s="18" t="s">
        <v>244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</row>
    <row r="34" spans="1:37" ht="15" customHeight="1" x14ac:dyDescent="0.2">
      <c r="A34" s="23" t="s">
        <v>245</v>
      </c>
      <c r="B34" s="18" t="s">
        <v>246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</row>
    <row r="35" spans="1:37" ht="15" customHeight="1" x14ac:dyDescent="0.2">
      <c r="A35" s="23" t="s">
        <v>247</v>
      </c>
      <c r="B35" s="18" t="s">
        <v>248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</row>
    <row r="36" spans="1:37" ht="15" customHeight="1" x14ac:dyDescent="0.2">
      <c r="A36" s="23" t="s">
        <v>249</v>
      </c>
      <c r="B36" s="18" t="s">
        <v>250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</row>
    <row r="37" spans="1:37" ht="15" customHeight="1" x14ac:dyDescent="0.2">
      <c r="A37" s="23" t="s">
        <v>251</v>
      </c>
      <c r="B37" s="18" t="s">
        <v>252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</row>
    <row r="38" spans="1:37" ht="24.75" customHeight="1" x14ac:dyDescent="0.2">
      <c r="A38" s="22" t="s">
        <v>253</v>
      </c>
      <c r="B38" s="18" t="s">
        <v>254</v>
      </c>
      <c r="C38" s="20">
        <v>104</v>
      </c>
      <c r="D38" s="20">
        <v>159</v>
      </c>
      <c r="E38" s="20">
        <v>3</v>
      </c>
      <c r="F38" s="20">
        <v>0</v>
      </c>
      <c r="G38" s="20">
        <v>1</v>
      </c>
      <c r="H38" s="20">
        <v>42</v>
      </c>
      <c r="I38" s="20">
        <v>6</v>
      </c>
      <c r="J38" s="20">
        <v>0</v>
      </c>
      <c r="K38" s="20">
        <v>0</v>
      </c>
      <c r="L38" s="20">
        <v>0</v>
      </c>
      <c r="M38" s="20">
        <v>0</v>
      </c>
      <c r="N38" s="20">
        <v>6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30</v>
      </c>
      <c r="W38" s="20">
        <v>14</v>
      </c>
      <c r="X38" s="20">
        <v>0</v>
      </c>
      <c r="Y38" s="20">
        <v>0</v>
      </c>
      <c r="Z38" s="20">
        <v>37</v>
      </c>
      <c r="AA38" s="20">
        <v>27</v>
      </c>
      <c r="AB38" s="20">
        <v>171</v>
      </c>
      <c r="AC38" s="20">
        <v>728</v>
      </c>
      <c r="AD38" s="20">
        <v>182</v>
      </c>
      <c r="AE38" s="20">
        <v>260</v>
      </c>
      <c r="AF38" s="20">
        <v>1009</v>
      </c>
      <c r="AG38" s="20">
        <v>27</v>
      </c>
      <c r="AH38" s="20">
        <v>0</v>
      </c>
      <c r="AI38" s="20">
        <v>0</v>
      </c>
      <c r="AJ38" s="20">
        <v>0</v>
      </c>
      <c r="AK38" s="20">
        <v>52</v>
      </c>
    </row>
    <row r="39" spans="1:37" ht="24.75" customHeight="1" x14ac:dyDescent="0.2">
      <c r="A39" s="22" t="s">
        <v>255</v>
      </c>
      <c r="B39" s="18" t="s">
        <v>256</v>
      </c>
      <c r="C39" s="20">
        <v>128</v>
      </c>
      <c r="D39" s="20">
        <v>19</v>
      </c>
      <c r="E39" s="20">
        <v>1</v>
      </c>
      <c r="F39" s="20">
        <v>0</v>
      </c>
      <c r="G39" s="20">
        <v>0</v>
      </c>
      <c r="H39" s="20">
        <v>11</v>
      </c>
      <c r="I39" s="20">
        <v>0</v>
      </c>
      <c r="J39" s="20">
        <v>0</v>
      </c>
      <c r="K39" s="20">
        <v>6</v>
      </c>
      <c r="L39" s="20">
        <v>0</v>
      </c>
      <c r="M39" s="20">
        <v>0</v>
      </c>
      <c r="N39" s="20">
        <v>2</v>
      </c>
      <c r="O39" s="20">
        <v>2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4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4</v>
      </c>
      <c r="AC39" s="20">
        <v>14</v>
      </c>
      <c r="AD39" s="20">
        <v>4</v>
      </c>
      <c r="AE39" s="20">
        <v>13</v>
      </c>
      <c r="AF39" s="20">
        <v>2</v>
      </c>
      <c r="AG39" s="20">
        <v>20</v>
      </c>
      <c r="AH39" s="20">
        <v>0</v>
      </c>
      <c r="AI39" s="20">
        <v>0</v>
      </c>
      <c r="AJ39" s="20">
        <v>0</v>
      </c>
      <c r="AK39" s="20">
        <v>15</v>
      </c>
    </row>
    <row r="40" spans="1:37" ht="15" customHeight="1" x14ac:dyDescent="0.2">
      <c r="A40" s="19" t="s">
        <v>257</v>
      </c>
      <c r="B40" s="18" t="s">
        <v>258</v>
      </c>
      <c r="C40" s="20">
        <v>148029</v>
      </c>
      <c r="D40" s="20">
        <v>21046</v>
      </c>
      <c r="E40" s="20">
        <v>2652</v>
      </c>
      <c r="F40" s="20">
        <v>509</v>
      </c>
      <c r="G40" s="20">
        <v>176</v>
      </c>
      <c r="H40" s="20">
        <v>10194</v>
      </c>
      <c r="I40" s="20">
        <v>3456</v>
      </c>
      <c r="J40" s="20">
        <v>298</v>
      </c>
      <c r="K40" s="20">
        <v>5949</v>
      </c>
      <c r="L40" s="20">
        <v>1094</v>
      </c>
      <c r="M40" s="20">
        <v>2849</v>
      </c>
      <c r="N40" s="20">
        <v>2338</v>
      </c>
      <c r="O40" s="20">
        <v>5597</v>
      </c>
      <c r="P40" s="20">
        <v>33</v>
      </c>
      <c r="Q40" s="20">
        <v>777</v>
      </c>
      <c r="R40" s="20">
        <v>1008</v>
      </c>
      <c r="S40" s="20">
        <v>375</v>
      </c>
      <c r="T40" s="20">
        <v>1815</v>
      </c>
      <c r="U40" s="20">
        <v>208</v>
      </c>
      <c r="V40" s="20">
        <v>9345</v>
      </c>
      <c r="W40" s="20">
        <v>6678</v>
      </c>
      <c r="X40" s="20">
        <v>90</v>
      </c>
      <c r="Y40" s="20">
        <v>9</v>
      </c>
      <c r="Z40" s="20">
        <v>4108</v>
      </c>
      <c r="AA40" s="20">
        <v>1559</v>
      </c>
      <c r="AB40" s="20">
        <v>12211</v>
      </c>
      <c r="AC40" s="20">
        <v>25009</v>
      </c>
      <c r="AD40" s="20">
        <v>13819</v>
      </c>
      <c r="AE40" s="20">
        <v>32272</v>
      </c>
      <c r="AF40" s="20">
        <v>18324</v>
      </c>
      <c r="AG40" s="20">
        <v>17140</v>
      </c>
      <c r="AH40" s="20">
        <v>0</v>
      </c>
      <c r="AI40" s="20">
        <v>354</v>
      </c>
      <c r="AJ40" s="20">
        <v>9</v>
      </c>
      <c r="AK40" s="20">
        <v>8166</v>
      </c>
    </row>
    <row r="41" spans="1:37" ht="15" customHeight="1" x14ac:dyDescent="0.2">
      <c r="A41" s="21" t="s">
        <v>259</v>
      </c>
      <c r="B41" s="18" t="s">
        <v>260</v>
      </c>
      <c r="C41" s="20">
        <v>308</v>
      </c>
      <c r="D41" s="20">
        <v>965</v>
      </c>
      <c r="E41" s="20">
        <v>384</v>
      </c>
      <c r="F41" s="20">
        <v>6</v>
      </c>
      <c r="G41" s="20">
        <v>37</v>
      </c>
      <c r="H41" s="20">
        <v>312</v>
      </c>
      <c r="I41" s="20">
        <v>570</v>
      </c>
      <c r="J41" s="20">
        <v>268</v>
      </c>
      <c r="K41" s="20">
        <v>260</v>
      </c>
      <c r="L41" s="20">
        <v>156</v>
      </c>
      <c r="M41" s="20">
        <v>605</v>
      </c>
      <c r="N41" s="20">
        <v>171</v>
      </c>
      <c r="O41" s="20">
        <v>130</v>
      </c>
      <c r="P41" s="20">
        <v>1</v>
      </c>
      <c r="Q41" s="20">
        <v>100</v>
      </c>
      <c r="R41" s="20">
        <v>291</v>
      </c>
      <c r="S41" s="20">
        <v>20</v>
      </c>
      <c r="T41" s="20">
        <v>452</v>
      </c>
      <c r="U41" s="20">
        <v>54</v>
      </c>
      <c r="V41" s="20">
        <v>5</v>
      </c>
      <c r="W41" s="20">
        <v>134</v>
      </c>
      <c r="X41" s="20">
        <v>1</v>
      </c>
      <c r="Y41" s="20">
        <v>4</v>
      </c>
      <c r="Z41" s="20">
        <v>68</v>
      </c>
      <c r="AA41" s="20">
        <v>220</v>
      </c>
      <c r="AB41" s="20">
        <v>36</v>
      </c>
      <c r="AC41" s="20">
        <v>202</v>
      </c>
      <c r="AD41" s="20">
        <v>85</v>
      </c>
      <c r="AE41" s="20">
        <v>123</v>
      </c>
      <c r="AF41" s="20">
        <v>79</v>
      </c>
      <c r="AG41" s="20">
        <v>2</v>
      </c>
      <c r="AH41" s="20">
        <v>0</v>
      </c>
      <c r="AI41" s="20">
        <v>0</v>
      </c>
      <c r="AJ41" s="20">
        <v>0</v>
      </c>
      <c r="AK41" s="20">
        <v>44</v>
      </c>
    </row>
    <row r="42" spans="1:37" ht="15" customHeight="1" x14ac:dyDescent="0.2">
      <c r="A42" s="21" t="s">
        <v>261</v>
      </c>
      <c r="B42" s="18" t="s">
        <v>262</v>
      </c>
      <c r="C42" s="20">
        <v>141319</v>
      </c>
      <c r="D42" s="20">
        <v>16578</v>
      </c>
      <c r="E42" s="20">
        <v>2157</v>
      </c>
      <c r="F42" s="20">
        <v>495</v>
      </c>
      <c r="G42" s="20">
        <v>133</v>
      </c>
      <c r="H42" s="20">
        <v>7454</v>
      </c>
      <c r="I42" s="20">
        <v>2129</v>
      </c>
      <c r="J42" s="20">
        <v>6</v>
      </c>
      <c r="K42" s="20">
        <v>4353</v>
      </c>
      <c r="L42" s="20">
        <v>766</v>
      </c>
      <c r="M42" s="20">
        <v>1887</v>
      </c>
      <c r="N42" s="20">
        <v>1946</v>
      </c>
      <c r="O42" s="20">
        <v>4762</v>
      </c>
      <c r="P42" s="20">
        <v>4</v>
      </c>
      <c r="Q42" s="20">
        <v>643</v>
      </c>
      <c r="R42" s="20">
        <v>545</v>
      </c>
      <c r="S42" s="20">
        <v>300</v>
      </c>
      <c r="T42" s="20">
        <v>879</v>
      </c>
      <c r="U42" s="20">
        <v>141</v>
      </c>
      <c r="V42" s="20">
        <v>7129</v>
      </c>
      <c r="W42" s="20">
        <v>5019</v>
      </c>
      <c r="X42" s="20">
        <v>64</v>
      </c>
      <c r="Y42" s="20">
        <v>2</v>
      </c>
      <c r="Z42" s="20">
        <v>3115</v>
      </c>
      <c r="AA42" s="20">
        <v>1166</v>
      </c>
      <c r="AB42" s="20">
        <v>9214</v>
      </c>
      <c r="AC42" s="20">
        <v>20668</v>
      </c>
      <c r="AD42" s="20">
        <v>10646</v>
      </c>
      <c r="AE42" s="20">
        <v>25985</v>
      </c>
      <c r="AF42" s="20">
        <v>14639</v>
      </c>
      <c r="AG42" s="20">
        <v>15963</v>
      </c>
      <c r="AH42" s="20">
        <v>0</v>
      </c>
      <c r="AI42" s="20">
        <v>3</v>
      </c>
      <c r="AJ42" s="20">
        <v>0</v>
      </c>
      <c r="AK42" s="20">
        <v>6124</v>
      </c>
    </row>
    <row r="43" spans="1:37" ht="15" customHeight="1" x14ac:dyDescent="0.2">
      <c r="A43" s="19" t="s">
        <v>263</v>
      </c>
      <c r="B43" s="18" t="s">
        <v>264</v>
      </c>
      <c r="C43" s="20">
        <v>94821</v>
      </c>
      <c r="D43" s="20">
        <v>11493</v>
      </c>
      <c r="E43" s="20">
        <v>1309</v>
      </c>
      <c r="F43" s="20">
        <v>33</v>
      </c>
      <c r="G43" s="20">
        <v>91</v>
      </c>
      <c r="H43" s="20">
        <v>5402</v>
      </c>
      <c r="I43" s="20">
        <v>1482</v>
      </c>
      <c r="J43" s="20">
        <v>59</v>
      </c>
      <c r="K43" s="20">
        <v>3267</v>
      </c>
      <c r="L43" s="20">
        <v>554</v>
      </c>
      <c r="M43" s="20">
        <v>1247</v>
      </c>
      <c r="N43" s="20">
        <v>1369</v>
      </c>
      <c r="O43" s="20">
        <v>3372</v>
      </c>
      <c r="P43" s="20">
        <v>0</v>
      </c>
      <c r="Q43" s="20">
        <v>436</v>
      </c>
      <c r="R43" s="20">
        <v>420</v>
      </c>
      <c r="S43" s="20">
        <v>181</v>
      </c>
      <c r="T43" s="20">
        <v>772</v>
      </c>
      <c r="U43" s="20">
        <v>75</v>
      </c>
      <c r="V43" s="20">
        <v>6026</v>
      </c>
      <c r="W43" s="20">
        <v>3470</v>
      </c>
      <c r="X43" s="20">
        <v>30</v>
      </c>
      <c r="Y43" s="20">
        <v>0</v>
      </c>
      <c r="Z43" s="20">
        <v>1906</v>
      </c>
      <c r="AA43" s="20">
        <v>759</v>
      </c>
      <c r="AB43" s="20">
        <v>6249</v>
      </c>
      <c r="AC43" s="20">
        <v>14995</v>
      </c>
      <c r="AD43" s="20">
        <v>7698</v>
      </c>
      <c r="AE43" s="20">
        <v>15974</v>
      </c>
      <c r="AF43" s="20">
        <v>9224</v>
      </c>
      <c r="AG43" s="20">
        <v>9721</v>
      </c>
      <c r="AH43" s="20">
        <v>0</v>
      </c>
      <c r="AI43" s="20">
        <v>174</v>
      </c>
      <c r="AJ43" s="20">
        <v>4</v>
      </c>
      <c r="AK43" s="20">
        <v>3441</v>
      </c>
    </row>
    <row r="44" spans="1:37" ht="15" customHeight="1" x14ac:dyDescent="0.2">
      <c r="A44" s="21" t="s">
        <v>259</v>
      </c>
      <c r="B44" s="18" t="s">
        <v>265</v>
      </c>
      <c r="C44" s="20">
        <v>175</v>
      </c>
      <c r="D44" s="20">
        <v>165</v>
      </c>
      <c r="E44" s="20">
        <v>95</v>
      </c>
      <c r="F44" s="20">
        <v>2</v>
      </c>
      <c r="G44" s="20">
        <v>14</v>
      </c>
      <c r="H44" s="20">
        <v>36</v>
      </c>
      <c r="I44" s="20">
        <v>178</v>
      </c>
      <c r="J44" s="20">
        <v>52</v>
      </c>
      <c r="K44" s="20">
        <v>53</v>
      </c>
      <c r="L44" s="20">
        <v>39</v>
      </c>
      <c r="M44" s="20">
        <v>106</v>
      </c>
      <c r="N44" s="20">
        <v>39</v>
      </c>
      <c r="O44" s="20">
        <v>38</v>
      </c>
      <c r="P44" s="20">
        <v>0</v>
      </c>
      <c r="Q44" s="20">
        <v>40</v>
      </c>
      <c r="R44" s="20">
        <v>49</v>
      </c>
      <c r="S44" s="20">
        <v>2</v>
      </c>
      <c r="T44" s="20">
        <v>95</v>
      </c>
      <c r="U44" s="20">
        <v>14</v>
      </c>
      <c r="V44" s="20">
        <v>3</v>
      </c>
      <c r="W44" s="20">
        <v>17</v>
      </c>
      <c r="X44" s="20">
        <v>1</v>
      </c>
      <c r="Y44" s="20">
        <v>0</v>
      </c>
      <c r="Z44" s="20">
        <v>8</v>
      </c>
      <c r="AA44" s="20">
        <v>56</v>
      </c>
      <c r="AB44" s="20">
        <v>3</v>
      </c>
      <c r="AC44" s="20">
        <v>76</v>
      </c>
      <c r="AD44" s="20">
        <v>33</v>
      </c>
      <c r="AE44" s="20">
        <v>19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5</v>
      </c>
    </row>
    <row r="45" spans="1:37" ht="15" customHeight="1" x14ac:dyDescent="0.2">
      <c r="A45" s="21" t="s">
        <v>261</v>
      </c>
      <c r="B45" s="18" t="s">
        <v>266</v>
      </c>
      <c r="C45" s="20">
        <v>91356</v>
      </c>
      <c r="D45" s="20">
        <v>10262</v>
      </c>
      <c r="E45" s="20">
        <v>1178</v>
      </c>
      <c r="F45" s="20">
        <v>29</v>
      </c>
      <c r="G45" s="20">
        <v>75</v>
      </c>
      <c r="H45" s="20">
        <v>4816</v>
      </c>
      <c r="I45" s="20">
        <v>1134</v>
      </c>
      <c r="J45" s="20">
        <v>5</v>
      </c>
      <c r="K45" s="20">
        <v>2817</v>
      </c>
      <c r="L45" s="20">
        <v>418</v>
      </c>
      <c r="M45" s="20">
        <v>1047</v>
      </c>
      <c r="N45" s="20">
        <v>1260</v>
      </c>
      <c r="O45" s="20">
        <v>3063</v>
      </c>
      <c r="P45" s="20">
        <v>0</v>
      </c>
      <c r="Q45" s="20">
        <v>381</v>
      </c>
      <c r="R45" s="20">
        <v>321</v>
      </c>
      <c r="S45" s="20">
        <v>164</v>
      </c>
      <c r="T45" s="20">
        <v>534</v>
      </c>
      <c r="U45" s="20">
        <v>56</v>
      </c>
      <c r="V45" s="20">
        <v>4853</v>
      </c>
      <c r="W45" s="20">
        <v>2869</v>
      </c>
      <c r="X45" s="20">
        <v>22</v>
      </c>
      <c r="Y45" s="20">
        <v>0</v>
      </c>
      <c r="Z45" s="20">
        <v>1675</v>
      </c>
      <c r="AA45" s="20">
        <v>693</v>
      </c>
      <c r="AB45" s="20">
        <v>5136</v>
      </c>
      <c r="AC45" s="20">
        <v>13099</v>
      </c>
      <c r="AD45" s="20">
        <v>6421</v>
      </c>
      <c r="AE45" s="20">
        <v>14841</v>
      </c>
      <c r="AF45" s="20">
        <v>8464</v>
      </c>
      <c r="AG45" s="20">
        <v>9297</v>
      </c>
      <c r="AH45" s="20">
        <v>0</v>
      </c>
      <c r="AI45" s="20">
        <v>1</v>
      </c>
      <c r="AJ45" s="20">
        <v>0</v>
      </c>
      <c r="AK45" s="20">
        <v>2832</v>
      </c>
    </row>
    <row r="46" spans="1:37" ht="15" customHeight="1" x14ac:dyDescent="0.2">
      <c r="A46" s="21" t="s">
        <v>267</v>
      </c>
      <c r="B46" s="18" t="s">
        <v>268</v>
      </c>
      <c r="C46" s="20">
        <v>28</v>
      </c>
      <c r="D46" s="20">
        <v>0</v>
      </c>
      <c r="E46" s="20">
        <v>1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2</v>
      </c>
      <c r="L46" s="20">
        <v>1</v>
      </c>
      <c r="M46" s="20">
        <v>1</v>
      </c>
      <c r="N46" s="20">
        <v>1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1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2</v>
      </c>
    </row>
    <row r="47" spans="1:37" ht="15" customHeight="1" x14ac:dyDescent="0.2">
      <c r="A47" s="21" t="s">
        <v>269</v>
      </c>
      <c r="B47" s="18" t="s">
        <v>270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</row>
    <row r="48" spans="1:37" ht="15" customHeight="1" x14ac:dyDescent="0.2">
      <c r="A48" s="22" t="s">
        <v>271</v>
      </c>
      <c r="B48" s="18" t="s">
        <v>272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</row>
    <row r="49" spans="1:37" ht="15" customHeight="1" x14ac:dyDescent="0.2">
      <c r="A49" s="21" t="s">
        <v>273</v>
      </c>
      <c r="B49" s="18" t="s">
        <v>274</v>
      </c>
      <c r="C49" s="20">
        <v>1144</v>
      </c>
      <c r="D49" s="20">
        <v>782</v>
      </c>
      <c r="E49" s="20">
        <v>1</v>
      </c>
      <c r="F49" s="20">
        <v>0</v>
      </c>
      <c r="G49" s="20">
        <v>0</v>
      </c>
      <c r="H49" s="20">
        <v>499</v>
      </c>
      <c r="I49" s="20">
        <v>119</v>
      </c>
      <c r="J49" s="20">
        <v>0</v>
      </c>
      <c r="K49" s="20">
        <v>272</v>
      </c>
      <c r="L49" s="20">
        <v>17</v>
      </c>
      <c r="M49" s="20">
        <v>27</v>
      </c>
      <c r="N49" s="20">
        <v>7</v>
      </c>
      <c r="O49" s="20">
        <v>234</v>
      </c>
      <c r="P49" s="20">
        <v>0</v>
      </c>
      <c r="Q49" s="20">
        <v>9</v>
      </c>
      <c r="R49" s="20">
        <v>25</v>
      </c>
      <c r="S49" s="20">
        <v>1</v>
      </c>
      <c r="T49" s="20">
        <v>4</v>
      </c>
      <c r="U49" s="20">
        <v>0</v>
      </c>
      <c r="V49" s="20">
        <v>896</v>
      </c>
      <c r="W49" s="20">
        <v>462</v>
      </c>
      <c r="X49" s="20">
        <v>0</v>
      </c>
      <c r="Y49" s="20">
        <v>0</v>
      </c>
      <c r="Z49" s="20">
        <v>182</v>
      </c>
      <c r="AA49" s="20">
        <v>4</v>
      </c>
      <c r="AB49" s="20">
        <v>967</v>
      </c>
      <c r="AC49" s="20">
        <v>1477</v>
      </c>
      <c r="AD49" s="20">
        <v>1089</v>
      </c>
      <c r="AE49" s="20">
        <v>846</v>
      </c>
      <c r="AF49" s="20">
        <v>611</v>
      </c>
      <c r="AG49" s="20">
        <v>300</v>
      </c>
      <c r="AH49" s="20">
        <v>0</v>
      </c>
      <c r="AI49" s="20">
        <v>167</v>
      </c>
      <c r="AJ49" s="20">
        <v>1</v>
      </c>
      <c r="AK49" s="20">
        <v>448</v>
      </c>
    </row>
    <row r="50" spans="1:37" ht="34.5" customHeight="1" x14ac:dyDescent="0.2">
      <c r="A50" s="21" t="s">
        <v>275</v>
      </c>
      <c r="B50" s="18" t="s">
        <v>276</v>
      </c>
      <c r="C50" s="20">
        <v>0</v>
      </c>
      <c r="D50" s="20">
        <v>0</v>
      </c>
      <c r="E50" s="20">
        <v>0</v>
      </c>
      <c r="F50" s="20">
        <v>0</v>
      </c>
      <c r="G50" s="20">
        <v>1</v>
      </c>
      <c r="H50" s="20">
        <v>2</v>
      </c>
      <c r="I50" s="20">
        <v>3</v>
      </c>
      <c r="J50" s="20">
        <v>0</v>
      </c>
      <c r="K50" s="20">
        <v>0</v>
      </c>
      <c r="L50" s="20">
        <v>4</v>
      </c>
      <c r="M50" s="20">
        <v>6</v>
      </c>
      <c r="N50" s="20">
        <v>8</v>
      </c>
      <c r="O50" s="20">
        <v>0</v>
      </c>
      <c r="P50" s="20">
        <v>0</v>
      </c>
      <c r="Q50" s="20">
        <v>0</v>
      </c>
      <c r="R50" s="20">
        <v>5</v>
      </c>
      <c r="S50" s="20">
        <v>0</v>
      </c>
      <c r="T50" s="20">
        <v>37</v>
      </c>
      <c r="U50" s="20">
        <v>0</v>
      </c>
      <c r="V50" s="20">
        <v>0</v>
      </c>
      <c r="W50" s="20">
        <v>1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</row>
    <row r="51" spans="1:37" ht="15" customHeight="1" x14ac:dyDescent="0.2">
      <c r="A51" s="21" t="s">
        <v>277</v>
      </c>
      <c r="B51" s="18" t="s">
        <v>278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</row>
    <row r="52" spans="1:37" ht="15" customHeight="1" x14ac:dyDescent="0.2">
      <c r="A52" s="21" t="s">
        <v>279</v>
      </c>
      <c r="B52" s="18" t="s">
        <v>280</v>
      </c>
      <c r="C52" s="20">
        <v>2118</v>
      </c>
      <c r="D52" s="20">
        <v>284</v>
      </c>
      <c r="E52" s="20">
        <v>34</v>
      </c>
      <c r="F52" s="20">
        <v>2</v>
      </c>
      <c r="G52" s="20">
        <v>1</v>
      </c>
      <c r="H52" s="20">
        <v>49</v>
      </c>
      <c r="I52" s="20">
        <v>48</v>
      </c>
      <c r="J52" s="20">
        <v>2</v>
      </c>
      <c r="K52" s="20">
        <v>123</v>
      </c>
      <c r="L52" s="20">
        <v>75</v>
      </c>
      <c r="M52" s="20">
        <v>60</v>
      </c>
      <c r="N52" s="20">
        <v>54</v>
      </c>
      <c r="O52" s="20">
        <v>37</v>
      </c>
      <c r="P52" s="20">
        <v>0</v>
      </c>
      <c r="Q52" s="20">
        <v>6</v>
      </c>
      <c r="R52" s="20">
        <v>20</v>
      </c>
      <c r="S52" s="20">
        <v>14</v>
      </c>
      <c r="T52" s="20">
        <v>102</v>
      </c>
      <c r="U52" s="20">
        <v>5</v>
      </c>
      <c r="V52" s="20">
        <v>274</v>
      </c>
      <c r="W52" s="20">
        <v>121</v>
      </c>
      <c r="X52" s="20">
        <v>7</v>
      </c>
      <c r="Y52" s="20">
        <v>0</v>
      </c>
      <c r="Z52" s="20">
        <v>41</v>
      </c>
      <c r="AA52" s="20">
        <v>6</v>
      </c>
      <c r="AB52" s="20">
        <v>143</v>
      </c>
      <c r="AC52" s="20">
        <v>343</v>
      </c>
      <c r="AD52" s="20">
        <v>155</v>
      </c>
      <c r="AE52" s="20">
        <v>267</v>
      </c>
      <c r="AF52" s="20">
        <v>149</v>
      </c>
      <c r="AG52" s="20">
        <v>124</v>
      </c>
      <c r="AH52" s="20">
        <v>0</v>
      </c>
      <c r="AI52" s="20">
        <v>6</v>
      </c>
      <c r="AJ52" s="20">
        <v>3</v>
      </c>
      <c r="AK52" s="20">
        <v>154</v>
      </c>
    </row>
    <row r="53" spans="1:37" ht="24.75" customHeight="1" x14ac:dyDescent="0.2">
      <c r="A53" s="19" t="s">
        <v>281</v>
      </c>
      <c r="B53" s="18" t="s">
        <v>282</v>
      </c>
      <c r="C53" s="20">
        <v>74880433</v>
      </c>
      <c r="D53" s="20">
        <v>7319194</v>
      </c>
      <c r="E53" s="20">
        <v>498307</v>
      </c>
      <c r="F53" s="20">
        <v>24435</v>
      </c>
      <c r="G53" s="20">
        <v>29026</v>
      </c>
      <c r="H53" s="20">
        <v>3916053</v>
      </c>
      <c r="I53" s="20">
        <v>570801</v>
      </c>
      <c r="J53" s="20">
        <v>4222</v>
      </c>
      <c r="K53" s="20">
        <v>1589917</v>
      </c>
      <c r="L53" s="20">
        <v>324256</v>
      </c>
      <c r="M53" s="20">
        <v>581319</v>
      </c>
      <c r="N53" s="20">
        <v>897345</v>
      </c>
      <c r="O53" s="20">
        <v>2134449</v>
      </c>
      <c r="P53" s="20">
        <v>0</v>
      </c>
      <c r="Q53" s="20">
        <v>232394</v>
      </c>
      <c r="R53" s="20">
        <v>249088</v>
      </c>
      <c r="S53" s="20">
        <v>99086</v>
      </c>
      <c r="T53" s="20">
        <v>466599</v>
      </c>
      <c r="U53" s="20">
        <v>34422</v>
      </c>
      <c r="V53" s="20">
        <v>3639434</v>
      </c>
      <c r="W53" s="20">
        <v>1732811</v>
      </c>
      <c r="X53" s="20">
        <v>17153</v>
      </c>
      <c r="Y53" s="20">
        <v>0</v>
      </c>
      <c r="Z53" s="20">
        <v>1368543</v>
      </c>
      <c r="AA53" s="20">
        <v>546972</v>
      </c>
      <c r="AB53" s="20">
        <v>2845340</v>
      </c>
      <c r="AC53" s="20">
        <v>10806746</v>
      </c>
      <c r="AD53" s="20">
        <v>5031460</v>
      </c>
      <c r="AE53" s="20">
        <v>11524876</v>
      </c>
      <c r="AF53" s="20">
        <v>6554408</v>
      </c>
      <c r="AG53" s="20">
        <v>7363168</v>
      </c>
      <c r="AH53" s="20">
        <v>0</v>
      </c>
      <c r="AI53" s="20">
        <v>3694</v>
      </c>
      <c r="AJ53" s="20">
        <v>42</v>
      </c>
      <c r="AK53" s="20">
        <v>2452962</v>
      </c>
    </row>
    <row r="54" spans="1:37" ht="15" customHeight="1" x14ac:dyDescent="0.2">
      <c r="A54" s="19" t="s">
        <v>283</v>
      </c>
      <c r="B54" s="18" t="s">
        <v>284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</row>
    <row r="55" spans="1:37" ht="24.75" customHeight="1" x14ac:dyDescent="0.2">
      <c r="A55" s="19" t="s">
        <v>285</v>
      </c>
      <c r="B55" s="18" t="s">
        <v>286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</row>
    <row r="56" spans="1:37" ht="15" customHeight="1" x14ac:dyDescent="0.2">
      <c r="A56" s="21" t="s">
        <v>287</v>
      </c>
      <c r="B56" s="18" t="s">
        <v>288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</row>
    <row r="57" spans="1:37" ht="15" customHeight="1" x14ac:dyDescent="0.2">
      <c r="A57" s="19" t="s">
        <v>289</v>
      </c>
      <c r="B57" s="18" t="s">
        <v>290</v>
      </c>
      <c r="C57" s="20">
        <v>255728</v>
      </c>
      <c r="D57" s="20">
        <v>21675</v>
      </c>
      <c r="E57" s="20">
        <v>1658</v>
      </c>
      <c r="F57" s="20">
        <v>55</v>
      </c>
      <c r="G57" s="20">
        <v>67</v>
      </c>
      <c r="H57" s="20">
        <v>12146</v>
      </c>
      <c r="I57" s="20">
        <v>1592</v>
      </c>
      <c r="J57" s="20">
        <v>16</v>
      </c>
      <c r="K57" s="20">
        <v>3414</v>
      </c>
      <c r="L57" s="20">
        <v>677</v>
      </c>
      <c r="M57" s="20">
        <v>1429</v>
      </c>
      <c r="N57" s="20">
        <v>1640</v>
      </c>
      <c r="O57" s="20">
        <v>4309</v>
      </c>
      <c r="P57" s="20">
        <v>0</v>
      </c>
      <c r="Q57" s="20">
        <v>473</v>
      </c>
      <c r="R57" s="20">
        <v>601</v>
      </c>
      <c r="S57" s="20">
        <v>207</v>
      </c>
      <c r="T57" s="20">
        <v>1142</v>
      </c>
      <c r="U57" s="20">
        <v>85</v>
      </c>
      <c r="V57" s="20">
        <v>8182</v>
      </c>
      <c r="W57" s="20">
        <v>4807</v>
      </c>
      <c r="X57" s="20">
        <v>37</v>
      </c>
      <c r="Y57" s="20">
        <v>0</v>
      </c>
      <c r="Z57" s="20">
        <v>3304</v>
      </c>
      <c r="AA57" s="20">
        <v>1278</v>
      </c>
      <c r="AB57" s="20">
        <v>6439</v>
      </c>
      <c r="AC57" s="20">
        <v>24203</v>
      </c>
      <c r="AD57" s="20">
        <v>12228</v>
      </c>
      <c r="AE57" s="20">
        <v>36211</v>
      </c>
      <c r="AF57" s="20">
        <v>15257</v>
      </c>
      <c r="AG57" s="20">
        <v>20779</v>
      </c>
      <c r="AH57" s="20">
        <v>0</v>
      </c>
      <c r="AI57" s="20">
        <v>4</v>
      </c>
      <c r="AJ57" s="20">
        <v>0</v>
      </c>
      <c r="AK57" s="20">
        <v>7541</v>
      </c>
    </row>
    <row r="58" spans="1:37" ht="15" customHeight="1" x14ac:dyDescent="0.2">
      <c r="A58" s="21" t="s">
        <v>291</v>
      </c>
      <c r="B58" s="18" t="s">
        <v>292</v>
      </c>
      <c r="C58" s="20">
        <v>1028</v>
      </c>
      <c r="D58" s="20">
        <v>152</v>
      </c>
      <c r="E58" s="20">
        <v>21</v>
      </c>
      <c r="F58" s="20">
        <v>3</v>
      </c>
      <c r="G58" s="20">
        <v>7</v>
      </c>
      <c r="H58" s="20">
        <v>38</v>
      </c>
      <c r="I58" s="20">
        <v>108</v>
      </c>
      <c r="J58" s="20">
        <v>13</v>
      </c>
      <c r="K58" s="20">
        <v>105</v>
      </c>
      <c r="L58" s="20">
        <v>51</v>
      </c>
      <c r="M58" s="20">
        <v>136</v>
      </c>
      <c r="N58" s="20">
        <v>55</v>
      </c>
      <c r="O58" s="20">
        <v>48</v>
      </c>
      <c r="P58" s="20">
        <v>0</v>
      </c>
      <c r="Q58" s="20">
        <v>30</v>
      </c>
      <c r="R58" s="20">
        <v>47</v>
      </c>
      <c r="S58" s="20">
        <v>0</v>
      </c>
      <c r="T58" s="20">
        <v>69</v>
      </c>
      <c r="U58" s="20">
        <v>9</v>
      </c>
      <c r="V58" s="20">
        <v>3</v>
      </c>
      <c r="W58" s="20">
        <v>8</v>
      </c>
      <c r="X58" s="20">
        <v>2</v>
      </c>
      <c r="Y58" s="20">
        <v>0</v>
      </c>
      <c r="Z58" s="20">
        <v>5</v>
      </c>
      <c r="AA58" s="20">
        <v>54</v>
      </c>
      <c r="AB58" s="20">
        <v>1</v>
      </c>
      <c r="AC58" s="20">
        <v>46</v>
      </c>
      <c r="AD58" s="20">
        <v>6</v>
      </c>
      <c r="AE58" s="20">
        <v>80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1</v>
      </c>
    </row>
    <row r="59" spans="1:37" ht="15" customHeight="1" x14ac:dyDescent="0.2">
      <c r="A59" s="21" t="s">
        <v>293</v>
      </c>
      <c r="B59" s="18" t="s">
        <v>294</v>
      </c>
      <c r="C59" s="20">
        <v>195654</v>
      </c>
      <c r="D59" s="20">
        <v>13733</v>
      </c>
      <c r="E59" s="20">
        <v>1133</v>
      </c>
      <c r="F59" s="20">
        <v>51</v>
      </c>
      <c r="G59" s="20">
        <v>27</v>
      </c>
      <c r="H59" s="20">
        <v>10952</v>
      </c>
      <c r="I59" s="20">
        <v>588</v>
      </c>
      <c r="J59" s="20">
        <v>3</v>
      </c>
      <c r="K59" s="20">
        <v>2483</v>
      </c>
      <c r="L59" s="20">
        <v>464</v>
      </c>
      <c r="M59" s="20">
        <v>1168</v>
      </c>
      <c r="N59" s="20">
        <v>1382</v>
      </c>
      <c r="O59" s="20">
        <v>4055</v>
      </c>
      <c r="P59" s="20">
        <v>0</v>
      </c>
      <c r="Q59" s="20">
        <v>440</v>
      </c>
      <c r="R59" s="20">
        <v>518</v>
      </c>
      <c r="S59" s="20">
        <v>138</v>
      </c>
      <c r="T59" s="20">
        <v>1051</v>
      </c>
      <c r="U59" s="20">
        <v>71</v>
      </c>
      <c r="V59" s="20">
        <v>7072</v>
      </c>
      <c r="W59" s="20">
        <v>4495</v>
      </c>
      <c r="X59" s="20">
        <v>30</v>
      </c>
      <c r="Y59" s="20">
        <v>0</v>
      </c>
      <c r="Z59" s="20">
        <v>3087</v>
      </c>
      <c r="AA59" s="20">
        <v>1134</v>
      </c>
      <c r="AB59" s="20">
        <v>5997</v>
      </c>
      <c r="AC59" s="20">
        <v>21451</v>
      </c>
      <c r="AD59" s="20">
        <v>11516</v>
      </c>
      <c r="AE59" s="20">
        <v>33194</v>
      </c>
      <c r="AF59" s="20">
        <v>15030</v>
      </c>
      <c r="AG59" s="20">
        <v>20105</v>
      </c>
      <c r="AH59" s="20">
        <v>0</v>
      </c>
      <c r="AI59" s="20">
        <v>1</v>
      </c>
      <c r="AJ59" s="20">
        <v>0</v>
      </c>
      <c r="AK59" s="20">
        <v>7084</v>
      </c>
    </row>
    <row r="60" spans="1:37" ht="15" customHeight="1" x14ac:dyDescent="0.2">
      <c r="A60" s="21" t="s">
        <v>295</v>
      </c>
      <c r="B60" s="18" t="s">
        <v>296</v>
      </c>
      <c r="C60" s="20">
        <v>1629</v>
      </c>
      <c r="D60" s="20">
        <v>0</v>
      </c>
      <c r="E60" s="20">
        <v>1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20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3</v>
      </c>
    </row>
    <row r="61" spans="1:37" ht="15" customHeight="1" x14ac:dyDescent="0.2">
      <c r="A61" s="21" t="s">
        <v>297</v>
      </c>
      <c r="B61" s="18" t="s">
        <v>298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</row>
    <row r="62" spans="1:37" ht="15" customHeight="1" x14ac:dyDescent="0.2">
      <c r="A62" s="22" t="s">
        <v>299</v>
      </c>
      <c r="B62" s="18" t="s">
        <v>300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</row>
    <row r="63" spans="1:37" ht="15" customHeight="1" x14ac:dyDescent="0.2">
      <c r="A63" s="21" t="s">
        <v>301</v>
      </c>
      <c r="B63" s="18" t="s">
        <v>302</v>
      </c>
      <c r="C63" s="20">
        <v>2219</v>
      </c>
      <c r="D63" s="20">
        <v>533</v>
      </c>
      <c r="E63" s="20">
        <v>1</v>
      </c>
      <c r="F63" s="20">
        <v>0</v>
      </c>
      <c r="G63" s="20">
        <v>0</v>
      </c>
      <c r="H63" s="20">
        <v>557</v>
      </c>
      <c r="I63" s="20">
        <v>52</v>
      </c>
      <c r="J63" s="20">
        <v>0</v>
      </c>
      <c r="K63" s="20">
        <v>35</v>
      </c>
      <c r="L63" s="20">
        <v>11</v>
      </c>
      <c r="M63" s="20">
        <v>6</v>
      </c>
      <c r="N63" s="20">
        <v>0</v>
      </c>
      <c r="O63" s="20">
        <v>10</v>
      </c>
      <c r="P63" s="20">
        <v>0</v>
      </c>
      <c r="Q63" s="20">
        <v>0</v>
      </c>
      <c r="R63" s="20">
        <v>0</v>
      </c>
      <c r="S63" s="20">
        <v>17</v>
      </c>
      <c r="T63" s="20">
        <v>2</v>
      </c>
      <c r="U63" s="20">
        <v>0</v>
      </c>
      <c r="V63" s="20">
        <v>476</v>
      </c>
      <c r="W63" s="20">
        <v>132</v>
      </c>
      <c r="X63" s="20">
        <v>0</v>
      </c>
      <c r="Y63" s="20">
        <v>0</v>
      </c>
      <c r="Z63" s="20">
        <v>9</v>
      </c>
      <c r="AA63" s="20">
        <v>1</v>
      </c>
      <c r="AB63" s="20">
        <v>194</v>
      </c>
      <c r="AC63" s="20">
        <v>671</v>
      </c>
      <c r="AD63" s="20">
        <v>350</v>
      </c>
      <c r="AE63" s="20">
        <v>213</v>
      </c>
      <c r="AF63" s="20">
        <v>73</v>
      </c>
      <c r="AG63" s="20">
        <v>98</v>
      </c>
      <c r="AH63" s="20">
        <v>0</v>
      </c>
      <c r="AI63" s="20">
        <v>3</v>
      </c>
      <c r="AJ63" s="20">
        <v>0</v>
      </c>
      <c r="AK63" s="20">
        <v>96</v>
      </c>
    </row>
    <row r="64" spans="1:37" ht="34.5" customHeight="1" x14ac:dyDescent="0.2">
      <c r="A64" s="21" t="s">
        <v>303</v>
      </c>
      <c r="B64" s="18" t="s">
        <v>304</v>
      </c>
      <c r="C64" s="20">
        <v>0</v>
      </c>
      <c r="D64" s="20">
        <v>0</v>
      </c>
      <c r="E64" s="20">
        <v>0</v>
      </c>
      <c r="F64" s="20">
        <v>0</v>
      </c>
      <c r="G64" s="20">
        <v>2</v>
      </c>
      <c r="H64" s="20">
        <v>0</v>
      </c>
      <c r="I64" s="20">
        <v>2</v>
      </c>
      <c r="J64" s="20">
        <v>0</v>
      </c>
      <c r="K64" s="20">
        <v>0</v>
      </c>
      <c r="L64" s="20">
        <v>7</v>
      </c>
      <c r="M64" s="20">
        <v>0</v>
      </c>
      <c r="N64" s="20">
        <v>1</v>
      </c>
      <c r="O64" s="20">
        <v>0</v>
      </c>
      <c r="P64" s="20">
        <v>0</v>
      </c>
      <c r="Q64" s="20">
        <v>0</v>
      </c>
      <c r="R64" s="20">
        <v>5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</row>
    <row r="65" spans="1:37" ht="24.75" customHeight="1" x14ac:dyDescent="0.2">
      <c r="A65" s="21" t="s">
        <v>305</v>
      </c>
      <c r="B65" s="18" t="s">
        <v>306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</row>
    <row r="66" spans="1:37" ht="15" customHeight="1" x14ac:dyDescent="0.2">
      <c r="A66" s="21" t="s">
        <v>307</v>
      </c>
      <c r="B66" s="18" t="s">
        <v>308</v>
      </c>
      <c r="C66" s="20">
        <v>55198</v>
      </c>
      <c r="D66" s="20">
        <v>7257</v>
      </c>
      <c r="E66" s="20">
        <v>502</v>
      </c>
      <c r="F66" s="20">
        <v>1</v>
      </c>
      <c r="G66" s="20">
        <v>31</v>
      </c>
      <c r="H66" s="20">
        <v>599</v>
      </c>
      <c r="I66" s="20">
        <v>842</v>
      </c>
      <c r="J66" s="20">
        <v>0</v>
      </c>
      <c r="K66" s="20">
        <v>771</v>
      </c>
      <c r="L66" s="20">
        <v>144</v>
      </c>
      <c r="M66" s="20">
        <v>119</v>
      </c>
      <c r="N66" s="20">
        <v>202</v>
      </c>
      <c r="O66" s="20">
        <v>196</v>
      </c>
      <c r="P66" s="20">
        <v>0</v>
      </c>
      <c r="Q66" s="20">
        <v>3</v>
      </c>
      <c r="R66" s="20">
        <v>31</v>
      </c>
      <c r="S66" s="20">
        <v>52</v>
      </c>
      <c r="T66" s="20">
        <v>20</v>
      </c>
      <c r="U66" s="20">
        <v>5</v>
      </c>
      <c r="V66" s="20">
        <v>631</v>
      </c>
      <c r="W66" s="20">
        <v>172</v>
      </c>
      <c r="X66" s="20">
        <v>5</v>
      </c>
      <c r="Y66" s="20">
        <v>0</v>
      </c>
      <c r="Z66" s="20">
        <v>203</v>
      </c>
      <c r="AA66" s="20">
        <v>89</v>
      </c>
      <c r="AB66" s="20">
        <v>247</v>
      </c>
      <c r="AC66" s="20">
        <v>2035</v>
      </c>
      <c r="AD66" s="20">
        <v>356</v>
      </c>
      <c r="AE66" s="20">
        <v>2724</v>
      </c>
      <c r="AF66" s="20">
        <v>154</v>
      </c>
      <c r="AG66" s="20">
        <v>576</v>
      </c>
      <c r="AH66" s="20">
        <v>0</v>
      </c>
      <c r="AI66" s="20">
        <v>0</v>
      </c>
      <c r="AJ66" s="20">
        <v>0</v>
      </c>
      <c r="AK66" s="20">
        <v>357</v>
      </c>
    </row>
    <row r="67" spans="1:37" ht="15" customHeight="1" x14ac:dyDescent="0.2">
      <c r="A67" s="19" t="s">
        <v>170</v>
      </c>
      <c r="B67" s="18" t="s">
        <v>309</v>
      </c>
      <c r="C67" s="20">
        <v>74</v>
      </c>
      <c r="D67" s="20">
        <v>13</v>
      </c>
      <c r="E67" s="20">
        <v>2</v>
      </c>
      <c r="F67" s="20">
        <v>0</v>
      </c>
      <c r="G67" s="20">
        <v>0</v>
      </c>
      <c r="H67" s="20">
        <v>7</v>
      </c>
      <c r="I67" s="20">
        <v>3</v>
      </c>
      <c r="J67" s="20">
        <v>0</v>
      </c>
      <c r="K67" s="20">
        <v>5</v>
      </c>
      <c r="L67" s="20">
        <v>1</v>
      </c>
      <c r="M67" s="20">
        <v>2</v>
      </c>
      <c r="N67" s="20">
        <v>1</v>
      </c>
      <c r="O67" s="20">
        <v>3</v>
      </c>
      <c r="P67" s="20">
        <v>0</v>
      </c>
      <c r="Q67" s="20">
        <v>1</v>
      </c>
      <c r="R67" s="20">
        <v>0</v>
      </c>
      <c r="S67" s="20">
        <v>0</v>
      </c>
      <c r="T67" s="20">
        <v>1</v>
      </c>
      <c r="U67" s="20">
        <v>0</v>
      </c>
      <c r="V67" s="20">
        <v>10</v>
      </c>
      <c r="W67" s="20">
        <v>4</v>
      </c>
      <c r="X67" s="20">
        <v>0</v>
      </c>
      <c r="Y67" s="20">
        <v>0</v>
      </c>
      <c r="Z67" s="20">
        <v>2</v>
      </c>
      <c r="AA67" s="20">
        <v>1</v>
      </c>
      <c r="AB67" s="20">
        <v>11</v>
      </c>
      <c r="AC67" s="20">
        <v>12</v>
      </c>
      <c r="AD67" s="20">
        <v>10</v>
      </c>
      <c r="AE67" s="20">
        <v>18</v>
      </c>
      <c r="AF67" s="20">
        <v>8</v>
      </c>
      <c r="AG67" s="20">
        <v>3</v>
      </c>
      <c r="AH67" s="20">
        <v>0</v>
      </c>
      <c r="AI67" s="20">
        <v>0</v>
      </c>
      <c r="AJ67" s="20">
        <v>0</v>
      </c>
      <c r="AK67" s="20">
        <v>4</v>
      </c>
    </row>
    <row r="68" spans="1:37" ht="15" customHeight="1" x14ac:dyDescent="0.2">
      <c r="A68" s="19" t="s">
        <v>310</v>
      </c>
      <c r="B68" s="18" t="s">
        <v>311</v>
      </c>
      <c r="C68" s="20">
        <v>160441</v>
      </c>
      <c r="D68" s="20">
        <v>14272</v>
      </c>
      <c r="E68" s="20">
        <v>1507</v>
      </c>
      <c r="F68" s="20">
        <v>44</v>
      </c>
      <c r="G68" s="20">
        <v>30</v>
      </c>
      <c r="H68" s="20">
        <v>8891</v>
      </c>
      <c r="I68" s="20">
        <v>923</v>
      </c>
      <c r="J68" s="20">
        <v>27</v>
      </c>
      <c r="K68" s="20">
        <v>2141</v>
      </c>
      <c r="L68" s="20">
        <v>715</v>
      </c>
      <c r="M68" s="20">
        <v>1358</v>
      </c>
      <c r="N68" s="20">
        <v>1253</v>
      </c>
      <c r="O68" s="20">
        <v>3313</v>
      </c>
      <c r="P68" s="20">
        <v>0</v>
      </c>
      <c r="Q68" s="20">
        <v>528</v>
      </c>
      <c r="R68" s="20">
        <v>591</v>
      </c>
      <c r="S68" s="20">
        <v>173</v>
      </c>
      <c r="T68" s="20">
        <v>1023</v>
      </c>
      <c r="U68" s="20">
        <v>114</v>
      </c>
      <c r="V68" s="20">
        <v>5227</v>
      </c>
      <c r="W68" s="20">
        <v>4368</v>
      </c>
      <c r="X68" s="20">
        <v>47</v>
      </c>
      <c r="Y68" s="20">
        <v>0</v>
      </c>
      <c r="Z68" s="20">
        <v>3245</v>
      </c>
      <c r="AA68" s="20">
        <v>1098</v>
      </c>
      <c r="AB68" s="20">
        <v>5795</v>
      </c>
      <c r="AC68" s="20">
        <v>18383</v>
      </c>
      <c r="AD68" s="20">
        <v>10944</v>
      </c>
      <c r="AE68" s="20">
        <v>35719</v>
      </c>
      <c r="AF68" s="20">
        <v>14558</v>
      </c>
      <c r="AG68" s="20">
        <v>16445</v>
      </c>
      <c r="AH68" s="20">
        <v>0</v>
      </c>
      <c r="AI68" s="20">
        <v>3</v>
      </c>
      <c r="AJ68" s="20">
        <v>0</v>
      </c>
      <c r="AK68" s="20">
        <v>5080</v>
      </c>
    </row>
    <row r="69" spans="1:37" ht="24.75" customHeight="1" x14ac:dyDescent="0.2">
      <c r="A69" s="21" t="s">
        <v>312</v>
      </c>
      <c r="B69" s="18" t="s">
        <v>313</v>
      </c>
      <c r="C69" s="20">
        <v>148046</v>
      </c>
      <c r="D69" s="20">
        <v>12443</v>
      </c>
      <c r="E69" s="20">
        <v>1470</v>
      </c>
      <c r="F69" s="20">
        <v>44</v>
      </c>
      <c r="G69" s="20">
        <v>30</v>
      </c>
      <c r="H69" s="20">
        <v>8443</v>
      </c>
      <c r="I69" s="20">
        <v>916</v>
      </c>
      <c r="J69" s="20">
        <v>27</v>
      </c>
      <c r="K69" s="20">
        <v>2070</v>
      </c>
      <c r="L69" s="20">
        <v>715</v>
      </c>
      <c r="M69" s="20">
        <v>1358</v>
      </c>
      <c r="N69" s="20">
        <v>1124</v>
      </c>
      <c r="O69" s="20">
        <v>3268</v>
      </c>
      <c r="P69" s="20">
        <v>0</v>
      </c>
      <c r="Q69" s="20">
        <v>528</v>
      </c>
      <c r="R69" s="20">
        <v>591</v>
      </c>
      <c r="S69" s="20">
        <v>173</v>
      </c>
      <c r="T69" s="20">
        <v>1023</v>
      </c>
      <c r="U69" s="20">
        <v>114</v>
      </c>
      <c r="V69" s="20">
        <v>5065</v>
      </c>
      <c r="W69" s="20">
        <v>4351</v>
      </c>
      <c r="X69" s="20">
        <v>47</v>
      </c>
      <c r="Y69" s="20">
        <v>0</v>
      </c>
      <c r="Z69" s="20">
        <v>3183</v>
      </c>
      <c r="AA69" s="20">
        <v>1064</v>
      </c>
      <c r="AB69" s="20">
        <v>5607</v>
      </c>
      <c r="AC69" s="20">
        <v>17822</v>
      </c>
      <c r="AD69" s="20">
        <v>10613</v>
      </c>
      <c r="AE69" s="20">
        <v>32763</v>
      </c>
      <c r="AF69" s="20">
        <v>13817</v>
      </c>
      <c r="AG69" s="20">
        <v>15833</v>
      </c>
      <c r="AH69" s="20">
        <v>0</v>
      </c>
      <c r="AI69" s="20">
        <v>3</v>
      </c>
      <c r="AJ69" s="20">
        <v>0</v>
      </c>
      <c r="AK69" s="20">
        <v>4957</v>
      </c>
    </row>
    <row r="70" spans="1:37" ht="15" customHeight="1" x14ac:dyDescent="0.2">
      <c r="A70" s="22" t="s">
        <v>197</v>
      </c>
      <c r="B70" s="18" t="s">
        <v>314</v>
      </c>
      <c r="C70" s="20">
        <v>1222</v>
      </c>
      <c r="D70" s="20">
        <v>35</v>
      </c>
      <c r="E70" s="20">
        <v>2</v>
      </c>
      <c r="F70" s="20">
        <v>0</v>
      </c>
      <c r="G70" s="20">
        <v>0</v>
      </c>
      <c r="H70" s="20">
        <v>20</v>
      </c>
      <c r="I70" s="20">
        <v>0</v>
      </c>
      <c r="J70" s="20">
        <v>0</v>
      </c>
      <c r="K70" s="20">
        <v>37</v>
      </c>
      <c r="L70" s="20">
        <v>6</v>
      </c>
      <c r="M70" s="20">
        <v>6</v>
      </c>
      <c r="N70" s="20">
        <v>23</v>
      </c>
      <c r="O70" s="20">
        <v>67</v>
      </c>
      <c r="P70" s="20">
        <v>0</v>
      </c>
      <c r="Q70" s="20">
        <v>7</v>
      </c>
      <c r="R70" s="20">
        <v>2</v>
      </c>
      <c r="S70" s="20">
        <v>0</v>
      </c>
      <c r="T70" s="20">
        <v>1</v>
      </c>
      <c r="U70" s="20">
        <v>0</v>
      </c>
      <c r="V70" s="20">
        <v>88</v>
      </c>
      <c r="W70" s="20">
        <v>101</v>
      </c>
      <c r="X70" s="20">
        <v>3</v>
      </c>
      <c r="Y70" s="20">
        <v>0</v>
      </c>
      <c r="Z70" s="20">
        <v>13</v>
      </c>
      <c r="AA70" s="20" t="s">
        <v>382</v>
      </c>
      <c r="AB70" s="20">
        <v>93</v>
      </c>
      <c r="AC70" s="20">
        <v>330</v>
      </c>
      <c r="AD70" s="20">
        <v>40</v>
      </c>
      <c r="AE70" s="20">
        <v>471</v>
      </c>
      <c r="AF70" s="20">
        <v>170</v>
      </c>
      <c r="AG70" s="20">
        <v>318</v>
      </c>
      <c r="AH70" s="20">
        <v>0</v>
      </c>
      <c r="AI70" s="20">
        <v>0</v>
      </c>
      <c r="AJ70" s="20">
        <v>0</v>
      </c>
      <c r="AK70" s="20">
        <v>66</v>
      </c>
    </row>
    <row r="71" spans="1:37" ht="15" customHeight="1" x14ac:dyDescent="0.2">
      <c r="A71" s="22" t="s">
        <v>199</v>
      </c>
      <c r="B71" s="18" t="s">
        <v>315</v>
      </c>
      <c r="C71" s="20">
        <v>3010</v>
      </c>
      <c r="D71" s="20">
        <v>319</v>
      </c>
      <c r="E71" s="20">
        <v>41</v>
      </c>
      <c r="F71" s="20">
        <v>2</v>
      </c>
      <c r="G71" s="20">
        <v>0</v>
      </c>
      <c r="H71" s="20">
        <v>261</v>
      </c>
      <c r="I71" s="20">
        <v>16</v>
      </c>
      <c r="J71" s="20">
        <v>0</v>
      </c>
      <c r="K71" s="20">
        <v>73</v>
      </c>
      <c r="L71" s="20">
        <v>3</v>
      </c>
      <c r="M71" s="20">
        <v>13</v>
      </c>
      <c r="N71" s="20">
        <v>20</v>
      </c>
      <c r="O71" s="20">
        <v>79</v>
      </c>
      <c r="P71" s="20">
        <v>0</v>
      </c>
      <c r="Q71" s="20">
        <v>13</v>
      </c>
      <c r="R71" s="20">
        <v>9</v>
      </c>
      <c r="S71" s="20" t="s">
        <v>382</v>
      </c>
      <c r="T71" s="20">
        <v>23</v>
      </c>
      <c r="U71" s="20" t="s">
        <v>382</v>
      </c>
      <c r="V71" s="20">
        <v>25</v>
      </c>
      <c r="W71" s="20">
        <v>17</v>
      </c>
      <c r="X71" s="20">
        <v>0</v>
      </c>
      <c r="Y71" s="20">
        <v>0</v>
      </c>
      <c r="Z71" s="20">
        <v>135</v>
      </c>
      <c r="AA71" s="20">
        <v>5</v>
      </c>
      <c r="AB71" s="20">
        <v>38</v>
      </c>
      <c r="AC71" s="20">
        <v>225</v>
      </c>
      <c r="AD71" s="20">
        <v>167</v>
      </c>
      <c r="AE71" s="20">
        <v>70</v>
      </c>
      <c r="AF71" s="20">
        <v>23</v>
      </c>
      <c r="AG71" s="20">
        <v>2075</v>
      </c>
      <c r="AH71" s="20">
        <v>0</v>
      </c>
      <c r="AI71" s="20">
        <v>1</v>
      </c>
      <c r="AJ71" s="20">
        <v>0</v>
      </c>
      <c r="AK71" s="20">
        <v>251</v>
      </c>
    </row>
    <row r="72" spans="1:37" ht="15" customHeight="1" x14ac:dyDescent="0.2">
      <c r="A72" s="22" t="s">
        <v>201</v>
      </c>
      <c r="B72" s="18" t="s">
        <v>316</v>
      </c>
      <c r="C72" s="20">
        <v>152</v>
      </c>
      <c r="D72" s="20">
        <v>48</v>
      </c>
      <c r="E72" s="20" t="s">
        <v>382</v>
      </c>
      <c r="F72" s="20">
        <v>0</v>
      </c>
      <c r="G72" s="20">
        <v>0</v>
      </c>
      <c r="H72" s="20">
        <v>27</v>
      </c>
      <c r="I72" s="20">
        <v>4</v>
      </c>
      <c r="J72" s="20">
        <v>0</v>
      </c>
      <c r="K72" s="20" t="s">
        <v>382</v>
      </c>
      <c r="L72" s="20" t="s">
        <v>382</v>
      </c>
      <c r="M72" s="20">
        <v>0</v>
      </c>
      <c r="N72" s="20">
        <v>0</v>
      </c>
      <c r="O72" s="20">
        <v>2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4</v>
      </c>
      <c r="AA72" s="20">
        <v>0</v>
      </c>
      <c r="AB72" s="20">
        <v>1</v>
      </c>
      <c r="AC72" s="20">
        <v>4</v>
      </c>
      <c r="AD72" s="20">
        <v>19</v>
      </c>
      <c r="AE72" s="20">
        <v>12</v>
      </c>
      <c r="AF72" s="20">
        <v>3</v>
      </c>
      <c r="AG72" s="20">
        <v>0</v>
      </c>
      <c r="AH72" s="20">
        <v>0</v>
      </c>
      <c r="AI72" s="20">
        <v>0</v>
      </c>
      <c r="AJ72" s="20">
        <v>0</v>
      </c>
      <c r="AK72" s="20" t="s">
        <v>382</v>
      </c>
    </row>
    <row r="73" spans="1:37" ht="15" customHeight="1" x14ac:dyDescent="0.2">
      <c r="A73" s="22" t="s">
        <v>203</v>
      </c>
      <c r="B73" s="18" t="s">
        <v>317</v>
      </c>
      <c r="C73" s="20">
        <v>15</v>
      </c>
      <c r="D73" s="20">
        <v>3</v>
      </c>
      <c r="E73" s="20">
        <v>0</v>
      </c>
      <c r="F73" s="20">
        <v>0</v>
      </c>
      <c r="G73" s="20">
        <v>0</v>
      </c>
      <c r="H73" s="20">
        <v>7</v>
      </c>
      <c r="I73" s="20">
        <v>0</v>
      </c>
      <c r="J73" s="20">
        <v>0</v>
      </c>
      <c r="K73" s="20">
        <v>0</v>
      </c>
      <c r="L73" s="20">
        <v>0</v>
      </c>
      <c r="M73" s="20">
        <v>2</v>
      </c>
      <c r="N73" s="20" t="s">
        <v>382</v>
      </c>
      <c r="O73" s="20">
        <v>5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14</v>
      </c>
      <c r="AD73" s="20">
        <v>0</v>
      </c>
      <c r="AE73" s="20">
        <v>8</v>
      </c>
      <c r="AF73" s="20">
        <v>0</v>
      </c>
      <c r="AG73" s="20">
        <v>45</v>
      </c>
      <c r="AH73" s="20">
        <v>0</v>
      </c>
      <c r="AI73" s="20">
        <v>0</v>
      </c>
      <c r="AJ73" s="20">
        <v>0</v>
      </c>
      <c r="AK73" s="20">
        <v>3</v>
      </c>
    </row>
    <row r="74" spans="1:37" ht="15" customHeight="1" x14ac:dyDescent="0.2">
      <c r="A74" s="22" t="s">
        <v>205</v>
      </c>
      <c r="B74" s="18" t="s">
        <v>318</v>
      </c>
      <c r="C74" s="20">
        <v>14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 t="s">
        <v>382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 t="s">
        <v>382</v>
      </c>
      <c r="AC74" s="20">
        <v>5</v>
      </c>
      <c r="AD74" s="20">
        <v>0</v>
      </c>
      <c r="AE74" s="20" t="s">
        <v>382</v>
      </c>
      <c r="AF74" s="20">
        <v>0</v>
      </c>
      <c r="AG74" s="20">
        <v>12</v>
      </c>
      <c r="AH74" s="20">
        <v>0</v>
      </c>
      <c r="AI74" s="20">
        <v>0</v>
      </c>
      <c r="AJ74" s="20">
        <v>0</v>
      </c>
      <c r="AK74" s="20">
        <v>0</v>
      </c>
    </row>
    <row r="75" spans="1:37" ht="15" customHeight="1" x14ac:dyDescent="0.2">
      <c r="A75" s="22" t="s">
        <v>207</v>
      </c>
      <c r="B75" s="18" t="s">
        <v>319</v>
      </c>
      <c r="C75" s="20" t="s">
        <v>382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 t="s">
        <v>382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</row>
    <row r="76" spans="1:37" ht="15" customHeight="1" x14ac:dyDescent="0.2">
      <c r="A76" s="22" t="s">
        <v>209</v>
      </c>
      <c r="B76" s="18" t="s">
        <v>320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</row>
    <row r="77" spans="1:37" ht="15" customHeight="1" x14ac:dyDescent="0.2">
      <c r="A77" s="22" t="s">
        <v>211</v>
      </c>
      <c r="B77" s="18" t="s">
        <v>321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 t="s">
        <v>382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</row>
    <row r="78" spans="1:37" ht="15" customHeight="1" x14ac:dyDescent="0.2">
      <c r="A78" s="22" t="s">
        <v>213</v>
      </c>
      <c r="B78" s="18" t="s">
        <v>322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</row>
    <row r="79" spans="1:37" ht="15" customHeight="1" x14ac:dyDescent="0.2">
      <c r="A79" s="22" t="s">
        <v>215</v>
      </c>
      <c r="B79" s="18" t="s">
        <v>323</v>
      </c>
      <c r="C79" s="20">
        <v>83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 t="s">
        <v>382</v>
      </c>
      <c r="AA79" s="20">
        <v>0</v>
      </c>
      <c r="AB79" s="20">
        <v>1</v>
      </c>
      <c r="AC79" s="20">
        <v>237</v>
      </c>
      <c r="AD79" s="20">
        <v>5</v>
      </c>
      <c r="AE79" s="20">
        <v>26</v>
      </c>
      <c r="AF79" s="20">
        <v>9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</row>
    <row r="80" spans="1:37" ht="15" customHeight="1" x14ac:dyDescent="0.2">
      <c r="A80" s="22" t="s">
        <v>217</v>
      </c>
      <c r="B80" s="18" t="s">
        <v>324</v>
      </c>
      <c r="C80" s="20">
        <v>1043</v>
      </c>
      <c r="D80" s="20">
        <v>171</v>
      </c>
      <c r="E80" s="20">
        <v>38</v>
      </c>
      <c r="F80" s="20">
        <v>0</v>
      </c>
      <c r="G80" s="20">
        <v>0</v>
      </c>
      <c r="H80" s="20">
        <v>152</v>
      </c>
      <c r="I80" s="20">
        <v>19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8</v>
      </c>
      <c r="AC80" s="20">
        <v>52</v>
      </c>
      <c r="AD80" s="20">
        <v>17</v>
      </c>
      <c r="AE80" s="20">
        <v>272</v>
      </c>
      <c r="AF80" s="20">
        <v>149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</row>
    <row r="81" spans="1:37" ht="15" customHeight="1" x14ac:dyDescent="0.2">
      <c r="A81" s="22" t="s">
        <v>219</v>
      </c>
      <c r="B81" s="18" t="s">
        <v>325</v>
      </c>
      <c r="C81" s="20">
        <v>117</v>
      </c>
      <c r="D81" s="20">
        <v>6</v>
      </c>
      <c r="E81" s="20">
        <v>4</v>
      </c>
      <c r="F81" s="20">
        <v>0</v>
      </c>
      <c r="G81" s="20">
        <v>0</v>
      </c>
      <c r="H81" s="20">
        <v>4</v>
      </c>
      <c r="I81" s="20">
        <v>0</v>
      </c>
      <c r="J81" s="20">
        <v>0</v>
      </c>
      <c r="K81" s="20">
        <v>32</v>
      </c>
      <c r="L81" s="20">
        <v>9</v>
      </c>
      <c r="M81" s="20">
        <v>22</v>
      </c>
      <c r="N81" s="20">
        <v>19</v>
      </c>
      <c r="O81" s="20">
        <v>29</v>
      </c>
      <c r="P81" s="20">
        <v>0</v>
      </c>
      <c r="Q81" s="20">
        <v>6</v>
      </c>
      <c r="R81" s="20">
        <v>9</v>
      </c>
      <c r="S81" s="20">
        <v>5</v>
      </c>
      <c r="T81" s="20">
        <v>11</v>
      </c>
      <c r="U81" s="20">
        <v>1</v>
      </c>
      <c r="V81" s="20">
        <v>41</v>
      </c>
      <c r="W81" s="20">
        <v>47</v>
      </c>
      <c r="X81" s="20">
        <v>0</v>
      </c>
      <c r="Y81" s="20">
        <v>0</v>
      </c>
      <c r="Z81" s="20">
        <v>0</v>
      </c>
      <c r="AA81" s="20">
        <v>0</v>
      </c>
      <c r="AB81" s="20">
        <v>1</v>
      </c>
      <c r="AC81" s="20">
        <v>13</v>
      </c>
      <c r="AD81" s="20">
        <v>2</v>
      </c>
      <c r="AE81" s="20">
        <v>16</v>
      </c>
      <c r="AF81" s="20">
        <v>14</v>
      </c>
      <c r="AG81" s="20">
        <v>198</v>
      </c>
      <c r="AH81" s="20">
        <v>0</v>
      </c>
      <c r="AI81" s="20">
        <v>0</v>
      </c>
      <c r="AJ81" s="20">
        <v>0</v>
      </c>
      <c r="AK81" s="20">
        <v>71</v>
      </c>
    </row>
    <row r="82" spans="1:37" ht="15" customHeight="1" x14ac:dyDescent="0.2">
      <c r="A82" s="22" t="s">
        <v>221</v>
      </c>
      <c r="B82" s="18" t="s">
        <v>326</v>
      </c>
      <c r="C82" s="20">
        <v>142029</v>
      </c>
      <c r="D82" s="20">
        <v>11848</v>
      </c>
      <c r="E82" s="20">
        <v>1383</v>
      </c>
      <c r="F82" s="20">
        <v>42</v>
      </c>
      <c r="G82" s="20">
        <v>28</v>
      </c>
      <c r="H82" s="20">
        <v>7881</v>
      </c>
      <c r="I82" s="20">
        <v>874</v>
      </c>
      <c r="J82" s="20">
        <v>27</v>
      </c>
      <c r="K82" s="20">
        <v>1917</v>
      </c>
      <c r="L82" s="20">
        <v>694</v>
      </c>
      <c r="M82" s="20">
        <v>1303</v>
      </c>
      <c r="N82" s="20">
        <v>1053</v>
      </c>
      <c r="O82" s="20">
        <v>3078</v>
      </c>
      <c r="P82" s="20">
        <v>0</v>
      </c>
      <c r="Q82" s="20">
        <v>500</v>
      </c>
      <c r="R82" s="20">
        <v>570</v>
      </c>
      <c r="S82" s="20">
        <v>166</v>
      </c>
      <c r="T82" s="20">
        <v>984</v>
      </c>
      <c r="U82" s="20">
        <v>110</v>
      </c>
      <c r="V82" s="20">
        <v>4904</v>
      </c>
      <c r="W82" s="20">
        <v>4186</v>
      </c>
      <c r="X82" s="20">
        <v>44</v>
      </c>
      <c r="Y82" s="20">
        <v>0</v>
      </c>
      <c r="Z82" s="20">
        <v>3027</v>
      </c>
      <c r="AA82" s="20">
        <v>1057</v>
      </c>
      <c r="AB82" s="20">
        <v>5448</v>
      </c>
      <c r="AC82" s="20">
        <v>16913</v>
      </c>
      <c r="AD82" s="20">
        <v>10318</v>
      </c>
      <c r="AE82" s="20">
        <v>31807</v>
      </c>
      <c r="AF82" s="20">
        <v>13428</v>
      </c>
      <c r="AG82" s="20">
        <v>13158</v>
      </c>
      <c r="AH82" s="20">
        <v>0</v>
      </c>
      <c r="AI82" s="20">
        <v>2</v>
      </c>
      <c r="AJ82" s="20">
        <v>0</v>
      </c>
      <c r="AK82" s="20">
        <v>4546</v>
      </c>
    </row>
    <row r="83" spans="1:37" ht="15" customHeight="1" x14ac:dyDescent="0.2">
      <c r="A83" s="22" t="s">
        <v>223</v>
      </c>
      <c r="B83" s="18" t="s">
        <v>327</v>
      </c>
      <c r="C83" s="20">
        <v>58</v>
      </c>
      <c r="D83" s="20">
        <v>0</v>
      </c>
      <c r="E83" s="20">
        <v>0</v>
      </c>
      <c r="F83" s="20">
        <v>0</v>
      </c>
      <c r="G83" s="20">
        <v>0</v>
      </c>
      <c r="H83" s="20">
        <v>2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53</v>
      </c>
      <c r="AF83" s="20">
        <v>6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</row>
    <row r="84" spans="1:37" ht="15" customHeight="1" x14ac:dyDescent="0.2">
      <c r="A84" s="22" t="s">
        <v>225</v>
      </c>
      <c r="B84" s="18" t="s">
        <v>328</v>
      </c>
      <c r="C84" s="20">
        <v>20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</row>
    <row r="85" spans="1:37" ht="15" customHeight="1" x14ac:dyDescent="0.2">
      <c r="A85" s="22" t="s">
        <v>227</v>
      </c>
      <c r="B85" s="18" t="s">
        <v>329</v>
      </c>
      <c r="C85" s="20">
        <v>9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</row>
    <row r="86" spans="1:37" ht="15" customHeight="1" x14ac:dyDescent="0.2">
      <c r="A86" s="22" t="s">
        <v>229</v>
      </c>
      <c r="B86" s="18" t="s">
        <v>330</v>
      </c>
      <c r="C86" s="20">
        <v>241</v>
      </c>
      <c r="D86" s="20">
        <v>13</v>
      </c>
      <c r="E86" s="20">
        <v>1</v>
      </c>
      <c r="F86" s="20">
        <v>0</v>
      </c>
      <c r="G86" s="20" t="s">
        <v>382</v>
      </c>
      <c r="H86" s="20">
        <v>89</v>
      </c>
      <c r="I86" s="20">
        <v>2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3</v>
      </c>
      <c r="AA86" s="20">
        <v>0</v>
      </c>
      <c r="AB86" s="20">
        <v>14</v>
      </c>
      <c r="AC86" s="20">
        <v>28</v>
      </c>
      <c r="AD86" s="20">
        <v>35</v>
      </c>
      <c r="AE86" s="20">
        <v>26</v>
      </c>
      <c r="AF86" s="20">
        <v>15</v>
      </c>
      <c r="AG86" s="20">
        <v>27</v>
      </c>
      <c r="AH86" s="20">
        <v>0</v>
      </c>
      <c r="AI86" s="20">
        <v>0</v>
      </c>
      <c r="AJ86" s="20">
        <v>0</v>
      </c>
      <c r="AK86" s="20">
        <v>15</v>
      </c>
    </row>
    <row r="87" spans="1:37" ht="15" customHeight="1" x14ac:dyDescent="0.2">
      <c r="A87" s="22" t="s">
        <v>231</v>
      </c>
      <c r="B87" s="18" t="s">
        <v>331</v>
      </c>
      <c r="C87" s="20">
        <v>7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1</v>
      </c>
      <c r="L87" s="20">
        <v>0</v>
      </c>
      <c r="M87" s="20" t="s">
        <v>382</v>
      </c>
      <c r="N87" s="20">
        <v>6</v>
      </c>
      <c r="O87" s="20">
        <v>8</v>
      </c>
      <c r="P87" s="20">
        <v>0</v>
      </c>
      <c r="Q87" s="20" t="s">
        <v>382</v>
      </c>
      <c r="R87" s="20" t="s">
        <v>382</v>
      </c>
      <c r="S87" s="20">
        <v>0</v>
      </c>
      <c r="T87" s="20">
        <v>4</v>
      </c>
      <c r="U87" s="20">
        <v>0</v>
      </c>
      <c r="V87" s="20">
        <v>7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 t="s">
        <v>382</v>
      </c>
      <c r="AC87" s="20">
        <v>0</v>
      </c>
      <c r="AD87" s="20">
        <v>10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0</v>
      </c>
    </row>
    <row r="88" spans="1:37" ht="15" customHeight="1" x14ac:dyDescent="0.2">
      <c r="A88" s="22" t="s">
        <v>233</v>
      </c>
      <c r="B88" s="18" t="s">
        <v>332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</row>
    <row r="89" spans="1:37" ht="15" customHeight="1" x14ac:dyDescent="0.2">
      <c r="A89" s="22" t="s">
        <v>235</v>
      </c>
      <c r="B89" s="18" t="s">
        <v>333</v>
      </c>
      <c r="C89" s="20">
        <v>24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3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v>0</v>
      </c>
    </row>
    <row r="90" spans="1:37" ht="15" customHeight="1" x14ac:dyDescent="0.2">
      <c r="A90" s="22" t="s">
        <v>237</v>
      </c>
      <c r="B90" s="18" t="s">
        <v>334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</row>
    <row r="91" spans="1:37" ht="15" customHeight="1" x14ac:dyDescent="0.2">
      <c r="A91" s="22" t="s">
        <v>239</v>
      </c>
      <c r="B91" s="18" t="s">
        <v>335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 t="s">
        <v>382</v>
      </c>
      <c r="L91" s="20">
        <v>0</v>
      </c>
      <c r="M91" s="20" t="s">
        <v>382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</row>
    <row r="92" spans="1:37" ht="15" customHeight="1" x14ac:dyDescent="0.2">
      <c r="A92" s="22" t="s">
        <v>241</v>
      </c>
      <c r="B92" s="18" t="s">
        <v>336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</row>
    <row r="93" spans="1:37" ht="15" customHeight="1" x14ac:dyDescent="0.2">
      <c r="A93" s="22" t="s">
        <v>243</v>
      </c>
      <c r="B93" s="18" t="s">
        <v>337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</row>
    <row r="94" spans="1:37" ht="15" customHeight="1" x14ac:dyDescent="0.2">
      <c r="A94" s="22" t="s">
        <v>245</v>
      </c>
      <c r="B94" s="18" t="s">
        <v>338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</row>
    <row r="95" spans="1:37" ht="15" customHeight="1" x14ac:dyDescent="0.2">
      <c r="A95" s="22" t="s">
        <v>247</v>
      </c>
      <c r="B95" s="18" t="s">
        <v>339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</row>
    <row r="96" spans="1:37" ht="15" customHeight="1" x14ac:dyDescent="0.2">
      <c r="A96" s="22" t="s">
        <v>249</v>
      </c>
      <c r="B96" s="18" t="s">
        <v>340</v>
      </c>
      <c r="C96" s="20">
        <v>0</v>
      </c>
      <c r="D96" s="20">
        <v>0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</row>
    <row r="97" spans="1:37" ht="15" customHeight="1" x14ac:dyDescent="0.2">
      <c r="A97" s="22" t="s">
        <v>251</v>
      </c>
      <c r="B97" s="18" t="s">
        <v>341</v>
      </c>
      <c r="C97" s="20">
        <v>0</v>
      </c>
      <c r="D97" s="20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</row>
    <row r="98" spans="1:37" ht="24.75" customHeight="1" x14ac:dyDescent="0.2">
      <c r="A98" s="21" t="s">
        <v>253</v>
      </c>
      <c r="B98" s="18" t="s">
        <v>342</v>
      </c>
      <c r="C98" s="20">
        <v>133</v>
      </c>
      <c r="D98" s="20">
        <v>161</v>
      </c>
      <c r="E98" s="20">
        <v>2</v>
      </c>
      <c r="F98" s="20">
        <v>0</v>
      </c>
      <c r="G98" s="20">
        <v>0</v>
      </c>
      <c r="H98" s="20">
        <v>86</v>
      </c>
      <c r="I98" s="20">
        <v>7</v>
      </c>
      <c r="J98" s="20">
        <v>0</v>
      </c>
      <c r="K98" s="20">
        <v>0</v>
      </c>
      <c r="L98" s="20">
        <v>0</v>
      </c>
      <c r="M98" s="20">
        <v>0</v>
      </c>
      <c r="N98" s="20">
        <v>6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24</v>
      </c>
      <c r="W98" s="20">
        <v>17</v>
      </c>
      <c r="X98" s="20">
        <v>0</v>
      </c>
      <c r="Y98" s="20">
        <v>0</v>
      </c>
      <c r="Z98" s="20">
        <v>62</v>
      </c>
      <c r="AA98" s="20">
        <v>34</v>
      </c>
      <c r="AB98" s="20">
        <v>183</v>
      </c>
      <c r="AC98" s="20">
        <v>436</v>
      </c>
      <c r="AD98" s="20">
        <v>261</v>
      </c>
      <c r="AE98" s="20">
        <v>402</v>
      </c>
      <c r="AF98" s="20">
        <v>641</v>
      </c>
      <c r="AG98" s="20">
        <v>30</v>
      </c>
      <c r="AH98" s="20">
        <v>0</v>
      </c>
      <c r="AI98" s="20">
        <v>0</v>
      </c>
      <c r="AJ98" s="20">
        <v>0</v>
      </c>
      <c r="AK98" s="20">
        <v>43</v>
      </c>
    </row>
    <row r="99" spans="1:37" ht="15" customHeight="1" x14ac:dyDescent="0.2">
      <c r="A99" s="21" t="s">
        <v>343</v>
      </c>
      <c r="B99" s="18" t="s">
        <v>344</v>
      </c>
      <c r="C99" s="20">
        <v>12262</v>
      </c>
      <c r="D99" s="20">
        <v>1668</v>
      </c>
      <c r="E99" s="20" t="s">
        <v>382</v>
      </c>
      <c r="F99" s="20">
        <v>0</v>
      </c>
      <c r="G99" s="20">
        <v>0</v>
      </c>
      <c r="H99" s="20">
        <v>362</v>
      </c>
      <c r="I99" s="20">
        <v>0</v>
      </c>
      <c r="J99" s="20">
        <v>0</v>
      </c>
      <c r="K99" s="20">
        <v>71</v>
      </c>
      <c r="L99" s="20">
        <v>0</v>
      </c>
      <c r="M99" s="20">
        <v>0</v>
      </c>
      <c r="N99" s="20">
        <v>123</v>
      </c>
      <c r="O99" s="20">
        <v>45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138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5</v>
      </c>
      <c r="AC99" s="20">
        <v>125</v>
      </c>
      <c r="AD99" s="20">
        <v>70</v>
      </c>
      <c r="AE99" s="20">
        <v>2554</v>
      </c>
      <c r="AF99" s="20">
        <v>100</v>
      </c>
      <c r="AG99" s="20">
        <v>582</v>
      </c>
      <c r="AH99" s="20">
        <v>0</v>
      </c>
      <c r="AI99" s="20">
        <v>0</v>
      </c>
      <c r="AJ99" s="20">
        <v>0</v>
      </c>
      <c r="AK99" s="20">
        <v>80</v>
      </c>
    </row>
    <row r="100" spans="1:37" ht="15" customHeight="1" x14ac:dyDescent="0.2">
      <c r="A100" s="19" t="s">
        <v>115</v>
      </c>
      <c r="B100" s="18" t="s">
        <v>345</v>
      </c>
      <c r="C100" s="20">
        <v>76853959</v>
      </c>
      <c r="D100" s="20">
        <v>7529456</v>
      </c>
      <c r="E100" s="20">
        <v>522490</v>
      </c>
      <c r="F100" s="20">
        <v>26605</v>
      </c>
      <c r="G100" s="20">
        <v>30266</v>
      </c>
      <c r="H100" s="20">
        <v>4024863</v>
      </c>
      <c r="I100" s="20">
        <v>595397</v>
      </c>
      <c r="J100" s="20">
        <v>5611</v>
      </c>
      <c r="K100" s="20">
        <v>1638981</v>
      </c>
      <c r="L100" s="20">
        <v>334433</v>
      </c>
      <c r="M100" s="20">
        <v>604598</v>
      </c>
      <c r="N100" s="20">
        <v>919761</v>
      </c>
      <c r="O100" s="20">
        <v>2189019</v>
      </c>
      <c r="P100" s="20">
        <v>67</v>
      </c>
      <c r="Q100" s="20">
        <v>240376</v>
      </c>
      <c r="R100" s="20">
        <v>257558</v>
      </c>
      <c r="S100" s="20">
        <v>102317</v>
      </c>
      <c r="T100" s="20">
        <v>481321</v>
      </c>
      <c r="U100" s="20">
        <v>36032</v>
      </c>
      <c r="V100" s="20">
        <v>3728933</v>
      </c>
      <c r="W100" s="20">
        <v>1793859</v>
      </c>
      <c r="X100" s="20">
        <v>17831</v>
      </c>
      <c r="Y100" s="20">
        <v>26</v>
      </c>
      <c r="Z100" s="20">
        <v>1408457</v>
      </c>
      <c r="AA100" s="20">
        <v>562180</v>
      </c>
      <c r="AB100" s="20">
        <v>2944931</v>
      </c>
      <c r="AC100" s="20">
        <v>11070296</v>
      </c>
      <c r="AD100" s="20">
        <v>5172275</v>
      </c>
      <c r="AE100" s="20">
        <v>11888958</v>
      </c>
      <c r="AF100" s="20">
        <v>6736176</v>
      </c>
      <c r="AG100" s="20">
        <v>7558252</v>
      </c>
      <c r="AH100" s="20">
        <v>0</v>
      </c>
      <c r="AI100" s="20">
        <v>5243</v>
      </c>
      <c r="AJ100" s="20">
        <v>87</v>
      </c>
      <c r="AK100" s="20">
        <v>2525213</v>
      </c>
    </row>
    <row r="101" spans="1:37" ht="14.25" customHeight="1" x14ac:dyDescent="0.2">
      <c r="A101" s="24"/>
      <c r="B101" s="25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</row>
    <row r="102" spans="1:37" ht="18" customHeight="1" x14ac:dyDescent="0.2">
      <c r="A102" s="27" t="s">
        <v>346</v>
      </c>
      <c r="B102" s="28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</row>
    <row r="103" spans="1:37" ht="18" customHeight="1" x14ac:dyDescent="0.2">
      <c r="A103" s="54"/>
      <c r="B103" s="5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</row>
    <row r="104" spans="1:37" ht="5.25" customHeight="1" x14ac:dyDescent="0.2">
      <c r="A104" s="55"/>
      <c r="B104" s="55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</row>
    <row r="105" spans="1:37" ht="15.75" customHeight="1" x14ac:dyDescent="0.2">
      <c r="A105" s="29"/>
      <c r="B105" s="30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</row>
    <row r="106" spans="1:37" ht="18" customHeight="1" x14ac:dyDescent="0.2">
      <c r="A106" s="31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</row>
    <row r="107" spans="1:37" ht="5.25" customHeight="1" x14ac:dyDescent="0.2">
      <c r="A107" s="53"/>
      <c r="B107" s="5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</row>
    <row r="108" spans="1:37" ht="15" customHeight="1" x14ac:dyDescent="0.2">
      <c r="A108" s="33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</row>
  </sheetData>
  <mergeCells count="4">
    <mergeCell ref="A107:B107"/>
    <mergeCell ref="A103:B103"/>
    <mergeCell ref="A1:B1"/>
    <mergeCell ref="A104:B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Оксана Петровна</dc:creator>
  <cp:lastModifiedBy>Скробко Людмила Евгеньевна</cp:lastModifiedBy>
  <dcterms:created xsi:type="dcterms:W3CDTF">2017-10-29T20:48:03Z</dcterms:created>
  <dcterms:modified xsi:type="dcterms:W3CDTF">2018-11-01T08:14:46Z</dcterms:modified>
</cp:coreProperties>
</file>