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8060" windowHeight="10305" activeTab="1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4525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<sst xmlns="http://schemas.openxmlformats.org/spreadsheetml/2006/main" count="835" uniqueCount="405">
  <si>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</si>
  <si>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</si>
  <si>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</si>
  <si>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</si>
  <si>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</si>
  <si>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</si>
  <si>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</si>
  <si>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</si>
  <si>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</si>
  <si>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</si>
  <si>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</si>
  <si>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</si>
  <si>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</si>
  <si>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</si>
  <si>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</si>
  <si>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</si>
  <si>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</si>
  <si>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</si>
  <si>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</si>
  <si>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</si>
  <si>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</si>
  <si>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</si>
  <si>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</si>
  <si>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</si>
  <si>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>Республика, край, область, автономное образование, город</t>
  </si>
  <si>
    <t>47000000000</t>
  </si>
  <si>
    <t>Мурманская область</t>
  </si>
  <si>
    <t xml:space="preserve">Налоговый орган_x000D_
</t>
  </si>
  <si>
    <t>5100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</si>
  <si>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</si>
  <si>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</si>
  <si>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</si>
  <si>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</si>
  <si>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</si>
  <si>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</si>
  <si>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</si>
  <si>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</si>
  <si>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</si>
  <si>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</si>
  <si>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</si>
  <si>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</si>
  <si>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</si>
  <si>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</si>
  <si>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</si>
  <si>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</si>
  <si>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</si>
  <si>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</si>
  <si>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</si>
  <si>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</si>
  <si>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</si>
  <si>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</si>
  <si>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</si>
  <si>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</si>
  <si>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</si>
  <si>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</si>
  <si>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</si>
  <si>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</si>
  <si>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</si>
  <si>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</si>
  <si>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</si>
  <si>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</si>
  <si>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</si>
  <si>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</si>
  <si>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</si>
  <si>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</si>
  <si>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</si>
  <si>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</si>
  <si>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</si>
  <si>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</si>
  <si>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</si>
  <si>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</si>
  <si>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</si>
  <si>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</si>
  <si>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</si>
  <si>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</si>
  <si>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</si>
  <si>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</si>
  <si>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</si>
  <si>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</si>
  <si>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</si>
  <si>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</si>
  <si>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</si>
  <si>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</si>
  <si>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</si>
  <si>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</si>
  <si>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</si>
  <si>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</si>
  <si>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</si>
  <si>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</si>
  <si>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</si>
  <si>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</si>
  <si>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</si>
  <si>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</si>
  <si>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</si>
  <si>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</si>
  <si>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</si>
  <si>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</si>
  <si>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</si>
  <si>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</si>
  <si>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</si>
  <si>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</si>
  <si>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</si>
  <si>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</si>
  <si>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</si>
  <si>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</si>
  <si>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</si>
  <si>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</si>
  <si>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</si>
  <si>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</si>
  <si>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</si>
  <si>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</si>
  <si>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</si>
  <si>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</si>
  <si>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</si>
  <si>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</si>
  <si>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</si>
  <si>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</si>
  <si>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</si>
  <si>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</si>
  <si>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</si>
  <si>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</si>
  <si>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</si>
  <si>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</si>
  <si>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</si>
  <si>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</si>
  <si>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</si>
  <si>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</si>
  <si>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</si>
  <si>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</si>
  <si>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</si>
  <si>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</si>
  <si>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</si>
  <si>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</si>
  <si>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</si>
  <si>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</si>
  <si>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</si>
  <si>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</si>
  <si>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</si>
  <si>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</si>
  <si>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</si>
  <si>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</si>
  <si>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</si>
  <si>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</si>
  <si>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</si>
  <si>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</si>
  <si>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</si>
  <si>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</si>
  <si>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</si>
  <si>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</si>
  <si>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</si>
  <si>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</si>
  <si>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</si>
  <si>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</si>
  <si>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</si>
  <si>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</si>
  <si>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</si>
  <si>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</si>
  <si>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</si>
  <si>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</si>
  <si>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</si>
  <si>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</si>
  <si>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</si>
  <si>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</si>
  <si>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</si>
  <si>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</si>
  <si>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</si>
  <si>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</si>
  <si>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</si>
  <si>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</si>
  <si>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</si>
  <si>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</si>
  <si>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</si>
  <si>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</si>
  <si>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</si>
  <si>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</si>
  <si>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</si>
  <si>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</si>
  <si>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</si>
  <si>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</si>
  <si>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</si>
  <si>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</si>
  <si>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</si>
  <si>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</si>
  <si>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</si>
  <si>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</si>
  <si>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</si>
  <si>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</si>
  <si>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</si>
  <si>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</si>
  <si>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</si>
  <si>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</si>
  <si>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</si>
  <si>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</si>
  <si>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</si>
  <si>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</si>
  <si>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</si>
  <si>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</si>
  <si>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</si>
  <si>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</si>
  <si>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</si>
  <si>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</si>
  <si>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</si>
  <si>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</si>
  <si>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</si>
  <si>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</si>
  <si>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</si>
  <si>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</si>
  <si>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</si>
  <si>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</si>
  <si>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</si>
  <si>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</si>
  <si>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</si>
  <si>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</si>
  <si>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</si>
  <si>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</si>
  <si>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</si>
  <si>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</si>
  <si>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</si>
  <si>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</si>
  <si>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</si>
  <si>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</si>
  <si>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</si>
  <si>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</si>
  <si>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</si>
  <si>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</si>
  <si>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</si>
  <si>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</si>
  <si>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</si>
  <si>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</si>
  <si>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</si>
  <si>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</si>
  <si>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</si>
  <si>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</si>
  <si>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</si>
  <si>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</si>
  <si>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</si>
  <si>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</si>
  <si>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</si>
  <si>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</si>
  <si>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</si>
  <si>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</si>
  <si>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</si>
  <si>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</si>
  <si>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</si>
  <si>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</si>
  <si>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</si>
  <si>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</si>
  <si>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</si>
  <si>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</si>
  <si>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</si>
  <si>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</si>
  <si>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</si>
  <si>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</si>
  <si>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</si>
  <si>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</si>
  <si>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</si>
  <si>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</si>
  <si>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</si>
  <si>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</si>
  <si>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</si>
  <si>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</si>
  <si>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</si>
  <si>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</si>
  <si>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</si>
  <si>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</si>
  <si>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</si>
  <si>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</si>
  <si>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</si>
  <si>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</si>
  <si>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</si>
  <si>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</si>
  <si>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</si>
  <si>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</si>
  <si>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</si>
  <si>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</si>
  <si>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</si>
  <si>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</si>
  <si>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</si>
  <si>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</si>
  <si>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</si>
  <si>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</si>
  <si>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</si>
  <si>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</si>
  <si>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</si>
  <si>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</si>
  <si>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</si>
  <si>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</si>
  <si>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</si>
  <si>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</si>
  <si>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</si>
  <si>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</si>
  <si>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</si>
  <si>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</si>
  <si>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</si>
  <si>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</si>
  <si>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</si>
  <si>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</si>
  <si>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</si>
  <si>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</si>
  <si>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</si>
  <si>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</si>
  <si>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</si>
  <si>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</si>
  <si>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</si>
  <si>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</si>
  <si>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</si>
  <si>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</si>
  <si>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</si>
  <si>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</si>
  <si>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</si>
  <si>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</si>
  <si>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</si>
  <si>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</si>
  <si>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</si>
  <si>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</si>
  <si>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</si>
  <si>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</si>
  <si>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</si>
  <si>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</si>
  <si>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</si>
  <si>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</si>
  <si>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</si>
  <si>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</si>
  <si>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</si>
  <si>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</si>
  <si>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</si>
  <si>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</si>
  <si>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</si>
  <si>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</si>
  <si>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</si>
  <si>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</si>
  <si>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</si>
  <si>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</si>
  <si>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</si>
  <si>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</si>
  <si>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</si>
  <si>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</si>
  <si>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</si>
  <si>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</si>
  <si>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</si>
  <si>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</si>
  <si>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</si>
  <si>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</si>
  <si>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</si>
  <si>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</si>
  <si>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</si>
  <si>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</si>
  <si>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</si>
  <si>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</si>
  <si>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</si>
  <si>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</si>
  <si>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</si>
  <si>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</si>
  <si>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</si>
  <si>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</si>
  <si>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</si>
  <si>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</si>
  <si>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</si>
  <si>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</si>
  <si>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</si>
  <si>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</si>
  <si>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</si>
  <si>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</si>
  <si>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</si>
  <si>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</si>
  <si>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</si>
  <si>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«14» сентября 2018 г.</t>
  </si>
  <si>
    <t>МО г. Мурманск</t>
  </si>
  <si>
    <t>МО г.п. Кандалакша Кандалакшского района</t>
  </si>
  <si>
    <t>МО г.п. Зеленоборский Кандалакшского района</t>
  </si>
  <si>
    <t>МО с.п. Алакуртти Кандалакшского района</t>
  </si>
  <si>
    <t>МО н.п. Зареченск Кандалакшского района</t>
  </si>
  <si>
    <t>МО г. Полярные Зори с подведомственной территорией</t>
  </si>
  <si>
    <t>МО г.п. Умба Терского района</t>
  </si>
  <si>
    <t>МО с.п. Варзуга Терского района</t>
  </si>
  <si>
    <t>МО г.п. Кола Кольского района</t>
  </si>
  <si>
    <t>МО г.п. Верхнетуломский Кольского района</t>
  </si>
  <si>
    <t>МО г.п. Кильдинстрой Кольского района</t>
  </si>
  <si>
    <t>МО г.п.т. Молочный Кольского района</t>
  </si>
  <si>
    <t>МО г.п. Мурмаши Кольского района</t>
  </si>
  <si>
    <t>МО г.п. Туманный Кольского района</t>
  </si>
  <si>
    <t>МО с.п. Междуречье Кольского района</t>
  </si>
  <si>
    <t>МО с.п. Пушной Кольского района</t>
  </si>
  <si>
    <t>МО с.п. Териберка Кольского района</t>
  </si>
  <si>
    <t>МО с. Тулома Кольского района</t>
  </si>
  <si>
    <t>МО с.п. Ура-Губа Кольского района</t>
  </si>
  <si>
    <t>МО г.п. Заполярный Печенский район</t>
  </si>
  <si>
    <t>МО г.п. Никель Печенгского района</t>
  </si>
  <si>
    <t>МО г.п. Печенга Печенгского района</t>
  </si>
  <si>
    <t>МО с.п. Корзуново Печенгского района</t>
  </si>
  <si>
    <t>МО г.п. Ревда Ловозерского района</t>
  </si>
  <si>
    <t>МО с.п. Ловозеро Ловозерского района</t>
  </si>
  <si>
    <t>МО Ковдорский район</t>
  </si>
  <si>
    <t>МО г. Мончегорск с подведоственной территорией</t>
  </si>
  <si>
    <t>МО г. Оленегорск с подведомственной территорией</t>
  </si>
  <si>
    <t>МО г. Апатиты с подведомственной территорией</t>
  </si>
  <si>
    <t>МО г. Кировск с подведомственной территорией</t>
  </si>
  <si>
    <t>МО ЗАТО г. Североморск</t>
  </si>
  <si>
    <t>МО ЗАТО г. Островной</t>
  </si>
  <si>
    <t>МО ЗАТО г. Заозерск</t>
  </si>
  <si>
    <t>МО ЗАТО п. Видяево</t>
  </si>
  <si>
    <t>МО ЗАТО Александровск</t>
  </si>
  <si>
    <t>УФНС России по Мурманской области</t>
  </si>
  <si>
    <t>Х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</si>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</sst>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sz val="11"/>
      <name val="Tahoma"/>
      <family val="2"/>
      <charset val="204"/>
    </font>
    <font>
      <b/>
      <sz val="2"/>
      <name val="Tahoma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10" fillId="0" borderId="0"/>
  </cellStyleXfs>
  <cellXfs count="64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3" fontId="1" fillId="0" borderId="8" xfId="0" applyNumberFormat="1" applyFont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right" vertical="center"/>
    </xf>
    <xf numFmtId="0" fontId="0" fillId="2" borderId="0" xfId="0" applyFill="1" applyProtection="1"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1" fillId="0" borderId="5" xfId="0" applyFont="1" applyFill="1" applyBorder="1" applyAlignment="1" applyProtection="1">
      <alignment horizontal="right" vertical="top"/>
      <protection locked="0"/>
    </xf>
    <xf numFmtId="3" fontId="1" fillId="0" borderId="8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13" workbookViewId="0">
      <selection activeCell="E26" sqref="E26:K26"/>
    </sheetView>
  </sheetViews>
  <sheetFormatPr defaultColWidth="10.140625" defaultRowHeight="14.45" customHeight="1" x14ac:dyDescent="0.2"/>
  <cols>
    <col min="1" max="5" width="10.140625" customWidth="1"/>
    <col min="6" max="6" width="16.42578125" customWidth="1"/>
    <col min="7" max="7" width="3.140625" customWidth="1"/>
    <col min="8" max="8" width="10.140625" customWidth="1"/>
    <col min="9" max="9" width="16.7109375" customWidth="1"/>
    <col min="10" max="10" width="7.42578125" customWidth="1"/>
    <col min="11" max="11" width="10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7"/>
      <c r="J1" s="47" t="s">
        <v>0</v>
      </c>
      <c r="K1" s="47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7"/>
      <c r="J2" s="47" t="s">
        <v>1</v>
      </c>
      <c r="K2" s="47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7"/>
      <c r="J3" s="47" t="s">
        <v>2</v>
      </c>
      <c r="K3" s="47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7"/>
      <c r="J4" s="47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7"/>
      <c r="J5" s="47"/>
      <c r="K5" s="2"/>
    </row>
    <row r="6" spans="1:11" ht="23.25" customHeight="1" x14ac:dyDescent="0.2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50" t="s">
        <v>4</v>
      </c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ht="3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46" t="s">
        <v>5</v>
      </c>
      <c r="B12" s="46"/>
      <c r="C12" s="46"/>
      <c r="D12" s="46"/>
      <c r="E12" s="48" t="s">
        <v>6</v>
      </c>
      <c r="F12" s="48"/>
      <c r="G12" s="9"/>
      <c r="H12" s="46" t="s">
        <v>7</v>
      </c>
      <c r="I12" s="46"/>
      <c r="J12" s="46" t="s">
        <v>8</v>
      </c>
      <c r="K12" s="46"/>
    </row>
    <row r="13" spans="1:11" ht="29.25" customHeight="1" x14ac:dyDescent="0.2">
      <c r="A13" s="10"/>
      <c r="B13" s="11"/>
      <c r="C13" s="11"/>
      <c r="D13" s="12"/>
      <c r="E13" s="56" t="s">
        <v>9</v>
      </c>
      <c r="F13" s="56"/>
      <c r="G13" s="13"/>
      <c r="H13" s="43" t="s">
        <v>10</v>
      </c>
      <c r="I13" s="43" t="s">
        <v>10</v>
      </c>
      <c r="J13" s="43" t="s">
        <v>10</v>
      </c>
      <c r="K13" s="43" t="s">
        <v>10</v>
      </c>
    </row>
    <row r="14" spans="1:11" ht="18" customHeight="1" x14ac:dyDescent="0.2">
      <c r="A14" s="42" t="s">
        <v>11</v>
      </c>
      <c r="B14" s="42"/>
      <c r="C14" s="42"/>
      <c r="D14" s="42"/>
      <c r="E14" s="42" t="s">
        <v>12</v>
      </c>
      <c r="F14" s="42"/>
      <c r="G14" s="13"/>
      <c r="H14" s="51" t="s">
        <v>13</v>
      </c>
      <c r="I14" s="51"/>
      <c r="J14" s="51"/>
      <c r="K14" s="51"/>
    </row>
    <row r="15" spans="1:11" ht="32.25" customHeight="1" x14ac:dyDescent="0.2">
      <c r="A15" s="42"/>
      <c r="B15" s="42"/>
      <c r="C15" s="42"/>
      <c r="D15" s="42"/>
      <c r="E15" s="42"/>
      <c r="F15" s="42"/>
      <c r="G15" s="13"/>
      <c r="H15" s="49" t="s">
        <v>14</v>
      </c>
      <c r="I15" s="49"/>
      <c r="J15" s="49"/>
      <c r="K15" s="49"/>
    </row>
    <row r="16" spans="1:11" ht="20.25" customHeight="1" x14ac:dyDescent="0.2">
      <c r="A16" s="42" t="s">
        <v>15</v>
      </c>
      <c r="B16" s="42"/>
      <c r="C16" s="42"/>
      <c r="D16" s="42"/>
      <c r="E16" s="42" t="s">
        <v>16</v>
      </c>
      <c r="F16" s="42"/>
      <c r="G16" s="13"/>
      <c r="H16" s="45" t="s">
        <v>17</v>
      </c>
      <c r="I16" s="45"/>
      <c r="J16" s="45"/>
      <c r="K16" s="45"/>
    </row>
    <row r="17" spans="1:11" ht="14.25" customHeight="1" x14ac:dyDescent="0.2">
      <c r="A17" s="42"/>
      <c r="B17" s="42"/>
      <c r="C17" s="42"/>
      <c r="D17" s="42"/>
      <c r="E17" s="42"/>
      <c r="F17" s="42"/>
      <c r="G17" s="13"/>
      <c r="H17" s="45"/>
      <c r="I17" s="45"/>
      <c r="J17" s="45"/>
      <c r="K17" s="45"/>
    </row>
    <row r="18" spans="1:11" ht="23.25" customHeight="1" x14ac:dyDescent="0.2">
      <c r="A18" s="42"/>
      <c r="B18" s="42"/>
      <c r="C18" s="42"/>
      <c r="D18" s="42"/>
      <c r="E18" s="42"/>
      <c r="F18" s="42"/>
      <c r="G18" s="13"/>
      <c r="H18" s="45" t="s">
        <v>18</v>
      </c>
      <c r="I18" s="45"/>
      <c r="J18" s="45"/>
      <c r="K18" s="45"/>
    </row>
    <row r="19" spans="1:11" ht="32.25" customHeight="1" x14ac:dyDescent="0.2">
      <c r="A19" s="55" t="s">
        <v>19</v>
      </c>
      <c r="B19" s="55"/>
      <c r="C19" s="55"/>
      <c r="D19" s="55"/>
      <c r="E19" s="55" t="s">
        <v>20</v>
      </c>
      <c r="F19" s="55"/>
      <c r="G19" s="13"/>
      <c r="H19" s="45" t="s">
        <v>17</v>
      </c>
      <c r="I19" s="45"/>
      <c r="J19" s="45"/>
      <c r="K19" s="45"/>
    </row>
    <row r="20" spans="1:11" ht="14.25" customHeight="1" x14ac:dyDescent="0.2">
      <c r="A20" s="55"/>
      <c r="B20" s="55"/>
      <c r="C20" s="55"/>
      <c r="D20" s="55"/>
      <c r="E20" s="55"/>
      <c r="F20" s="55"/>
      <c r="G20" s="13"/>
      <c r="H20" s="51"/>
      <c r="I20" s="51"/>
      <c r="J20" s="51"/>
      <c r="K20" s="51"/>
    </row>
    <row r="21" spans="1:11" ht="25.5" customHeight="1" x14ac:dyDescent="0.2">
      <c r="A21" s="55"/>
      <c r="B21" s="55"/>
      <c r="C21" s="55"/>
      <c r="D21" s="55"/>
      <c r="E21" s="55"/>
      <c r="F21" s="55"/>
      <c r="G21" s="13"/>
      <c r="H21" s="58" t="s">
        <v>21</v>
      </c>
      <c r="I21" s="58"/>
      <c r="J21" s="58"/>
      <c r="K21" s="58"/>
    </row>
    <row r="22" spans="1:11" ht="14.25" customHeight="1" x14ac:dyDescent="0.2">
      <c r="A22" s="14"/>
      <c r="B22" s="14"/>
      <c r="C22" s="14"/>
      <c r="D22" s="14"/>
      <c r="E22" s="14"/>
      <c r="F22" s="14"/>
      <c r="G22" s="15"/>
      <c r="H22" s="14"/>
      <c r="I22" s="14"/>
      <c r="J22" s="14"/>
      <c r="K22" s="14"/>
    </row>
    <row r="23" spans="1:11" ht="40.5" customHeight="1" x14ac:dyDescent="0.2">
      <c r="A23" s="46"/>
      <c r="B23" s="46"/>
      <c r="C23" s="46"/>
      <c r="D23" s="46"/>
      <c r="E23" s="46" t="s">
        <v>22</v>
      </c>
      <c r="F23" s="46"/>
      <c r="G23" s="46" t="s">
        <v>23</v>
      </c>
      <c r="H23" s="46"/>
      <c r="I23" s="46"/>
      <c r="J23" s="46"/>
      <c r="K23" s="46"/>
    </row>
    <row r="24" spans="1:11" ht="86.25" customHeight="1" x14ac:dyDescent="0.2">
      <c r="A24" s="57" t="s">
        <v>24</v>
      </c>
      <c r="B24" s="57"/>
      <c r="C24" s="57"/>
      <c r="D24" s="57" t="s">
        <v>24</v>
      </c>
      <c r="E24" s="44" t="s">
        <v>25</v>
      </c>
      <c r="F24" s="44"/>
      <c r="G24" s="44" t="s">
        <v>26</v>
      </c>
      <c r="H24" s="44"/>
      <c r="I24" s="44"/>
      <c r="J24" s="44"/>
      <c r="K24" s="44"/>
    </row>
    <row r="25" spans="1:11" ht="71.25" customHeight="1" x14ac:dyDescent="0.2">
      <c r="A25" s="53" t="s">
        <v>27</v>
      </c>
      <c r="B25" s="53"/>
      <c r="C25" s="53"/>
      <c r="D25" s="53"/>
      <c r="E25" s="52" t="s">
        <v>28</v>
      </c>
      <c r="F25" s="52"/>
      <c r="G25" s="44" t="s">
        <v>402</v>
      </c>
      <c r="H25" s="44"/>
      <c r="I25" s="44"/>
      <c r="J25" s="44"/>
      <c r="K25" s="44"/>
    </row>
    <row r="26" spans="1:11" ht="71.25" customHeight="1" x14ac:dyDescent="0.2">
      <c r="A26" s="53" t="s">
        <v>29</v>
      </c>
      <c r="B26" s="53"/>
      <c r="C26" s="53"/>
      <c r="D26" s="53"/>
      <c r="E26" s="52"/>
      <c r="F26" s="52"/>
      <c r="G26" s="44"/>
      <c r="H26" s="44"/>
      <c r="I26" s="44"/>
      <c r="J26" s="44"/>
      <c r="K26" s="44"/>
    </row>
    <row r="27" spans="1:11" ht="14.25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5"/>
  <sheetViews>
    <sheetView showGridLines="0" showZeros="0" tabSelected="1" workbookViewId="0">
      <pane xSplit="2" ySplit="4" topLeftCell="C5" activePane="bottomRight" state="frozen"/>
      <selection pane="topRight"/>
      <selection pane="bottomLeft"/>
      <selection pane="bottomRight" activeCell="A2" sqref="A1:A1048576"/>
    </sheetView>
  </sheetViews>
  <sheetFormatPr defaultColWidth="10.140625" defaultRowHeight="12.75" x14ac:dyDescent="0.2"/>
  <cols>
    <col min="1" max="1" width="52.42578125" customWidth="1"/>
    <col min="2" max="2" width="7.42578125" customWidth="1"/>
    <col min="4" max="4" width="12.140625" customWidth="1"/>
    <col min="5" max="5" width="11.5703125" customWidth="1"/>
    <col min="8" max="8" width="12" customWidth="1"/>
    <col min="29" max="29" width="11.7109375" customWidth="1"/>
    <col min="30" max="30" width="12.42578125" customWidth="1"/>
  </cols>
  <sheetData>
    <row r="1" spans="1:38" x14ac:dyDescent="0.2">
      <c r="A1" s="59" t="s">
        <v>30</v>
      </c>
      <c r="B1" s="59"/>
    </row>
    <row r="2" spans="1:38" x14ac:dyDescent="0.2">
      <c r="A2" s="8"/>
      <c r="B2" s="8"/>
      <c r="C2" s="17" t="s">
        <v>194</v>
      </c>
    </row>
    <row r="3" spans="1:38" ht="75.7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37" t="s">
        <v>367</v>
      </c>
      <c r="D3" s="37" t="s">
        <v>368</v>
      </c>
      <c r="E3" s="37" t="s">
        <v>369</v>
      </c>
      <c r="F3" s="37" t="s">
        <v>370</v>
      </c>
      <c r="G3" s="37" t="s">
        <v>371</v>
      </c>
      <c r="H3" s="37" t="s">
        <v>372</v>
      </c>
      <c r="I3" s="37" t="s">
        <v>373</v>
      </c>
      <c r="J3" s="37" t="s">
        <v>374</v>
      </c>
      <c r="K3" s="37" t="s">
        <v>375</v>
      </c>
      <c r="L3" s="37" t="s">
        <v>376</v>
      </c>
      <c r="M3" s="37" t="s">
        <v>377</v>
      </c>
      <c r="N3" s="37" t="s">
        <v>378</v>
      </c>
      <c r="O3" s="37" t="s">
        <v>379</v>
      </c>
      <c r="P3" s="37" t="s">
        <v>380</v>
      </c>
      <c r="Q3" s="37" t="s">
        <v>381</v>
      </c>
      <c r="R3" s="37" t="s">
        <v>382</v>
      </c>
      <c r="S3" s="37" t="s">
        <v>383</v>
      </c>
      <c r="T3" s="37" t="s">
        <v>384</v>
      </c>
      <c r="U3" s="37" t="s">
        <v>385</v>
      </c>
      <c r="V3" s="37" t="s">
        <v>386</v>
      </c>
      <c r="W3" s="37" t="s">
        <v>387</v>
      </c>
      <c r="X3" s="37" t="s">
        <v>388</v>
      </c>
      <c r="Y3" s="37" t="s">
        <v>389</v>
      </c>
      <c r="Z3" s="37" t="s">
        <v>390</v>
      </c>
      <c r="AA3" s="37" t="s">
        <v>391</v>
      </c>
      <c r="AB3" s="37" t="s">
        <v>392</v>
      </c>
      <c r="AC3" s="37" t="s">
        <v>393</v>
      </c>
      <c r="AD3" s="37" t="s">
        <v>394</v>
      </c>
      <c r="AE3" s="37" t="s">
        <v>395</v>
      </c>
      <c r="AF3" s="37" t="s">
        <v>396</v>
      </c>
      <c r="AG3" s="37" t="s">
        <v>397</v>
      </c>
      <c r="AH3" s="37" t="s">
        <v>398</v>
      </c>
      <c r="AI3" s="37" t="s">
        <v>399</v>
      </c>
      <c r="AJ3" s="37" t="s">
        <v>400</v>
      </c>
      <c r="AK3" s="37" t="s">
        <v>401</v>
      </c>
      <c r="AL3" s="35"/>
    </row>
    <row r="4" spans="1:38" x14ac:dyDescent="0.2">
      <c r="A4" s="18" t="str">
        <f>"А"</f>
        <v>А</v>
      </c>
      <c r="B4" s="18" t="str">
        <f>"Б"</f>
        <v>Б</v>
      </c>
      <c r="C4" s="18">
        <v>47701000</v>
      </c>
      <c r="D4" s="18">
        <v>47608101</v>
      </c>
      <c r="E4" s="18">
        <v>47608158</v>
      </c>
      <c r="F4" s="18">
        <v>47608403</v>
      </c>
      <c r="G4" s="18">
        <v>47608407</v>
      </c>
      <c r="H4" s="18">
        <v>47719000</v>
      </c>
      <c r="I4" s="18">
        <v>47620151</v>
      </c>
      <c r="J4" s="18">
        <v>47620401</v>
      </c>
      <c r="K4" s="18">
        <v>47605101</v>
      </c>
      <c r="L4" s="18">
        <v>47605154</v>
      </c>
      <c r="M4" s="18">
        <v>47605158</v>
      </c>
      <c r="N4" s="18">
        <v>47605161</v>
      </c>
      <c r="O4" s="18">
        <v>47605163</v>
      </c>
      <c r="P4" s="18">
        <v>47605173</v>
      </c>
      <c r="Q4" s="18">
        <v>47605402</v>
      </c>
      <c r="R4" s="18">
        <v>47605404</v>
      </c>
      <c r="S4" s="18">
        <v>47605405</v>
      </c>
      <c r="T4" s="18">
        <v>47605406</v>
      </c>
      <c r="U4" s="18">
        <v>47605407</v>
      </c>
      <c r="V4" s="18">
        <v>47615103</v>
      </c>
      <c r="W4" s="18">
        <v>47615151</v>
      </c>
      <c r="X4" s="18">
        <v>47615162</v>
      </c>
      <c r="Y4" s="18">
        <v>47615406</v>
      </c>
      <c r="Z4" s="18">
        <v>47610154</v>
      </c>
      <c r="AA4" s="18">
        <v>47610401</v>
      </c>
      <c r="AB4" s="18">
        <v>47703000</v>
      </c>
      <c r="AC4" s="18">
        <v>47715000</v>
      </c>
      <c r="AD4" s="18">
        <v>47717000</v>
      </c>
      <c r="AE4" s="18">
        <v>47705000</v>
      </c>
      <c r="AF4" s="18">
        <v>47712000</v>
      </c>
      <c r="AG4" s="18">
        <v>47730000</v>
      </c>
      <c r="AH4" s="18">
        <v>47731000</v>
      </c>
      <c r="AI4" s="18">
        <v>47733000</v>
      </c>
      <c r="AJ4" s="18">
        <v>47735000</v>
      </c>
      <c r="AK4" s="18">
        <v>47737000</v>
      </c>
    </row>
    <row r="5" spans="1:38" x14ac:dyDescent="0.2">
      <c r="A5" s="19" t="s">
        <v>31</v>
      </c>
      <c r="B5" s="18" t="s">
        <v>32</v>
      </c>
      <c r="C5" s="20">
        <v>423</v>
      </c>
      <c r="D5" s="20">
        <v>95</v>
      </c>
      <c r="E5" s="20">
        <v>26</v>
      </c>
      <c r="F5" s="20">
        <v>12</v>
      </c>
      <c r="G5" s="20">
        <v>8</v>
      </c>
      <c r="H5" s="20">
        <v>54</v>
      </c>
      <c r="I5" s="20">
        <v>38</v>
      </c>
      <c r="J5" s="20">
        <v>7</v>
      </c>
      <c r="K5" s="20">
        <v>70</v>
      </c>
      <c r="L5" s="20">
        <v>13</v>
      </c>
      <c r="M5" s="20">
        <v>35</v>
      </c>
      <c r="N5" s="20">
        <v>22</v>
      </c>
      <c r="O5" s="20">
        <v>42</v>
      </c>
      <c r="P5" s="20">
        <v>8</v>
      </c>
      <c r="Q5" s="20">
        <v>17</v>
      </c>
      <c r="R5" s="20">
        <v>17</v>
      </c>
      <c r="S5" s="20">
        <v>13</v>
      </c>
      <c r="T5" s="20">
        <v>20</v>
      </c>
      <c r="U5" s="20">
        <v>8</v>
      </c>
      <c r="V5" s="20">
        <v>29</v>
      </c>
      <c r="W5" s="20">
        <v>46</v>
      </c>
      <c r="X5" s="20">
        <v>18</v>
      </c>
      <c r="Y5" s="20">
        <v>3</v>
      </c>
      <c r="Z5" s="20">
        <v>21</v>
      </c>
      <c r="AA5" s="20">
        <v>26</v>
      </c>
      <c r="AB5" s="20">
        <v>47</v>
      </c>
      <c r="AC5" s="20">
        <v>107</v>
      </c>
      <c r="AD5" s="20">
        <v>59</v>
      </c>
      <c r="AE5" s="20">
        <v>117</v>
      </c>
      <c r="AF5" s="20">
        <v>77</v>
      </c>
      <c r="AG5" s="20">
        <v>60</v>
      </c>
      <c r="AH5" s="20">
        <v>6</v>
      </c>
      <c r="AI5" s="20">
        <v>16</v>
      </c>
      <c r="AJ5" s="20">
        <v>8</v>
      </c>
      <c r="AK5" s="20">
        <v>56</v>
      </c>
    </row>
    <row r="6" spans="1:38" x14ac:dyDescent="0.2">
      <c r="A6" s="19" t="s">
        <v>33</v>
      </c>
      <c r="B6" s="18" t="s">
        <v>34</v>
      </c>
      <c r="C6" s="20">
        <v>189</v>
      </c>
      <c r="D6" s="20">
        <v>82</v>
      </c>
      <c r="E6" s="20">
        <v>21</v>
      </c>
      <c r="F6" s="20">
        <v>8</v>
      </c>
      <c r="G6" s="20">
        <v>6</v>
      </c>
      <c r="H6" s="20">
        <v>30</v>
      </c>
      <c r="I6" s="20">
        <v>36</v>
      </c>
      <c r="J6" s="20">
        <v>5</v>
      </c>
      <c r="K6" s="20">
        <v>65</v>
      </c>
      <c r="L6" s="20">
        <v>12</v>
      </c>
      <c r="M6" s="20">
        <v>32</v>
      </c>
      <c r="N6" s="20">
        <v>19</v>
      </c>
      <c r="O6" s="20">
        <v>36</v>
      </c>
      <c r="P6" s="20">
        <v>6</v>
      </c>
      <c r="Q6" s="20">
        <v>17</v>
      </c>
      <c r="R6" s="20">
        <v>14</v>
      </c>
      <c r="S6" s="20">
        <v>9</v>
      </c>
      <c r="T6" s="20">
        <v>20</v>
      </c>
      <c r="U6" s="20">
        <v>7</v>
      </c>
      <c r="V6" s="20">
        <v>24</v>
      </c>
      <c r="W6" s="20">
        <v>42</v>
      </c>
      <c r="X6" s="20">
        <v>11</v>
      </c>
      <c r="Y6" s="20">
        <v>3</v>
      </c>
      <c r="Z6" s="20">
        <v>15</v>
      </c>
      <c r="AA6" s="20">
        <v>22</v>
      </c>
      <c r="AB6" s="20">
        <v>31</v>
      </c>
      <c r="AC6" s="20">
        <v>66</v>
      </c>
      <c r="AD6" s="20">
        <v>33</v>
      </c>
      <c r="AE6" s="20">
        <v>68</v>
      </c>
      <c r="AF6" s="20">
        <v>45</v>
      </c>
      <c r="AG6" s="20">
        <v>13</v>
      </c>
      <c r="AH6" s="20">
        <v>4</v>
      </c>
      <c r="AI6" s="20">
        <v>3</v>
      </c>
      <c r="AJ6" s="20">
        <v>3</v>
      </c>
      <c r="AK6" s="20">
        <v>55</v>
      </c>
    </row>
    <row r="7" spans="1:38" x14ac:dyDescent="0.2">
      <c r="A7" s="19" t="s">
        <v>35</v>
      </c>
      <c r="B7" s="18" t="s">
        <v>36</v>
      </c>
      <c r="C7" s="20">
        <v>234</v>
      </c>
      <c r="D7" s="20">
        <v>13</v>
      </c>
      <c r="E7" s="20">
        <v>5</v>
      </c>
      <c r="F7" s="20">
        <v>4</v>
      </c>
      <c r="G7" s="20">
        <v>2</v>
      </c>
      <c r="H7" s="20">
        <v>24</v>
      </c>
      <c r="I7" s="20">
        <v>2</v>
      </c>
      <c r="J7" s="20">
        <v>2</v>
      </c>
      <c r="K7" s="20">
        <v>5</v>
      </c>
      <c r="L7" s="33" t="s">
        <v>403</v>
      </c>
      <c r="M7" s="20">
        <v>3</v>
      </c>
      <c r="N7" s="20">
        <v>3</v>
      </c>
      <c r="O7" s="20">
        <v>6</v>
      </c>
      <c r="P7" s="20">
        <v>2</v>
      </c>
      <c r="Q7" s="20">
        <v>0</v>
      </c>
      <c r="R7" s="20">
        <v>3</v>
      </c>
      <c r="S7" s="20">
        <v>4</v>
      </c>
      <c r="T7" s="20">
        <v>0</v>
      </c>
      <c r="U7" s="33" t="s">
        <v>403</v>
      </c>
      <c r="V7" s="20">
        <v>5</v>
      </c>
      <c r="W7" s="20">
        <v>4</v>
      </c>
      <c r="X7" s="20">
        <v>7</v>
      </c>
      <c r="Y7" s="20">
        <v>0</v>
      </c>
      <c r="Z7" s="20">
        <v>6</v>
      </c>
      <c r="AA7" s="20">
        <v>4</v>
      </c>
      <c r="AB7" s="20">
        <v>16</v>
      </c>
      <c r="AC7" s="20">
        <v>41</v>
      </c>
      <c r="AD7" s="20">
        <v>26</v>
      </c>
      <c r="AE7" s="20">
        <v>49</v>
      </c>
      <c r="AF7" s="20">
        <v>32</v>
      </c>
      <c r="AG7" s="20">
        <v>47</v>
      </c>
      <c r="AH7" s="20">
        <v>2</v>
      </c>
      <c r="AI7" s="20">
        <v>13</v>
      </c>
      <c r="AJ7" s="20">
        <v>5</v>
      </c>
      <c r="AK7" s="33" t="s">
        <v>403</v>
      </c>
    </row>
    <row r="8" spans="1:38" ht="21" x14ac:dyDescent="0.2">
      <c r="A8" s="21" t="s">
        <v>37</v>
      </c>
      <c r="B8" s="18" t="s">
        <v>38</v>
      </c>
      <c r="C8" s="20">
        <v>14</v>
      </c>
      <c r="D8" s="20">
        <v>4</v>
      </c>
      <c r="E8" s="20">
        <v>3</v>
      </c>
      <c r="F8" s="20">
        <v>1</v>
      </c>
      <c r="G8" s="20">
        <v>1</v>
      </c>
      <c r="H8" s="20">
        <v>4</v>
      </c>
      <c r="I8" s="20">
        <v>2</v>
      </c>
      <c r="J8" s="20">
        <v>0</v>
      </c>
      <c r="K8" s="20">
        <v>3</v>
      </c>
      <c r="L8" s="33" t="s">
        <v>403</v>
      </c>
      <c r="M8" s="20">
        <v>3</v>
      </c>
      <c r="N8" s="20">
        <v>1</v>
      </c>
      <c r="O8" s="20">
        <v>3</v>
      </c>
      <c r="P8" s="20">
        <v>0</v>
      </c>
      <c r="Q8" s="20">
        <v>0</v>
      </c>
      <c r="R8" s="20">
        <v>2</v>
      </c>
      <c r="S8" s="20">
        <v>1</v>
      </c>
      <c r="T8" s="20">
        <v>0</v>
      </c>
      <c r="U8" s="33" t="s">
        <v>403</v>
      </c>
      <c r="V8" s="20">
        <v>2</v>
      </c>
      <c r="W8" s="20">
        <v>1</v>
      </c>
      <c r="X8" s="20">
        <v>1</v>
      </c>
      <c r="Y8" s="20">
        <v>0</v>
      </c>
      <c r="Z8" s="20">
        <v>3</v>
      </c>
      <c r="AA8" s="20">
        <v>1</v>
      </c>
      <c r="AB8" s="20">
        <v>2</v>
      </c>
      <c r="AC8" s="20">
        <v>3</v>
      </c>
      <c r="AD8" s="20">
        <v>3</v>
      </c>
      <c r="AE8" s="20">
        <v>6</v>
      </c>
      <c r="AF8" s="20">
        <v>3</v>
      </c>
      <c r="AG8" s="20">
        <v>1</v>
      </c>
      <c r="AH8" s="20">
        <v>0</v>
      </c>
      <c r="AI8" s="20">
        <v>2</v>
      </c>
      <c r="AJ8" s="20">
        <v>1</v>
      </c>
      <c r="AK8" s="33" t="s">
        <v>403</v>
      </c>
    </row>
    <row r="9" spans="1:38" x14ac:dyDescent="0.2">
      <c r="A9" s="22" t="s">
        <v>39</v>
      </c>
      <c r="B9" s="18" t="s">
        <v>40</v>
      </c>
      <c r="C9" s="20">
        <v>2</v>
      </c>
      <c r="D9" s="20">
        <v>0</v>
      </c>
      <c r="E9" s="33">
        <v>1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33" t="s">
        <v>403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33" t="s">
        <v>403</v>
      </c>
      <c r="V9" s="20">
        <v>0</v>
      </c>
      <c r="W9" s="20">
        <v>0</v>
      </c>
      <c r="X9" s="20">
        <v>0</v>
      </c>
      <c r="Y9" s="20">
        <v>0</v>
      </c>
      <c r="Z9" s="20">
        <v>1</v>
      </c>
      <c r="AA9" s="20">
        <v>0</v>
      </c>
      <c r="AB9" s="20">
        <v>0</v>
      </c>
      <c r="AC9" s="20">
        <v>0</v>
      </c>
      <c r="AD9" s="20">
        <v>0</v>
      </c>
      <c r="AE9" s="20">
        <v>1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33" t="s">
        <v>403</v>
      </c>
    </row>
    <row r="10" spans="1:38" x14ac:dyDescent="0.2">
      <c r="A10" s="22" t="s">
        <v>41</v>
      </c>
      <c r="B10" s="18" t="s">
        <v>42</v>
      </c>
      <c r="C10" s="20">
        <v>2</v>
      </c>
      <c r="D10" s="20">
        <v>2</v>
      </c>
      <c r="E10" s="20">
        <v>2</v>
      </c>
      <c r="F10" s="20">
        <v>0</v>
      </c>
      <c r="G10" s="20">
        <v>0</v>
      </c>
      <c r="H10" s="20">
        <v>2</v>
      </c>
      <c r="I10" s="20">
        <v>1</v>
      </c>
      <c r="J10" s="20">
        <v>0</v>
      </c>
      <c r="K10" s="20">
        <v>2</v>
      </c>
      <c r="L10" s="33" t="s">
        <v>403</v>
      </c>
      <c r="M10" s="20">
        <v>2</v>
      </c>
      <c r="N10" s="20">
        <v>1</v>
      </c>
      <c r="O10" s="20">
        <v>2</v>
      </c>
      <c r="P10" s="20">
        <v>0</v>
      </c>
      <c r="Q10" s="20">
        <v>0</v>
      </c>
      <c r="R10" s="20">
        <v>2</v>
      </c>
      <c r="S10" s="20">
        <v>1</v>
      </c>
      <c r="T10" s="20">
        <v>0</v>
      </c>
      <c r="U10" s="33" t="s">
        <v>403</v>
      </c>
      <c r="V10" s="20">
        <v>1</v>
      </c>
      <c r="W10" s="20">
        <v>1</v>
      </c>
      <c r="X10" s="20">
        <v>1</v>
      </c>
      <c r="Y10" s="20">
        <v>0</v>
      </c>
      <c r="Z10" s="20">
        <v>1</v>
      </c>
      <c r="AA10" s="20">
        <v>1</v>
      </c>
      <c r="AB10" s="20">
        <v>1</v>
      </c>
      <c r="AC10" s="20">
        <v>2</v>
      </c>
      <c r="AD10" s="20">
        <v>2</v>
      </c>
      <c r="AE10" s="20">
        <v>2</v>
      </c>
      <c r="AF10" s="20">
        <v>1</v>
      </c>
      <c r="AG10" s="20">
        <v>1</v>
      </c>
      <c r="AH10" s="20">
        <v>0</v>
      </c>
      <c r="AI10" s="20">
        <v>1</v>
      </c>
      <c r="AJ10" s="20">
        <v>1</v>
      </c>
      <c r="AK10" s="33" t="s">
        <v>403</v>
      </c>
    </row>
    <row r="11" spans="1:38" x14ac:dyDescent="0.2">
      <c r="A11" s="22" t="s">
        <v>43</v>
      </c>
      <c r="B11" s="18" t="s">
        <v>44</v>
      </c>
      <c r="C11" s="20">
        <v>8</v>
      </c>
      <c r="D11" s="20">
        <v>2</v>
      </c>
      <c r="E11" s="20">
        <v>0</v>
      </c>
      <c r="F11" s="20">
        <v>0</v>
      </c>
      <c r="G11" s="20">
        <v>0</v>
      </c>
      <c r="H11" s="20">
        <v>2</v>
      </c>
      <c r="I11" s="20">
        <v>1</v>
      </c>
      <c r="J11" s="20">
        <v>0</v>
      </c>
      <c r="K11" s="20">
        <v>1</v>
      </c>
      <c r="L11" s="33" t="s">
        <v>403</v>
      </c>
      <c r="M11" s="20">
        <v>1</v>
      </c>
      <c r="N11" s="20">
        <v>0</v>
      </c>
      <c r="O11" s="20">
        <v>1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33" t="s">
        <v>403</v>
      </c>
      <c r="V11" s="20">
        <v>1</v>
      </c>
      <c r="W11" s="20">
        <v>0</v>
      </c>
      <c r="X11" s="20">
        <v>0</v>
      </c>
      <c r="Y11" s="20">
        <v>0</v>
      </c>
      <c r="Z11" s="20">
        <v>1</v>
      </c>
      <c r="AA11" s="20">
        <v>0</v>
      </c>
      <c r="AB11" s="20">
        <v>1</v>
      </c>
      <c r="AC11" s="20">
        <v>1</v>
      </c>
      <c r="AD11" s="20">
        <v>1</v>
      </c>
      <c r="AE11" s="20">
        <v>3</v>
      </c>
      <c r="AF11" s="20">
        <v>2</v>
      </c>
      <c r="AG11" s="20">
        <v>0</v>
      </c>
      <c r="AH11" s="20">
        <v>0</v>
      </c>
      <c r="AI11" s="20">
        <v>1</v>
      </c>
      <c r="AJ11" s="20">
        <v>0</v>
      </c>
      <c r="AK11" s="33" t="s">
        <v>403</v>
      </c>
    </row>
    <row r="12" spans="1:38" x14ac:dyDescent="0.2">
      <c r="A12" s="22" t="s">
        <v>45</v>
      </c>
      <c r="B12" s="18" t="s">
        <v>46</v>
      </c>
      <c r="C12" s="20">
        <v>2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33" t="s">
        <v>404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33" t="s">
        <v>404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33" t="s">
        <v>404</v>
      </c>
    </row>
    <row r="13" spans="1:38" x14ac:dyDescent="0.2">
      <c r="A13" s="22" t="s">
        <v>47</v>
      </c>
      <c r="B13" s="18" t="s">
        <v>48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33" t="s">
        <v>403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33" t="s">
        <v>403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33" t="s">
        <v>403</v>
      </c>
    </row>
    <row r="14" spans="1:38" x14ac:dyDescent="0.2">
      <c r="A14" s="22" t="s">
        <v>49</v>
      </c>
      <c r="B14" s="18" t="s">
        <v>50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33" t="s">
        <v>403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33" t="s">
        <v>403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33" t="s">
        <v>403</v>
      </c>
    </row>
    <row r="15" spans="1:38" x14ac:dyDescent="0.2">
      <c r="A15" s="22" t="s">
        <v>51</v>
      </c>
      <c r="B15" s="18" t="s">
        <v>52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33" t="s">
        <v>403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33" t="s">
        <v>403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33" t="s">
        <v>403</v>
      </c>
    </row>
    <row r="16" spans="1:38" x14ac:dyDescent="0.2">
      <c r="A16" s="22" t="s">
        <v>53</v>
      </c>
      <c r="B16" s="18" t="s">
        <v>54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33" t="s">
        <v>403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33" t="s">
        <v>403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33" t="s">
        <v>403</v>
      </c>
    </row>
    <row r="17" spans="1:38" x14ac:dyDescent="0.2">
      <c r="A17" s="22" t="s">
        <v>55</v>
      </c>
      <c r="B17" s="18" t="s">
        <v>56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33" t="s">
        <v>403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33" t="s">
        <v>403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33" t="s">
        <v>403</v>
      </c>
    </row>
    <row r="18" spans="1:38" x14ac:dyDescent="0.2">
      <c r="A18" s="22" t="s">
        <v>57</v>
      </c>
      <c r="B18" s="18" t="s">
        <v>58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33" t="s">
        <v>403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33" t="s">
        <v>403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33" t="s">
        <v>403</v>
      </c>
    </row>
    <row r="19" spans="1:38" x14ac:dyDescent="0.2">
      <c r="A19" s="22" t="s">
        <v>59</v>
      </c>
      <c r="B19" s="18" t="s">
        <v>60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33" t="s">
        <v>403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33" t="s">
        <v>403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33" t="s">
        <v>403</v>
      </c>
    </row>
    <row r="20" spans="1:38" x14ac:dyDescent="0.2">
      <c r="A20" s="22" t="s">
        <v>61</v>
      </c>
      <c r="B20" s="18" t="s">
        <v>62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33" t="s">
        <v>403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33" t="s">
        <v>403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33" t="s">
        <v>403</v>
      </c>
    </row>
    <row r="21" spans="1:38" ht="21" x14ac:dyDescent="0.2">
      <c r="A21" s="21" t="s">
        <v>63</v>
      </c>
      <c r="B21" s="18" t="s">
        <v>64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33" t="s">
        <v>403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33" t="s">
        <v>403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33" t="s">
        <v>403</v>
      </c>
    </row>
    <row r="22" spans="1:38" ht="42" x14ac:dyDescent="0.2">
      <c r="A22" s="21" t="s">
        <v>65</v>
      </c>
      <c r="B22" s="18" t="s">
        <v>66</v>
      </c>
      <c r="C22" s="20">
        <v>221</v>
      </c>
      <c r="D22" s="20">
        <v>9</v>
      </c>
      <c r="E22" s="20">
        <v>2</v>
      </c>
      <c r="F22" s="20">
        <v>3</v>
      </c>
      <c r="G22" s="20">
        <v>1</v>
      </c>
      <c r="H22" s="20">
        <v>20</v>
      </c>
      <c r="I22" s="20">
        <v>0</v>
      </c>
      <c r="J22" s="20">
        <v>2</v>
      </c>
      <c r="K22" s="20">
        <v>2</v>
      </c>
      <c r="L22" s="33" t="s">
        <v>403</v>
      </c>
      <c r="M22" s="20">
        <v>0</v>
      </c>
      <c r="N22" s="20">
        <v>2</v>
      </c>
      <c r="O22" s="20">
        <v>3</v>
      </c>
      <c r="P22" s="20">
        <v>2</v>
      </c>
      <c r="Q22" s="20">
        <v>0</v>
      </c>
      <c r="R22" s="20">
        <v>1</v>
      </c>
      <c r="S22" s="20">
        <v>3</v>
      </c>
      <c r="T22" s="20">
        <v>0</v>
      </c>
      <c r="U22" s="33" t="s">
        <v>403</v>
      </c>
      <c r="V22" s="20">
        <v>3</v>
      </c>
      <c r="W22" s="20">
        <v>3</v>
      </c>
      <c r="X22" s="20">
        <v>6</v>
      </c>
      <c r="Y22" s="20">
        <v>0</v>
      </c>
      <c r="Z22" s="20">
        <v>3</v>
      </c>
      <c r="AA22" s="20">
        <v>3</v>
      </c>
      <c r="AB22" s="20">
        <v>14</v>
      </c>
      <c r="AC22" s="20">
        <v>38</v>
      </c>
      <c r="AD22" s="20">
        <v>23</v>
      </c>
      <c r="AE22" s="20">
        <v>43</v>
      </c>
      <c r="AF22" s="20">
        <v>29</v>
      </c>
      <c r="AG22" s="20">
        <v>46</v>
      </c>
      <c r="AH22" s="20">
        <v>2</v>
      </c>
      <c r="AI22" s="20">
        <v>11</v>
      </c>
      <c r="AJ22" s="20">
        <v>4</v>
      </c>
      <c r="AK22" s="33" t="s">
        <v>403</v>
      </c>
    </row>
    <row r="23" spans="1:38" ht="42" x14ac:dyDescent="0.2">
      <c r="A23" s="19" t="s">
        <v>67</v>
      </c>
      <c r="B23" s="18" t="s">
        <v>68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</row>
    <row r="24" spans="1:38" ht="21" x14ac:dyDescent="0.2">
      <c r="A24" s="19" t="s">
        <v>69</v>
      </c>
      <c r="B24" s="18" t="s">
        <v>70</v>
      </c>
      <c r="C24" s="20">
        <v>1086</v>
      </c>
      <c r="D24" s="20">
        <v>281</v>
      </c>
      <c r="E24" s="20">
        <v>56</v>
      </c>
      <c r="F24" s="20">
        <v>44</v>
      </c>
      <c r="G24" s="20">
        <v>11</v>
      </c>
      <c r="H24" s="20">
        <v>167</v>
      </c>
      <c r="I24" s="20">
        <v>105</v>
      </c>
      <c r="J24" s="20">
        <v>33</v>
      </c>
      <c r="K24" s="20">
        <v>178</v>
      </c>
      <c r="L24" s="20">
        <v>38</v>
      </c>
      <c r="M24" s="20">
        <v>199</v>
      </c>
      <c r="N24" s="20">
        <v>43</v>
      </c>
      <c r="O24" s="20">
        <v>88</v>
      </c>
      <c r="P24" s="20">
        <v>13</v>
      </c>
      <c r="Q24" s="20">
        <v>38</v>
      </c>
      <c r="R24" s="20">
        <v>38</v>
      </c>
      <c r="S24" s="20">
        <v>29</v>
      </c>
      <c r="T24" s="20">
        <v>31</v>
      </c>
      <c r="U24" s="20">
        <v>27</v>
      </c>
      <c r="V24" s="20">
        <v>48</v>
      </c>
      <c r="W24" s="20">
        <v>116</v>
      </c>
      <c r="X24" s="20">
        <v>41</v>
      </c>
      <c r="Y24" s="20">
        <v>4</v>
      </c>
      <c r="Z24" s="20">
        <v>58</v>
      </c>
      <c r="AA24" s="20">
        <v>123</v>
      </c>
      <c r="AB24" s="20">
        <v>111</v>
      </c>
      <c r="AC24" s="20">
        <v>321</v>
      </c>
      <c r="AD24" s="20">
        <v>158</v>
      </c>
      <c r="AE24" s="20">
        <v>245</v>
      </c>
      <c r="AF24" s="20">
        <v>246</v>
      </c>
      <c r="AG24" s="20">
        <v>214</v>
      </c>
      <c r="AH24" s="20">
        <v>12</v>
      </c>
      <c r="AI24" s="20">
        <v>23</v>
      </c>
      <c r="AJ24" s="20">
        <v>13</v>
      </c>
      <c r="AK24" s="20">
        <v>122</v>
      </c>
    </row>
    <row r="25" spans="1:38" ht="31.5" x14ac:dyDescent="0.2">
      <c r="A25" s="19" t="s">
        <v>71</v>
      </c>
      <c r="B25" s="18" t="s">
        <v>72</v>
      </c>
      <c r="C25" s="20">
        <v>640</v>
      </c>
      <c r="D25" s="20">
        <v>184</v>
      </c>
      <c r="E25" s="20">
        <v>45</v>
      </c>
      <c r="F25" s="20">
        <v>33</v>
      </c>
      <c r="G25" s="20">
        <v>7</v>
      </c>
      <c r="H25" s="20">
        <v>113</v>
      </c>
      <c r="I25" s="20">
        <v>80</v>
      </c>
      <c r="J25" s="20">
        <v>26</v>
      </c>
      <c r="K25" s="20">
        <v>138</v>
      </c>
      <c r="L25" s="20">
        <v>37</v>
      </c>
      <c r="M25" s="20">
        <v>182</v>
      </c>
      <c r="N25" s="20">
        <v>36</v>
      </c>
      <c r="O25" s="20">
        <v>62</v>
      </c>
      <c r="P25" s="20">
        <v>10</v>
      </c>
      <c r="Q25" s="20">
        <v>38</v>
      </c>
      <c r="R25" s="20">
        <v>21</v>
      </c>
      <c r="S25" s="20">
        <v>19</v>
      </c>
      <c r="T25" s="20">
        <v>28</v>
      </c>
      <c r="U25" s="20">
        <v>25</v>
      </c>
      <c r="V25" s="20">
        <v>28</v>
      </c>
      <c r="W25" s="20">
        <v>72</v>
      </c>
      <c r="X25" s="20">
        <v>16</v>
      </c>
      <c r="Y25" s="20">
        <v>3</v>
      </c>
      <c r="Z25" s="20">
        <v>28</v>
      </c>
      <c r="AA25" s="20">
        <v>79</v>
      </c>
      <c r="AB25" s="20">
        <v>73</v>
      </c>
      <c r="AC25" s="20">
        <v>236</v>
      </c>
      <c r="AD25" s="20">
        <v>109</v>
      </c>
      <c r="AE25" s="20">
        <v>153</v>
      </c>
      <c r="AF25" s="20">
        <v>167</v>
      </c>
      <c r="AG25" s="20">
        <v>26</v>
      </c>
      <c r="AH25" s="20">
        <v>9</v>
      </c>
      <c r="AI25" s="20">
        <v>5</v>
      </c>
      <c r="AJ25" s="20">
        <v>5</v>
      </c>
      <c r="AK25" s="20">
        <v>113</v>
      </c>
    </row>
    <row r="26" spans="1:38" ht="42" x14ac:dyDescent="0.2">
      <c r="A26" s="21" t="s">
        <v>73</v>
      </c>
      <c r="B26" s="18" t="s">
        <v>74</v>
      </c>
      <c r="C26" s="20">
        <v>1</v>
      </c>
      <c r="D26" s="20">
        <v>3</v>
      </c>
      <c r="E26" s="20">
        <v>0</v>
      </c>
      <c r="F26" s="20">
        <v>1</v>
      </c>
      <c r="G26" s="20">
        <v>0</v>
      </c>
      <c r="H26" s="20">
        <v>2</v>
      </c>
      <c r="I26" s="34">
        <v>1</v>
      </c>
      <c r="J26" s="34">
        <v>4</v>
      </c>
      <c r="K26" s="34">
        <v>4</v>
      </c>
      <c r="L26" s="34">
        <v>18</v>
      </c>
      <c r="M26" s="34">
        <v>134</v>
      </c>
      <c r="N26" s="34">
        <v>7</v>
      </c>
      <c r="O26" s="34">
        <v>7</v>
      </c>
      <c r="P26" s="34">
        <v>0</v>
      </c>
      <c r="Q26" s="34">
        <v>7</v>
      </c>
      <c r="R26" s="34">
        <v>7</v>
      </c>
      <c r="S26" s="34">
        <v>3</v>
      </c>
      <c r="T26" s="34">
        <v>13</v>
      </c>
      <c r="U26" s="34">
        <v>15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32</v>
      </c>
      <c r="AB26" s="34">
        <v>1</v>
      </c>
      <c r="AC26" s="34">
        <v>15</v>
      </c>
      <c r="AD26" s="34">
        <v>1</v>
      </c>
      <c r="AE26" s="34">
        <v>6</v>
      </c>
      <c r="AF26" s="34">
        <v>17</v>
      </c>
      <c r="AG26" s="34">
        <v>1</v>
      </c>
      <c r="AH26" s="34">
        <v>0</v>
      </c>
      <c r="AI26" s="34">
        <v>0</v>
      </c>
      <c r="AJ26" s="34">
        <v>0</v>
      </c>
      <c r="AK26" s="34">
        <v>0</v>
      </c>
      <c r="AL26" s="35"/>
    </row>
    <row r="27" spans="1:38" ht="73.5" x14ac:dyDescent="0.2">
      <c r="A27" s="21" t="s">
        <v>75</v>
      </c>
      <c r="B27" s="18" t="s">
        <v>76</v>
      </c>
      <c r="C27" s="20">
        <v>324</v>
      </c>
      <c r="D27" s="20">
        <v>14</v>
      </c>
      <c r="E27" s="20">
        <v>7</v>
      </c>
      <c r="F27" s="20">
        <v>0</v>
      </c>
      <c r="G27" s="20">
        <v>0</v>
      </c>
      <c r="H27" s="20">
        <v>1</v>
      </c>
      <c r="I27" s="20">
        <v>1</v>
      </c>
      <c r="J27" s="20">
        <v>0</v>
      </c>
      <c r="K27" s="20">
        <v>22</v>
      </c>
      <c r="L27" s="20">
        <v>0</v>
      </c>
      <c r="M27" s="20">
        <v>4</v>
      </c>
      <c r="N27" s="20">
        <v>0</v>
      </c>
      <c r="O27" s="20">
        <v>5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3</v>
      </c>
      <c r="W27" s="20">
        <v>0</v>
      </c>
      <c r="X27" s="20">
        <v>0</v>
      </c>
      <c r="Y27" s="20">
        <v>0</v>
      </c>
      <c r="Z27" s="20">
        <v>0</v>
      </c>
      <c r="AA27" s="20">
        <v>10</v>
      </c>
      <c r="AB27" s="20">
        <v>3</v>
      </c>
      <c r="AC27" s="20">
        <v>115</v>
      </c>
      <c r="AD27" s="20">
        <v>58</v>
      </c>
      <c r="AE27" s="20">
        <v>18</v>
      </c>
      <c r="AF27" s="20">
        <v>12</v>
      </c>
      <c r="AG27" s="20">
        <v>11</v>
      </c>
      <c r="AH27" s="20">
        <v>0</v>
      </c>
      <c r="AI27" s="20">
        <v>0</v>
      </c>
      <c r="AJ27" s="20">
        <v>0</v>
      </c>
      <c r="AK27" s="20">
        <v>4</v>
      </c>
    </row>
    <row r="28" spans="1:38" ht="42" x14ac:dyDescent="0.2">
      <c r="A28" s="21" t="s">
        <v>77</v>
      </c>
      <c r="B28" s="18" t="s">
        <v>78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3</v>
      </c>
      <c r="N28" s="20">
        <v>1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1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1</v>
      </c>
      <c r="AE28" s="20">
        <v>1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</row>
    <row r="29" spans="1:38" ht="42" x14ac:dyDescent="0.2">
      <c r="A29" s="21" t="s">
        <v>79</v>
      </c>
      <c r="B29" s="18" t="s">
        <v>80</v>
      </c>
      <c r="C29" s="20">
        <v>57</v>
      </c>
      <c r="D29" s="20">
        <v>5</v>
      </c>
      <c r="E29" s="20">
        <v>3</v>
      </c>
      <c r="F29" s="20">
        <v>3</v>
      </c>
      <c r="G29" s="20">
        <v>2</v>
      </c>
      <c r="H29" s="20">
        <v>4</v>
      </c>
      <c r="I29" s="20">
        <v>9</v>
      </c>
      <c r="J29" s="20">
        <v>2</v>
      </c>
      <c r="K29" s="20">
        <v>4</v>
      </c>
      <c r="L29" s="20">
        <v>6</v>
      </c>
      <c r="M29" s="20">
        <v>1</v>
      </c>
      <c r="N29" s="20">
        <v>0</v>
      </c>
      <c r="O29" s="20">
        <v>0</v>
      </c>
      <c r="P29" s="20">
        <v>3</v>
      </c>
      <c r="Q29" s="20">
        <v>0</v>
      </c>
      <c r="R29" s="20">
        <v>2</v>
      </c>
      <c r="S29" s="20">
        <v>1</v>
      </c>
      <c r="T29" s="20">
        <v>2</v>
      </c>
      <c r="U29" s="20">
        <v>2</v>
      </c>
      <c r="V29" s="20">
        <v>4</v>
      </c>
      <c r="W29" s="20">
        <v>13</v>
      </c>
      <c r="X29" s="20">
        <v>4</v>
      </c>
      <c r="Y29" s="20">
        <v>0</v>
      </c>
      <c r="Z29" s="20">
        <v>1</v>
      </c>
      <c r="AA29" s="20">
        <v>9</v>
      </c>
      <c r="AB29" s="20">
        <v>8</v>
      </c>
      <c r="AC29" s="20">
        <v>8</v>
      </c>
      <c r="AD29" s="20">
        <v>3</v>
      </c>
      <c r="AE29" s="20">
        <v>17</v>
      </c>
      <c r="AF29" s="20">
        <v>15</v>
      </c>
      <c r="AG29" s="20">
        <v>7</v>
      </c>
      <c r="AH29" s="20">
        <v>6</v>
      </c>
      <c r="AI29" s="20">
        <v>2</v>
      </c>
      <c r="AJ29" s="20">
        <v>1</v>
      </c>
      <c r="AK29" s="20">
        <v>14</v>
      </c>
    </row>
    <row r="30" spans="1:38" x14ac:dyDescent="0.2">
      <c r="A30" s="21" t="s">
        <v>81</v>
      </c>
      <c r="B30" s="18" t="s">
        <v>82</v>
      </c>
      <c r="C30" s="20">
        <v>258</v>
      </c>
      <c r="D30" s="20">
        <v>162</v>
      </c>
      <c r="E30" s="20">
        <v>35</v>
      </c>
      <c r="F30" s="20">
        <v>29</v>
      </c>
      <c r="G30" s="20">
        <v>5</v>
      </c>
      <c r="H30" s="20">
        <v>106</v>
      </c>
      <c r="I30" s="20">
        <v>69</v>
      </c>
      <c r="J30" s="20">
        <v>20</v>
      </c>
      <c r="K30" s="20">
        <v>108</v>
      </c>
      <c r="L30" s="20">
        <v>13</v>
      </c>
      <c r="M30" s="20">
        <v>40</v>
      </c>
      <c r="N30" s="20">
        <v>28</v>
      </c>
      <c r="O30" s="20">
        <v>50</v>
      </c>
      <c r="P30" s="20">
        <v>7</v>
      </c>
      <c r="Q30" s="20">
        <v>31</v>
      </c>
      <c r="R30" s="20">
        <v>12</v>
      </c>
      <c r="S30" s="20">
        <v>15</v>
      </c>
      <c r="T30" s="20">
        <v>12</v>
      </c>
      <c r="U30" s="20">
        <v>8</v>
      </c>
      <c r="V30" s="20">
        <v>21</v>
      </c>
      <c r="W30" s="20">
        <v>59</v>
      </c>
      <c r="X30" s="20">
        <v>12</v>
      </c>
      <c r="Y30" s="20">
        <v>3</v>
      </c>
      <c r="Z30" s="20">
        <v>27</v>
      </c>
      <c r="AA30" s="20">
        <v>28</v>
      </c>
      <c r="AB30" s="20">
        <v>61</v>
      </c>
      <c r="AC30" s="20">
        <v>98</v>
      </c>
      <c r="AD30" s="20">
        <v>46</v>
      </c>
      <c r="AE30" s="20">
        <v>111</v>
      </c>
      <c r="AF30" s="20">
        <v>123</v>
      </c>
      <c r="AG30" s="20">
        <v>7</v>
      </c>
      <c r="AH30" s="20">
        <v>3</v>
      </c>
      <c r="AI30" s="20">
        <v>3</v>
      </c>
      <c r="AJ30" s="20">
        <v>4</v>
      </c>
      <c r="AK30" s="20">
        <v>95</v>
      </c>
    </row>
    <row r="31" spans="1:38" x14ac:dyDescent="0.2">
      <c r="A31" s="19" t="s">
        <v>83</v>
      </c>
      <c r="B31" s="18" t="s">
        <v>84</v>
      </c>
      <c r="C31" s="20">
        <v>61073799</v>
      </c>
      <c r="D31" s="20">
        <v>5481217</v>
      </c>
      <c r="E31" s="20">
        <v>859818</v>
      </c>
      <c r="F31" s="20">
        <v>99684</v>
      </c>
      <c r="G31" s="20">
        <v>23375</v>
      </c>
      <c r="H31" s="20">
        <v>3286767</v>
      </c>
      <c r="I31" s="20">
        <v>204820</v>
      </c>
      <c r="J31" s="20">
        <v>20046</v>
      </c>
      <c r="K31" s="20">
        <v>1734757</v>
      </c>
      <c r="L31" s="20">
        <v>734375</v>
      </c>
      <c r="M31" s="20">
        <v>588160</v>
      </c>
      <c r="N31" s="20">
        <v>377093</v>
      </c>
      <c r="O31" s="20">
        <v>703323</v>
      </c>
      <c r="P31" s="20">
        <v>13489</v>
      </c>
      <c r="Q31" s="20">
        <v>146353</v>
      </c>
      <c r="R31" s="20">
        <v>148682</v>
      </c>
      <c r="S31" s="20">
        <v>116285</v>
      </c>
      <c r="T31" s="20">
        <v>96398</v>
      </c>
      <c r="U31" s="20">
        <v>24731</v>
      </c>
      <c r="V31" s="20">
        <v>532608</v>
      </c>
      <c r="W31" s="20">
        <v>828098</v>
      </c>
      <c r="X31" s="20">
        <v>186267</v>
      </c>
      <c r="Y31" s="20">
        <v>3577</v>
      </c>
      <c r="Z31" s="20">
        <v>712082</v>
      </c>
      <c r="AA31" s="20">
        <v>128369</v>
      </c>
      <c r="AB31" s="20">
        <v>1300184</v>
      </c>
      <c r="AC31" s="20">
        <v>3822373</v>
      </c>
      <c r="AD31" s="20">
        <v>622386</v>
      </c>
      <c r="AE31" s="20">
        <v>12327428</v>
      </c>
      <c r="AF31" s="20">
        <v>5158526</v>
      </c>
      <c r="AG31" s="20">
        <v>788593</v>
      </c>
      <c r="AH31" s="20">
        <v>7330</v>
      </c>
      <c r="AI31" s="20">
        <v>164555</v>
      </c>
      <c r="AJ31" s="20">
        <v>52115</v>
      </c>
      <c r="AK31" s="20">
        <v>782920</v>
      </c>
    </row>
    <row r="32" spans="1:38" ht="21" x14ac:dyDescent="0.2">
      <c r="A32" s="19" t="s">
        <v>85</v>
      </c>
      <c r="B32" s="18" t="s">
        <v>86</v>
      </c>
      <c r="C32" s="20">
        <v>60956188</v>
      </c>
      <c r="D32" s="20">
        <v>5481217</v>
      </c>
      <c r="E32" s="20">
        <v>859818</v>
      </c>
      <c r="F32" s="20">
        <v>99684</v>
      </c>
      <c r="G32" s="20">
        <v>23375</v>
      </c>
      <c r="H32" s="20">
        <v>3279275</v>
      </c>
      <c r="I32" s="20">
        <v>204820</v>
      </c>
      <c r="J32" s="20">
        <v>20046</v>
      </c>
      <c r="K32" s="20">
        <v>1734757</v>
      </c>
      <c r="L32" s="20">
        <v>734375</v>
      </c>
      <c r="M32" s="20">
        <v>588160</v>
      </c>
      <c r="N32" s="20">
        <v>377093</v>
      </c>
      <c r="O32" s="20">
        <v>703323</v>
      </c>
      <c r="P32" s="20">
        <v>13489</v>
      </c>
      <c r="Q32" s="20">
        <v>146353</v>
      </c>
      <c r="R32" s="20">
        <v>148682</v>
      </c>
      <c r="S32" s="20">
        <v>116285</v>
      </c>
      <c r="T32" s="20">
        <v>96398</v>
      </c>
      <c r="U32" s="20">
        <v>24731</v>
      </c>
      <c r="V32" s="20">
        <v>532608</v>
      </c>
      <c r="W32" s="20">
        <v>828098</v>
      </c>
      <c r="X32" s="20">
        <v>186267</v>
      </c>
      <c r="Y32" s="20">
        <v>3577</v>
      </c>
      <c r="Z32" s="20">
        <v>712082</v>
      </c>
      <c r="AA32" s="20">
        <v>128369</v>
      </c>
      <c r="AB32" s="20">
        <v>1300184</v>
      </c>
      <c r="AC32" s="20">
        <v>3822373</v>
      </c>
      <c r="AD32" s="20">
        <v>622386</v>
      </c>
      <c r="AE32" s="20">
        <v>12317797</v>
      </c>
      <c r="AF32" s="20">
        <v>5158526</v>
      </c>
      <c r="AG32" s="20">
        <v>786562</v>
      </c>
      <c r="AH32" s="20">
        <v>7330</v>
      </c>
      <c r="AI32" s="20">
        <v>164555</v>
      </c>
      <c r="AJ32" s="20">
        <v>52115</v>
      </c>
      <c r="AK32" s="20">
        <v>782920</v>
      </c>
    </row>
    <row r="33" spans="1:37" x14ac:dyDescent="0.2">
      <c r="A33" s="19" t="s">
        <v>87</v>
      </c>
      <c r="B33" s="18" t="s">
        <v>88</v>
      </c>
      <c r="C33" s="20">
        <v>86645</v>
      </c>
      <c r="D33" s="20">
        <v>30173</v>
      </c>
      <c r="E33" s="20">
        <v>8196</v>
      </c>
      <c r="F33" s="20">
        <v>258</v>
      </c>
      <c r="G33" s="20">
        <v>5</v>
      </c>
      <c r="H33" s="20">
        <v>11967</v>
      </c>
      <c r="I33" s="20">
        <v>1110</v>
      </c>
      <c r="J33" s="20">
        <v>189</v>
      </c>
      <c r="K33" s="20">
        <v>12882</v>
      </c>
      <c r="L33" s="20">
        <v>458</v>
      </c>
      <c r="M33" s="20">
        <v>903</v>
      </c>
      <c r="N33" s="20">
        <v>4481</v>
      </c>
      <c r="O33" s="20">
        <v>6735</v>
      </c>
      <c r="P33" s="20">
        <v>71</v>
      </c>
      <c r="Q33" s="20">
        <v>1990</v>
      </c>
      <c r="R33" s="20">
        <v>447</v>
      </c>
      <c r="S33" s="20">
        <v>1300</v>
      </c>
      <c r="T33" s="20">
        <v>280</v>
      </c>
      <c r="U33" s="20">
        <v>171</v>
      </c>
      <c r="V33" s="20">
        <v>4899</v>
      </c>
      <c r="W33" s="20">
        <v>4313</v>
      </c>
      <c r="X33" s="20">
        <v>265</v>
      </c>
      <c r="Y33" s="20">
        <v>45</v>
      </c>
      <c r="Z33" s="20">
        <v>403</v>
      </c>
      <c r="AA33" s="20">
        <v>263</v>
      </c>
      <c r="AB33" s="20">
        <v>15964</v>
      </c>
      <c r="AC33" s="20">
        <v>15810</v>
      </c>
      <c r="AD33" s="20">
        <v>2623</v>
      </c>
      <c r="AE33" s="20">
        <v>133933</v>
      </c>
      <c r="AF33" s="20">
        <v>52031</v>
      </c>
      <c r="AG33" s="20">
        <v>1596</v>
      </c>
      <c r="AH33" s="20">
        <v>38</v>
      </c>
      <c r="AI33" s="20">
        <v>119</v>
      </c>
      <c r="AJ33" s="20">
        <v>7</v>
      </c>
      <c r="AK33" s="20">
        <v>9846</v>
      </c>
    </row>
    <row r="34" spans="1:37" ht="42" x14ac:dyDescent="0.2">
      <c r="A34" s="21" t="s">
        <v>73</v>
      </c>
      <c r="B34" s="18" t="s">
        <v>89</v>
      </c>
      <c r="C34" s="20">
        <v>0</v>
      </c>
      <c r="D34" s="20">
        <v>2</v>
      </c>
      <c r="E34" s="20">
        <v>0</v>
      </c>
      <c r="F34" s="20">
        <v>0</v>
      </c>
      <c r="G34" s="20">
        <v>0</v>
      </c>
      <c r="H34" s="20">
        <v>3</v>
      </c>
      <c r="I34" s="20">
        <v>62</v>
      </c>
      <c r="J34" s="20">
        <v>61</v>
      </c>
      <c r="K34" s="20">
        <v>11</v>
      </c>
      <c r="L34" s="20">
        <v>20</v>
      </c>
      <c r="M34" s="20">
        <v>535</v>
      </c>
      <c r="N34" s="20">
        <v>277</v>
      </c>
      <c r="O34" s="20">
        <v>297</v>
      </c>
      <c r="P34" s="20">
        <v>0</v>
      </c>
      <c r="Q34" s="20">
        <v>8</v>
      </c>
      <c r="R34" s="20">
        <v>78</v>
      </c>
      <c r="S34" s="20">
        <v>3</v>
      </c>
      <c r="T34" s="20">
        <v>59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29</v>
      </c>
      <c r="AB34" s="20">
        <v>0</v>
      </c>
      <c r="AC34" s="20">
        <v>255</v>
      </c>
      <c r="AD34" s="20">
        <v>0</v>
      </c>
      <c r="AE34" s="20">
        <v>53</v>
      </c>
      <c r="AF34" s="20">
        <v>10</v>
      </c>
      <c r="AG34" s="20">
        <v>3</v>
      </c>
      <c r="AH34" s="20">
        <v>0</v>
      </c>
      <c r="AI34" s="20">
        <v>0</v>
      </c>
      <c r="AJ34" s="20">
        <v>0</v>
      </c>
      <c r="AK34" s="20">
        <v>0</v>
      </c>
    </row>
    <row r="35" spans="1:37" ht="73.5" x14ac:dyDescent="0.2">
      <c r="A35" s="21" t="s">
        <v>75</v>
      </c>
      <c r="B35" s="18" t="s">
        <v>90</v>
      </c>
      <c r="C35" s="20">
        <v>786</v>
      </c>
      <c r="D35" s="20">
        <v>761</v>
      </c>
      <c r="E35" s="20">
        <v>19</v>
      </c>
      <c r="F35" s="20">
        <v>0</v>
      </c>
      <c r="G35" s="20">
        <v>0</v>
      </c>
      <c r="H35" s="20">
        <v>27</v>
      </c>
      <c r="I35" s="20">
        <v>11</v>
      </c>
      <c r="J35" s="20">
        <v>0</v>
      </c>
      <c r="K35" s="20">
        <v>5</v>
      </c>
      <c r="L35" s="20">
        <v>0</v>
      </c>
      <c r="M35" s="20">
        <v>3</v>
      </c>
      <c r="N35" s="20">
        <v>0</v>
      </c>
      <c r="O35" s="20">
        <v>2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87</v>
      </c>
      <c r="W35" s="20">
        <v>0</v>
      </c>
      <c r="X35" s="20">
        <v>0</v>
      </c>
      <c r="Y35" s="20">
        <v>0</v>
      </c>
      <c r="Z35" s="20">
        <v>0</v>
      </c>
      <c r="AA35" s="20">
        <v>6</v>
      </c>
      <c r="AB35" s="20">
        <v>62</v>
      </c>
      <c r="AC35" s="20">
        <v>1377</v>
      </c>
      <c r="AD35" s="20">
        <v>15</v>
      </c>
      <c r="AE35" s="20">
        <v>603</v>
      </c>
      <c r="AF35" s="20">
        <v>190</v>
      </c>
      <c r="AG35" s="20">
        <v>974</v>
      </c>
      <c r="AH35" s="20">
        <v>0</v>
      </c>
      <c r="AI35" s="20">
        <v>0</v>
      </c>
      <c r="AJ35" s="20">
        <v>0</v>
      </c>
      <c r="AK35" s="20">
        <v>288</v>
      </c>
    </row>
    <row r="36" spans="1:37" ht="42" x14ac:dyDescent="0.2">
      <c r="A36" s="21" t="s">
        <v>77</v>
      </c>
      <c r="B36" s="18" t="s">
        <v>91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20</v>
      </c>
      <c r="N36" s="20">
        <v>6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7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19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</row>
    <row r="37" spans="1:37" ht="42" x14ac:dyDescent="0.2">
      <c r="A37" s="21" t="s">
        <v>79</v>
      </c>
      <c r="B37" s="18" t="s">
        <v>92</v>
      </c>
      <c r="C37" s="20">
        <v>7918</v>
      </c>
      <c r="D37" s="20">
        <v>472</v>
      </c>
      <c r="E37" s="20">
        <v>9</v>
      </c>
      <c r="F37" s="20">
        <v>10</v>
      </c>
      <c r="G37" s="20">
        <v>2</v>
      </c>
      <c r="H37" s="20">
        <v>6</v>
      </c>
      <c r="I37" s="20">
        <v>35</v>
      </c>
      <c r="J37" s="20">
        <v>0</v>
      </c>
      <c r="K37" s="20">
        <v>83</v>
      </c>
      <c r="L37" s="20">
        <v>189</v>
      </c>
      <c r="M37" s="20">
        <v>0</v>
      </c>
      <c r="N37" s="20">
        <v>0</v>
      </c>
      <c r="O37" s="20">
        <v>0</v>
      </c>
      <c r="P37" s="20">
        <v>12</v>
      </c>
      <c r="Q37" s="20">
        <v>0</v>
      </c>
      <c r="R37" s="20">
        <v>26</v>
      </c>
      <c r="S37" s="20">
        <v>11</v>
      </c>
      <c r="T37" s="20">
        <v>13</v>
      </c>
      <c r="U37" s="20">
        <v>16</v>
      </c>
      <c r="V37" s="20">
        <v>23</v>
      </c>
      <c r="W37" s="20">
        <v>60</v>
      </c>
      <c r="X37" s="20">
        <v>17</v>
      </c>
      <c r="Y37" s="20">
        <v>0</v>
      </c>
      <c r="Z37" s="20">
        <v>17</v>
      </c>
      <c r="AA37" s="20">
        <v>37</v>
      </c>
      <c r="AB37" s="20">
        <v>65</v>
      </c>
      <c r="AC37" s="20">
        <v>56</v>
      </c>
      <c r="AD37" s="20">
        <v>10</v>
      </c>
      <c r="AE37" s="20">
        <v>413</v>
      </c>
      <c r="AF37" s="20">
        <v>175</v>
      </c>
      <c r="AG37" s="20">
        <v>80</v>
      </c>
      <c r="AH37" s="20">
        <v>9</v>
      </c>
      <c r="AI37" s="20">
        <v>7</v>
      </c>
      <c r="AJ37" s="20">
        <v>3</v>
      </c>
      <c r="AK37" s="20">
        <v>70</v>
      </c>
    </row>
    <row r="38" spans="1:37" x14ac:dyDescent="0.2">
      <c r="A38" s="21" t="s">
        <v>81</v>
      </c>
      <c r="B38" s="18" t="s">
        <v>93</v>
      </c>
      <c r="C38" s="20">
        <v>77941</v>
      </c>
      <c r="D38" s="20">
        <v>28938</v>
      </c>
      <c r="E38" s="20">
        <v>8168</v>
      </c>
      <c r="F38" s="20">
        <v>248</v>
      </c>
      <c r="G38" s="20">
        <v>3</v>
      </c>
      <c r="H38" s="20">
        <v>11931</v>
      </c>
      <c r="I38" s="20">
        <v>1002</v>
      </c>
      <c r="J38" s="20">
        <v>128</v>
      </c>
      <c r="K38" s="20">
        <v>12783</v>
      </c>
      <c r="L38" s="20">
        <v>249</v>
      </c>
      <c r="M38" s="20">
        <v>345</v>
      </c>
      <c r="N38" s="20">
        <v>4198</v>
      </c>
      <c r="O38" s="20">
        <v>6436</v>
      </c>
      <c r="P38" s="20">
        <v>59</v>
      </c>
      <c r="Q38" s="20">
        <v>1982</v>
      </c>
      <c r="R38" s="20">
        <v>343</v>
      </c>
      <c r="S38" s="20">
        <v>1286</v>
      </c>
      <c r="T38" s="20">
        <v>201</v>
      </c>
      <c r="U38" s="20">
        <v>155</v>
      </c>
      <c r="V38" s="20">
        <v>4789</v>
      </c>
      <c r="W38" s="20">
        <v>4253</v>
      </c>
      <c r="X38" s="20">
        <v>248</v>
      </c>
      <c r="Y38" s="20">
        <v>45</v>
      </c>
      <c r="Z38" s="20">
        <v>386</v>
      </c>
      <c r="AA38" s="20">
        <v>191</v>
      </c>
      <c r="AB38" s="20">
        <v>15837</v>
      </c>
      <c r="AC38" s="20">
        <v>14122</v>
      </c>
      <c r="AD38" s="20">
        <v>2579</v>
      </c>
      <c r="AE38" s="20">
        <v>132864</v>
      </c>
      <c r="AF38" s="20">
        <v>51656</v>
      </c>
      <c r="AG38" s="20">
        <v>539</v>
      </c>
      <c r="AH38" s="20">
        <v>29</v>
      </c>
      <c r="AI38" s="20">
        <v>112</v>
      </c>
      <c r="AJ38" s="20">
        <v>4</v>
      </c>
      <c r="AK38" s="20">
        <v>9488</v>
      </c>
    </row>
    <row r="39" spans="1:37" ht="21" x14ac:dyDescent="0.2">
      <c r="A39" s="19" t="s">
        <v>94</v>
      </c>
      <c r="B39" s="18" t="s">
        <v>95</v>
      </c>
      <c r="C39" s="20">
        <v>690978</v>
      </c>
      <c r="D39" s="20">
        <v>8221</v>
      </c>
      <c r="E39" s="20">
        <v>1133</v>
      </c>
      <c r="F39" s="20">
        <v>49</v>
      </c>
      <c r="G39" s="20">
        <v>103</v>
      </c>
      <c r="H39" s="20">
        <v>33204</v>
      </c>
      <c r="I39" s="20">
        <v>460</v>
      </c>
      <c r="J39" s="20">
        <v>60</v>
      </c>
      <c r="K39" s="20">
        <v>7953</v>
      </c>
      <c r="L39" s="33" t="s">
        <v>403</v>
      </c>
      <c r="M39" s="20">
        <v>838</v>
      </c>
      <c r="N39" s="20">
        <v>926</v>
      </c>
      <c r="O39" s="20">
        <v>3332</v>
      </c>
      <c r="P39" s="20">
        <v>82</v>
      </c>
      <c r="Q39" s="20">
        <v>0</v>
      </c>
      <c r="R39" s="20">
        <v>8</v>
      </c>
      <c r="S39" s="20">
        <v>359</v>
      </c>
      <c r="T39" s="20">
        <v>0</v>
      </c>
      <c r="U39" s="33" t="s">
        <v>403</v>
      </c>
      <c r="V39" s="20">
        <v>2372</v>
      </c>
      <c r="W39" s="20">
        <v>6337</v>
      </c>
      <c r="X39" s="20">
        <v>2082</v>
      </c>
      <c r="Y39" s="20">
        <v>0</v>
      </c>
      <c r="Z39" s="20">
        <v>4017</v>
      </c>
      <c r="AA39" s="20">
        <v>179</v>
      </c>
      <c r="AB39" s="20">
        <v>3053</v>
      </c>
      <c r="AC39" s="20">
        <v>36761</v>
      </c>
      <c r="AD39" s="20">
        <v>4440</v>
      </c>
      <c r="AE39" s="20">
        <v>30782</v>
      </c>
      <c r="AF39" s="20">
        <v>8538</v>
      </c>
      <c r="AG39" s="20">
        <v>7380</v>
      </c>
      <c r="AH39" s="20">
        <v>37</v>
      </c>
      <c r="AI39" s="20">
        <v>2215</v>
      </c>
      <c r="AJ39" s="20">
        <v>582</v>
      </c>
      <c r="AK39" s="33" t="s">
        <v>403</v>
      </c>
    </row>
    <row r="40" spans="1:37" x14ac:dyDescent="0.2">
      <c r="A40" s="21" t="s">
        <v>96</v>
      </c>
      <c r="B40" s="18" t="s">
        <v>97</v>
      </c>
      <c r="C40" s="20">
        <v>126129</v>
      </c>
      <c r="D40" s="20">
        <v>1751</v>
      </c>
      <c r="E40" s="20">
        <v>631</v>
      </c>
      <c r="F40" s="33" t="s">
        <v>403</v>
      </c>
      <c r="G40" s="33" t="s">
        <v>403</v>
      </c>
      <c r="H40" s="20">
        <v>5976</v>
      </c>
      <c r="I40" s="20">
        <v>460</v>
      </c>
      <c r="J40" s="20">
        <v>0</v>
      </c>
      <c r="K40" s="20">
        <v>6386</v>
      </c>
      <c r="L40" s="33" t="s">
        <v>403</v>
      </c>
      <c r="M40" s="20">
        <v>838</v>
      </c>
      <c r="N40" s="33" t="s">
        <v>403</v>
      </c>
      <c r="O40" s="20">
        <v>1295</v>
      </c>
      <c r="P40" s="20">
        <v>0</v>
      </c>
      <c r="Q40" s="20">
        <v>0</v>
      </c>
      <c r="R40" s="20">
        <v>8</v>
      </c>
      <c r="S40" s="33" t="s">
        <v>403</v>
      </c>
      <c r="T40" s="20">
        <v>0</v>
      </c>
      <c r="U40" s="33" t="s">
        <v>403</v>
      </c>
      <c r="V40" s="20">
        <v>1389</v>
      </c>
      <c r="W40" s="33" t="s">
        <v>403</v>
      </c>
      <c r="X40" s="33" t="s">
        <v>403</v>
      </c>
      <c r="Y40" s="20">
        <v>0</v>
      </c>
      <c r="Z40" s="20">
        <v>2354</v>
      </c>
      <c r="AA40" s="33" t="s">
        <v>403</v>
      </c>
      <c r="AB40" s="20">
        <v>338</v>
      </c>
      <c r="AC40" s="20">
        <v>4849</v>
      </c>
      <c r="AD40" s="20">
        <v>1596</v>
      </c>
      <c r="AE40" s="20">
        <v>5773</v>
      </c>
      <c r="AF40" s="20">
        <v>2063</v>
      </c>
      <c r="AG40" s="33" t="s">
        <v>403</v>
      </c>
      <c r="AH40" s="20">
        <v>0</v>
      </c>
      <c r="AI40" s="20">
        <v>78</v>
      </c>
      <c r="AJ40" s="33" t="s">
        <v>403</v>
      </c>
      <c r="AK40" s="33" t="s">
        <v>403</v>
      </c>
    </row>
    <row r="41" spans="1:37" x14ac:dyDescent="0.2">
      <c r="A41" s="22" t="s">
        <v>39</v>
      </c>
      <c r="B41" s="18" t="s">
        <v>98</v>
      </c>
      <c r="C41" s="20">
        <v>3206</v>
      </c>
      <c r="D41" s="20">
        <v>0</v>
      </c>
      <c r="E41" s="33" t="s">
        <v>403</v>
      </c>
      <c r="F41" s="33">
        <v>0</v>
      </c>
      <c r="G41" s="33">
        <v>0</v>
      </c>
      <c r="H41" s="20">
        <v>0</v>
      </c>
      <c r="I41" s="20">
        <v>0</v>
      </c>
      <c r="J41" s="20">
        <v>0</v>
      </c>
      <c r="K41" s="20">
        <v>0</v>
      </c>
      <c r="L41" s="33" t="s">
        <v>403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33">
        <v>0</v>
      </c>
      <c r="T41" s="20">
        <v>0</v>
      </c>
      <c r="U41" s="33" t="s">
        <v>403</v>
      </c>
      <c r="V41" s="20">
        <v>0</v>
      </c>
      <c r="W41" s="33">
        <v>0</v>
      </c>
      <c r="X41" s="33">
        <v>0</v>
      </c>
      <c r="Y41" s="20">
        <v>0</v>
      </c>
      <c r="Z41" s="33" t="s">
        <v>403</v>
      </c>
      <c r="AA41" s="33">
        <v>0</v>
      </c>
      <c r="AB41" s="20">
        <v>0</v>
      </c>
      <c r="AC41" s="20">
        <v>0</v>
      </c>
      <c r="AD41" s="20">
        <v>0</v>
      </c>
      <c r="AE41" s="33" t="s">
        <v>403</v>
      </c>
      <c r="AF41" s="20">
        <v>0</v>
      </c>
      <c r="AG41" s="33">
        <v>0</v>
      </c>
      <c r="AH41" s="20">
        <v>0</v>
      </c>
      <c r="AI41" s="20">
        <v>0</v>
      </c>
      <c r="AJ41" s="33">
        <v>0</v>
      </c>
      <c r="AK41" s="33" t="s">
        <v>403</v>
      </c>
    </row>
    <row r="42" spans="1:37" x14ac:dyDescent="0.2">
      <c r="A42" s="22" t="s">
        <v>41</v>
      </c>
      <c r="B42" s="18" t="s">
        <v>99</v>
      </c>
      <c r="C42" s="20">
        <v>115324</v>
      </c>
      <c r="D42" s="20">
        <v>1286</v>
      </c>
      <c r="E42" s="20">
        <v>283</v>
      </c>
      <c r="F42" s="33" t="s">
        <v>403</v>
      </c>
      <c r="G42" s="33" t="s">
        <v>403</v>
      </c>
      <c r="H42" s="20">
        <v>5574</v>
      </c>
      <c r="I42" s="33" t="s">
        <v>403</v>
      </c>
      <c r="J42" s="20">
        <v>0</v>
      </c>
      <c r="K42" s="20">
        <v>6209</v>
      </c>
      <c r="L42" s="33" t="s">
        <v>403</v>
      </c>
      <c r="M42" s="20">
        <v>800</v>
      </c>
      <c r="N42" s="33" t="s">
        <v>403</v>
      </c>
      <c r="O42" s="20">
        <v>871</v>
      </c>
      <c r="P42" s="20">
        <v>0</v>
      </c>
      <c r="Q42" s="20">
        <v>0</v>
      </c>
      <c r="R42" s="20">
        <v>8</v>
      </c>
      <c r="S42" s="33" t="s">
        <v>403</v>
      </c>
      <c r="T42" s="20">
        <v>0</v>
      </c>
      <c r="U42" s="33" t="s">
        <v>403</v>
      </c>
      <c r="V42" s="33" t="s">
        <v>403</v>
      </c>
      <c r="W42" s="33" t="s">
        <v>403</v>
      </c>
      <c r="X42" s="33" t="s">
        <v>403</v>
      </c>
      <c r="Y42" s="20">
        <v>0</v>
      </c>
      <c r="Z42" s="33" t="s">
        <v>403</v>
      </c>
      <c r="AA42" s="33" t="s">
        <v>403</v>
      </c>
      <c r="AB42" s="33" t="s">
        <v>403</v>
      </c>
      <c r="AC42" s="20">
        <v>4434</v>
      </c>
      <c r="AD42" s="20">
        <v>1571</v>
      </c>
      <c r="AE42" s="20">
        <v>4334</v>
      </c>
      <c r="AF42" s="33" t="s">
        <v>403</v>
      </c>
      <c r="AG42" s="33" t="s">
        <v>403</v>
      </c>
      <c r="AH42" s="20">
        <v>0</v>
      </c>
      <c r="AI42" s="33" t="s">
        <v>403</v>
      </c>
      <c r="AJ42" s="33" t="s">
        <v>403</v>
      </c>
      <c r="AK42" s="33" t="s">
        <v>403</v>
      </c>
    </row>
    <row r="43" spans="1:37" x14ac:dyDescent="0.2">
      <c r="A43" s="22" t="s">
        <v>43</v>
      </c>
      <c r="B43" s="18" t="s">
        <v>100</v>
      </c>
      <c r="C43" s="20">
        <v>6590</v>
      </c>
      <c r="D43" s="20">
        <v>465</v>
      </c>
      <c r="E43" s="20">
        <v>0</v>
      </c>
      <c r="F43" s="33">
        <v>0</v>
      </c>
      <c r="G43" s="33">
        <v>0</v>
      </c>
      <c r="H43" s="20">
        <v>402</v>
      </c>
      <c r="I43" s="33" t="s">
        <v>403</v>
      </c>
      <c r="J43" s="20">
        <v>0</v>
      </c>
      <c r="K43" s="33" t="s">
        <v>403</v>
      </c>
      <c r="L43" s="33" t="s">
        <v>403</v>
      </c>
      <c r="M43" s="33" t="s">
        <v>403</v>
      </c>
      <c r="N43" s="20">
        <v>0</v>
      </c>
      <c r="O43" s="33" t="s">
        <v>403</v>
      </c>
      <c r="P43" s="20">
        <v>0</v>
      </c>
      <c r="Q43" s="20">
        <v>0</v>
      </c>
      <c r="R43" s="20">
        <v>0</v>
      </c>
      <c r="S43" s="33">
        <v>0</v>
      </c>
      <c r="T43" s="20">
        <v>0</v>
      </c>
      <c r="U43" s="33" t="s">
        <v>403</v>
      </c>
      <c r="V43" s="33" t="s">
        <v>403</v>
      </c>
      <c r="W43" s="33">
        <v>0</v>
      </c>
      <c r="X43" s="33">
        <v>0</v>
      </c>
      <c r="Y43" s="20">
        <v>0</v>
      </c>
      <c r="Z43" s="33" t="s">
        <v>403</v>
      </c>
      <c r="AA43" s="20">
        <v>0</v>
      </c>
      <c r="AB43" s="33" t="s">
        <v>403</v>
      </c>
      <c r="AC43" s="33" t="s">
        <v>403</v>
      </c>
      <c r="AD43" s="33" t="s">
        <v>403</v>
      </c>
      <c r="AE43" s="20">
        <v>379</v>
      </c>
      <c r="AF43" s="20">
        <v>376</v>
      </c>
      <c r="AG43" s="33">
        <v>0</v>
      </c>
      <c r="AH43" s="20">
        <v>0</v>
      </c>
      <c r="AI43" s="33" t="s">
        <v>403</v>
      </c>
      <c r="AJ43" s="33">
        <v>0</v>
      </c>
      <c r="AK43" s="33" t="s">
        <v>403</v>
      </c>
    </row>
    <row r="44" spans="1:37" x14ac:dyDescent="0.2">
      <c r="A44" s="22" t="s">
        <v>45</v>
      </c>
      <c r="B44" s="18" t="s">
        <v>101</v>
      </c>
      <c r="C44" s="20">
        <v>1009</v>
      </c>
      <c r="D44" s="20">
        <v>0</v>
      </c>
      <c r="E44" s="20">
        <v>0</v>
      </c>
      <c r="F44" s="33">
        <v>0</v>
      </c>
      <c r="G44" s="33">
        <v>0</v>
      </c>
      <c r="H44" s="20">
        <v>0</v>
      </c>
      <c r="I44" s="20">
        <v>0</v>
      </c>
      <c r="J44" s="20">
        <v>0</v>
      </c>
      <c r="K44" s="20">
        <v>0</v>
      </c>
      <c r="L44" s="33" t="s">
        <v>404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33" t="s">
        <v>404</v>
      </c>
      <c r="V44" s="20">
        <v>0</v>
      </c>
      <c r="W44" s="33">
        <v>0</v>
      </c>
      <c r="X44" s="20">
        <v>0</v>
      </c>
      <c r="Y44" s="20">
        <v>0</v>
      </c>
      <c r="Z44" s="33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33" t="s">
        <v>404</v>
      </c>
    </row>
    <row r="45" spans="1:37" x14ac:dyDescent="0.2">
      <c r="A45" s="22" t="s">
        <v>47</v>
      </c>
      <c r="B45" s="18" t="s">
        <v>102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33" t="s">
        <v>403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33" t="s">
        <v>403</v>
      </c>
      <c r="V45" s="20">
        <v>0</v>
      </c>
      <c r="W45" s="33">
        <v>0</v>
      </c>
      <c r="X45" s="20">
        <v>0</v>
      </c>
      <c r="Y45" s="20">
        <v>0</v>
      </c>
      <c r="Z45" s="33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33" t="s">
        <v>403</v>
      </c>
    </row>
    <row r="46" spans="1:37" x14ac:dyDescent="0.2">
      <c r="A46" s="22" t="s">
        <v>49</v>
      </c>
      <c r="B46" s="18" t="s">
        <v>103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33" t="s">
        <v>403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33" t="s">
        <v>403</v>
      </c>
      <c r="V46" s="20">
        <v>0</v>
      </c>
      <c r="W46" s="33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33" t="s">
        <v>403</v>
      </c>
    </row>
    <row r="47" spans="1:37" x14ac:dyDescent="0.2">
      <c r="A47" s="22" t="s">
        <v>51</v>
      </c>
      <c r="B47" s="18" t="s">
        <v>104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33" t="s">
        <v>403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33" t="s">
        <v>403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33" t="s">
        <v>403</v>
      </c>
    </row>
    <row r="48" spans="1:37" x14ac:dyDescent="0.2">
      <c r="A48" s="22" t="s">
        <v>53</v>
      </c>
      <c r="B48" s="18" t="s">
        <v>105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33" t="s">
        <v>403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33" t="s">
        <v>403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33" t="s">
        <v>403</v>
      </c>
    </row>
    <row r="49" spans="1:37" x14ac:dyDescent="0.2">
      <c r="A49" s="22" t="s">
        <v>55</v>
      </c>
      <c r="B49" s="18" t="s">
        <v>106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33" t="s">
        <v>403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33" t="s">
        <v>403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33" t="s">
        <v>403</v>
      </c>
    </row>
    <row r="50" spans="1:37" x14ac:dyDescent="0.2">
      <c r="A50" s="22" t="s">
        <v>57</v>
      </c>
      <c r="B50" s="18" t="s">
        <v>107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33" t="s">
        <v>403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33" t="s">
        <v>403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33" t="s">
        <v>403</v>
      </c>
    </row>
    <row r="51" spans="1:37" x14ac:dyDescent="0.2">
      <c r="A51" s="22" t="s">
        <v>59</v>
      </c>
      <c r="B51" s="18" t="s">
        <v>108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33" t="s">
        <v>403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33" t="s">
        <v>403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33" t="s">
        <v>403</v>
      </c>
    </row>
    <row r="52" spans="1:37" x14ac:dyDescent="0.2">
      <c r="A52" s="22" t="s">
        <v>61</v>
      </c>
      <c r="B52" s="18" t="s">
        <v>109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33" t="s">
        <v>403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33" t="s">
        <v>403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33" t="s">
        <v>403</v>
      </c>
    </row>
    <row r="53" spans="1:37" ht="21" x14ac:dyDescent="0.2">
      <c r="A53" s="21" t="s">
        <v>63</v>
      </c>
      <c r="B53" s="18" t="s">
        <v>110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33" t="s">
        <v>403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33" t="s">
        <v>403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33" t="s">
        <v>403</v>
      </c>
    </row>
    <row r="54" spans="1:37" ht="42" x14ac:dyDescent="0.2">
      <c r="A54" s="21" t="s">
        <v>111</v>
      </c>
      <c r="B54" s="18" t="s">
        <v>112</v>
      </c>
      <c r="C54" s="20">
        <v>564849</v>
      </c>
      <c r="D54" s="20">
        <v>6470</v>
      </c>
      <c r="E54" s="20">
        <v>502</v>
      </c>
      <c r="F54" s="20">
        <v>21</v>
      </c>
      <c r="G54" s="33" t="s">
        <v>403</v>
      </c>
      <c r="H54" s="20">
        <v>27228</v>
      </c>
      <c r="I54" s="20">
        <v>0</v>
      </c>
      <c r="J54" s="20">
        <v>60</v>
      </c>
      <c r="K54" s="20">
        <v>1567</v>
      </c>
      <c r="L54" s="33" t="s">
        <v>403</v>
      </c>
      <c r="M54" s="20">
        <v>0</v>
      </c>
      <c r="N54" s="20">
        <v>201</v>
      </c>
      <c r="O54" s="20">
        <v>2037</v>
      </c>
      <c r="P54" s="20">
        <v>82</v>
      </c>
      <c r="Q54" s="20">
        <v>0</v>
      </c>
      <c r="R54" s="33" t="s">
        <v>403</v>
      </c>
      <c r="S54" s="20">
        <v>47</v>
      </c>
      <c r="T54" s="20">
        <v>0</v>
      </c>
      <c r="U54" s="33" t="s">
        <v>403</v>
      </c>
      <c r="V54" s="20">
        <v>983</v>
      </c>
      <c r="W54" s="20">
        <v>836</v>
      </c>
      <c r="X54" s="20">
        <v>101</v>
      </c>
      <c r="Y54" s="20">
        <v>0</v>
      </c>
      <c r="Z54" s="20">
        <v>1663</v>
      </c>
      <c r="AA54" s="20">
        <v>76</v>
      </c>
      <c r="AB54" s="20">
        <v>2715</v>
      </c>
      <c r="AC54" s="20">
        <v>31912</v>
      </c>
      <c r="AD54" s="20">
        <v>2844</v>
      </c>
      <c r="AE54" s="20">
        <v>25009</v>
      </c>
      <c r="AF54" s="20">
        <v>6475</v>
      </c>
      <c r="AG54" s="20">
        <v>7380</v>
      </c>
      <c r="AH54" s="20">
        <v>37</v>
      </c>
      <c r="AI54" s="20">
        <v>2137</v>
      </c>
      <c r="AJ54" s="20">
        <v>582</v>
      </c>
      <c r="AK54" s="33" t="s">
        <v>403</v>
      </c>
    </row>
    <row r="55" spans="1:37" x14ac:dyDescent="0.2">
      <c r="A55" s="19" t="s">
        <v>113</v>
      </c>
      <c r="B55" s="18" t="s">
        <v>114</v>
      </c>
      <c r="C55" s="20">
        <v>123714823</v>
      </c>
      <c r="D55" s="20">
        <v>11041829</v>
      </c>
      <c r="E55" s="20">
        <v>1739131</v>
      </c>
      <c r="F55" s="20">
        <v>200149</v>
      </c>
      <c r="G55" s="20">
        <v>47111</v>
      </c>
      <c r="H55" s="20">
        <v>6662889</v>
      </c>
      <c r="I55" s="20">
        <v>413585</v>
      </c>
      <c r="J55" s="20">
        <v>40691</v>
      </c>
      <c r="K55" s="20">
        <v>3518172</v>
      </c>
      <c r="L55" s="20">
        <v>1474744</v>
      </c>
      <c r="M55" s="20">
        <v>1181279</v>
      </c>
      <c r="N55" s="20">
        <v>765888</v>
      </c>
      <c r="O55" s="20">
        <v>1428380</v>
      </c>
      <c r="P55" s="20">
        <v>27335</v>
      </c>
      <c r="Q55" s="20">
        <v>296834</v>
      </c>
      <c r="R55" s="20">
        <v>298401</v>
      </c>
      <c r="S55" s="20">
        <v>236298</v>
      </c>
      <c r="T55" s="20">
        <v>193483</v>
      </c>
      <c r="U55" s="20">
        <v>50304</v>
      </c>
      <c r="V55" s="20">
        <v>1081316</v>
      </c>
      <c r="W55" s="20">
        <v>1683354</v>
      </c>
      <c r="X55" s="20">
        <v>379326</v>
      </c>
      <c r="Y55" s="20">
        <v>7260</v>
      </c>
      <c r="Z55" s="20">
        <v>1435523</v>
      </c>
      <c r="AA55" s="20">
        <v>258063</v>
      </c>
      <c r="AB55" s="20">
        <v>2639109</v>
      </c>
      <c r="AC55" s="20">
        <v>7755788</v>
      </c>
      <c r="AD55" s="20">
        <v>1261017</v>
      </c>
      <c r="AE55" s="20">
        <v>24981268</v>
      </c>
      <c r="AF55" s="20">
        <v>10441022</v>
      </c>
      <c r="AG55" s="20">
        <v>1593541</v>
      </c>
      <c r="AH55" s="20">
        <v>14854</v>
      </c>
      <c r="AI55" s="20">
        <v>333936</v>
      </c>
      <c r="AJ55" s="20">
        <v>105453</v>
      </c>
      <c r="AK55" s="20">
        <v>1590701</v>
      </c>
    </row>
  </sheetData>
  <mergeCells count="1">
    <mergeCell ref="A1:B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4"/>
  <sheetViews>
    <sheetView showGridLines="0" showZero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7" width="10.140625" style="38" customWidth="1"/>
    <col min="8" max="8" width="11.42578125" style="38" customWidth="1"/>
    <col min="9" max="9" width="10.140625" style="38"/>
    <col min="10" max="11" width="10.140625" style="38" customWidth="1"/>
    <col min="12" max="12" width="10.140625" style="38"/>
    <col min="13" max="13" width="10.140625" style="38" customWidth="1"/>
    <col min="14" max="14" width="10.140625" style="38"/>
    <col min="15" max="37" width="10.140625" style="38" customWidth="1"/>
    <col min="38" max="38" width="10.140625" style="38"/>
  </cols>
  <sheetData>
    <row r="1" spans="1:37" ht="29.25" customHeight="1" x14ac:dyDescent="0.2">
      <c r="A1" s="59" t="s">
        <v>115</v>
      </c>
      <c r="B1" s="59"/>
    </row>
    <row r="2" spans="1:37" ht="15" customHeight="1" x14ac:dyDescent="0.2">
      <c r="A2" s="8"/>
      <c r="B2" s="8"/>
      <c r="C2" s="39" t="s">
        <v>194</v>
      </c>
    </row>
    <row r="3" spans="1:37" ht="75.7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36" t="s">
        <v>367</v>
      </c>
      <c r="D3" s="36" t="s">
        <v>368</v>
      </c>
      <c r="E3" s="36" t="s">
        <v>369</v>
      </c>
      <c r="F3" s="36" t="s">
        <v>370</v>
      </c>
      <c r="G3" s="36" t="s">
        <v>371</v>
      </c>
      <c r="H3" s="36" t="s">
        <v>372</v>
      </c>
      <c r="I3" s="36" t="s">
        <v>373</v>
      </c>
      <c r="J3" s="36" t="s">
        <v>374</v>
      </c>
      <c r="K3" s="36" t="s">
        <v>375</v>
      </c>
      <c r="L3" s="36" t="s">
        <v>376</v>
      </c>
      <c r="M3" s="36" t="s">
        <v>377</v>
      </c>
      <c r="N3" s="36" t="s">
        <v>378</v>
      </c>
      <c r="O3" s="36" t="s">
        <v>379</v>
      </c>
      <c r="P3" s="36" t="s">
        <v>380</v>
      </c>
      <c r="Q3" s="36" t="s">
        <v>381</v>
      </c>
      <c r="R3" s="36" t="s">
        <v>382</v>
      </c>
      <c r="S3" s="36" t="s">
        <v>383</v>
      </c>
      <c r="T3" s="36" t="s">
        <v>384</v>
      </c>
      <c r="U3" s="36" t="s">
        <v>385</v>
      </c>
      <c r="V3" s="36" t="s">
        <v>386</v>
      </c>
      <c r="W3" s="36" t="s">
        <v>387</v>
      </c>
      <c r="X3" s="36" t="s">
        <v>388</v>
      </c>
      <c r="Y3" s="36" t="s">
        <v>389</v>
      </c>
      <c r="Z3" s="36" t="s">
        <v>390</v>
      </c>
      <c r="AA3" s="36" t="s">
        <v>391</v>
      </c>
      <c r="AB3" s="36" t="s">
        <v>392</v>
      </c>
      <c r="AC3" s="36" t="s">
        <v>393</v>
      </c>
      <c r="AD3" s="36" t="s">
        <v>394</v>
      </c>
      <c r="AE3" s="36" t="s">
        <v>395</v>
      </c>
      <c r="AF3" s="36" t="s">
        <v>396</v>
      </c>
      <c r="AG3" s="36" t="s">
        <v>397</v>
      </c>
      <c r="AH3" s="36" t="s">
        <v>398</v>
      </c>
      <c r="AI3" s="36" t="s">
        <v>399</v>
      </c>
      <c r="AJ3" s="36" t="s">
        <v>400</v>
      </c>
      <c r="AK3" s="36" t="s">
        <v>401</v>
      </c>
    </row>
    <row r="4" spans="1:37" ht="15" customHeight="1" x14ac:dyDescent="0.2">
      <c r="A4" s="18" t="str">
        <f>"А"</f>
        <v>А</v>
      </c>
      <c r="B4" s="18" t="str">
        <f>"Б"</f>
        <v>Б</v>
      </c>
      <c r="C4" s="36">
        <v>47701000</v>
      </c>
      <c r="D4" s="36">
        <v>47608101</v>
      </c>
      <c r="E4" s="36">
        <v>47608158</v>
      </c>
      <c r="F4" s="36">
        <v>47608403</v>
      </c>
      <c r="G4" s="36">
        <v>47608407</v>
      </c>
      <c r="H4" s="36">
        <v>47719000</v>
      </c>
      <c r="I4" s="36">
        <v>47620151</v>
      </c>
      <c r="J4" s="36">
        <v>47620401</v>
      </c>
      <c r="K4" s="36">
        <v>47605101</v>
      </c>
      <c r="L4" s="36">
        <v>47605154</v>
      </c>
      <c r="M4" s="36">
        <v>47605158</v>
      </c>
      <c r="N4" s="36">
        <v>47605161</v>
      </c>
      <c r="O4" s="36">
        <v>47605163</v>
      </c>
      <c r="P4" s="36">
        <v>47605173</v>
      </c>
      <c r="Q4" s="36">
        <v>47605402</v>
      </c>
      <c r="R4" s="36">
        <v>47605404</v>
      </c>
      <c r="S4" s="36">
        <v>47605405</v>
      </c>
      <c r="T4" s="36">
        <v>47605406</v>
      </c>
      <c r="U4" s="36">
        <v>47605407</v>
      </c>
      <c r="V4" s="36">
        <v>47615103</v>
      </c>
      <c r="W4" s="36">
        <v>47615151</v>
      </c>
      <c r="X4" s="36">
        <v>47615162</v>
      </c>
      <c r="Y4" s="36">
        <v>47615406</v>
      </c>
      <c r="Z4" s="36">
        <v>47610154</v>
      </c>
      <c r="AA4" s="36">
        <v>47610401</v>
      </c>
      <c r="AB4" s="36">
        <v>47703000</v>
      </c>
      <c r="AC4" s="36">
        <v>47715000</v>
      </c>
      <c r="AD4" s="36">
        <v>47717000</v>
      </c>
      <c r="AE4" s="36">
        <v>47705000</v>
      </c>
      <c r="AF4" s="36">
        <v>47712000</v>
      </c>
      <c r="AG4" s="36">
        <v>47730000</v>
      </c>
      <c r="AH4" s="36">
        <v>47731000</v>
      </c>
      <c r="AI4" s="36">
        <v>47733000</v>
      </c>
      <c r="AJ4" s="36">
        <v>47735000</v>
      </c>
      <c r="AK4" s="36">
        <v>47737000</v>
      </c>
    </row>
    <row r="5" spans="1:37" ht="15" customHeight="1" x14ac:dyDescent="0.2">
      <c r="A5" s="19" t="s">
        <v>116</v>
      </c>
      <c r="B5" s="18" t="s">
        <v>117</v>
      </c>
      <c r="C5" s="40">
        <v>2060</v>
      </c>
      <c r="D5" s="40">
        <v>4616</v>
      </c>
      <c r="E5" s="40">
        <v>460</v>
      </c>
      <c r="F5" s="40">
        <v>14</v>
      </c>
      <c r="G5" s="40">
        <v>45</v>
      </c>
      <c r="H5" s="40">
        <v>940</v>
      </c>
      <c r="I5" s="40">
        <v>1171</v>
      </c>
      <c r="J5" s="40">
        <v>280</v>
      </c>
      <c r="K5" s="40">
        <v>880</v>
      </c>
      <c r="L5" s="40">
        <v>223</v>
      </c>
      <c r="M5" s="40">
        <v>1538</v>
      </c>
      <c r="N5" s="40">
        <v>923</v>
      </c>
      <c r="O5" s="40">
        <v>446</v>
      </c>
      <c r="P5" s="41" t="s">
        <v>403</v>
      </c>
      <c r="Q5" s="40">
        <v>98</v>
      </c>
      <c r="R5" s="40">
        <v>819</v>
      </c>
      <c r="S5" s="40">
        <v>31</v>
      </c>
      <c r="T5" s="40">
        <v>1213</v>
      </c>
      <c r="U5" s="40">
        <v>45</v>
      </c>
      <c r="V5" s="40">
        <v>26</v>
      </c>
      <c r="W5" s="40">
        <v>264</v>
      </c>
      <c r="X5" s="40">
        <v>11</v>
      </c>
      <c r="Y5" s="40">
        <v>8</v>
      </c>
      <c r="Z5" s="40">
        <v>125</v>
      </c>
      <c r="AA5" s="40">
        <v>434</v>
      </c>
      <c r="AB5" s="40">
        <v>360</v>
      </c>
      <c r="AC5" s="40">
        <v>2296</v>
      </c>
      <c r="AD5" s="40">
        <v>1328</v>
      </c>
      <c r="AE5" s="40">
        <v>1986</v>
      </c>
      <c r="AF5" s="40">
        <v>1544</v>
      </c>
      <c r="AG5" s="40">
        <v>82</v>
      </c>
      <c r="AH5" s="40">
        <v>0</v>
      </c>
      <c r="AI5" s="40">
        <v>0</v>
      </c>
      <c r="AJ5" s="40">
        <v>0</v>
      </c>
      <c r="AK5" s="40">
        <v>22</v>
      </c>
    </row>
    <row r="6" spans="1:37" ht="15" customHeight="1" x14ac:dyDescent="0.2">
      <c r="A6" s="21" t="s">
        <v>118</v>
      </c>
      <c r="B6" s="18" t="s">
        <v>119</v>
      </c>
      <c r="C6" s="40">
        <v>1986</v>
      </c>
      <c r="D6" s="40">
        <v>2527</v>
      </c>
      <c r="E6" s="40">
        <v>284</v>
      </c>
      <c r="F6" s="40">
        <v>11</v>
      </c>
      <c r="G6" s="40">
        <v>27</v>
      </c>
      <c r="H6" s="40">
        <v>634</v>
      </c>
      <c r="I6" s="40">
        <v>939</v>
      </c>
      <c r="J6" s="40">
        <v>225</v>
      </c>
      <c r="K6" s="40">
        <v>838</v>
      </c>
      <c r="L6" s="40">
        <v>209</v>
      </c>
      <c r="M6" s="40">
        <v>1373</v>
      </c>
      <c r="N6" s="40">
        <v>683</v>
      </c>
      <c r="O6" s="40">
        <v>429</v>
      </c>
      <c r="P6" s="41" t="s">
        <v>403</v>
      </c>
      <c r="Q6" s="40">
        <v>90</v>
      </c>
      <c r="R6" s="40">
        <v>663</v>
      </c>
      <c r="S6" s="40">
        <v>27</v>
      </c>
      <c r="T6" s="40">
        <v>970</v>
      </c>
      <c r="U6" s="40">
        <v>43</v>
      </c>
      <c r="V6" s="40">
        <v>24</v>
      </c>
      <c r="W6" s="40">
        <v>166</v>
      </c>
      <c r="X6" s="40">
        <v>9</v>
      </c>
      <c r="Y6" s="40">
        <v>8</v>
      </c>
      <c r="Z6" s="40">
        <v>100</v>
      </c>
      <c r="AA6" s="40">
        <v>377</v>
      </c>
      <c r="AB6" s="40">
        <v>298</v>
      </c>
      <c r="AC6" s="40">
        <v>1951</v>
      </c>
      <c r="AD6" s="40">
        <v>685</v>
      </c>
      <c r="AE6" s="40">
        <v>1393</v>
      </c>
      <c r="AF6" s="40">
        <v>576</v>
      </c>
      <c r="AG6" s="40">
        <v>65</v>
      </c>
      <c r="AH6" s="40">
        <v>0</v>
      </c>
      <c r="AI6" s="40">
        <v>0</v>
      </c>
      <c r="AJ6" s="40">
        <v>0</v>
      </c>
      <c r="AK6" s="40">
        <v>19</v>
      </c>
    </row>
    <row r="7" spans="1:37" ht="15" customHeight="1" x14ac:dyDescent="0.2">
      <c r="A7" s="22" t="s">
        <v>120</v>
      </c>
      <c r="B7" s="18" t="s">
        <v>121</v>
      </c>
      <c r="C7" s="40">
        <v>22</v>
      </c>
      <c r="D7" s="40">
        <v>178</v>
      </c>
      <c r="E7" s="40">
        <v>21</v>
      </c>
      <c r="F7" s="40">
        <v>0</v>
      </c>
      <c r="G7" s="40">
        <v>3</v>
      </c>
      <c r="H7" s="40">
        <v>26</v>
      </c>
      <c r="I7" s="40">
        <v>77</v>
      </c>
      <c r="J7" s="40">
        <v>24</v>
      </c>
      <c r="K7" s="40">
        <v>24</v>
      </c>
      <c r="L7" s="40">
        <v>2</v>
      </c>
      <c r="M7" s="40">
        <v>46</v>
      </c>
      <c r="N7" s="40">
        <v>19</v>
      </c>
      <c r="O7" s="40">
        <v>7</v>
      </c>
      <c r="P7" s="41" t="s">
        <v>403</v>
      </c>
      <c r="Q7" s="40">
        <v>8</v>
      </c>
      <c r="R7" s="40">
        <v>50</v>
      </c>
      <c r="S7" s="40">
        <v>5</v>
      </c>
      <c r="T7" s="40">
        <v>73</v>
      </c>
      <c r="U7" s="40">
        <v>1</v>
      </c>
      <c r="V7" s="40">
        <v>0</v>
      </c>
      <c r="W7" s="40">
        <v>19</v>
      </c>
      <c r="X7" s="40">
        <v>1</v>
      </c>
      <c r="Y7" s="40">
        <v>0</v>
      </c>
      <c r="Z7" s="40">
        <v>2</v>
      </c>
      <c r="AA7" s="40">
        <v>64</v>
      </c>
      <c r="AB7" s="40">
        <v>17</v>
      </c>
      <c r="AC7" s="40">
        <v>217</v>
      </c>
      <c r="AD7" s="40">
        <v>37</v>
      </c>
      <c r="AE7" s="40">
        <v>130</v>
      </c>
      <c r="AF7" s="40">
        <v>33</v>
      </c>
      <c r="AG7" s="40">
        <v>1</v>
      </c>
      <c r="AH7" s="40">
        <v>0</v>
      </c>
      <c r="AI7" s="40">
        <v>0</v>
      </c>
      <c r="AJ7" s="40">
        <v>0</v>
      </c>
      <c r="AK7" s="40">
        <v>2</v>
      </c>
    </row>
    <row r="8" spans="1:37" ht="15" customHeight="1" x14ac:dyDescent="0.2">
      <c r="A8" s="21" t="s">
        <v>122</v>
      </c>
      <c r="B8" s="18" t="s">
        <v>123</v>
      </c>
      <c r="C8" s="40">
        <v>159</v>
      </c>
      <c r="D8" s="40">
        <v>3362</v>
      </c>
      <c r="E8" s="40">
        <v>273</v>
      </c>
      <c r="F8" s="40">
        <v>6</v>
      </c>
      <c r="G8" s="40">
        <v>25</v>
      </c>
      <c r="H8" s="40">
        <v>474</v>
      </c>
      <c r="I8" s="40">
        <v>621</v>
      </c>
      <c r="J8" s="40">
        <v>122</v>
      </c>
      <c r="K8" s="40">
        <v>136</v>
      </c>
      <c r="L8" s="40">
        <v>75</v>
      </c>
      <c r="M8" s="40">
        <v>556</v>
      </c>
      <c r="N8" s="40">
        <v>392</v>
      </c>
      <c r="O8" s="40">
        <v>50</v>
      </c>
      <c r="P8" s="41" t="s">
        <v>403</v>
      </c>
      <c r="Q8" s="40">
        <v>42</v>
      </c>
      <c r="R8" s="40">
        <v>362</v>
      </c>
      <c r="S8" s="40">
        <v>16</v>
      </c>
      <c r="T8" s="40">
        <v>583</v>
      </c>
      <c r="U8" s="40">
        <v>16</v>
      </c>
      <c r="V8" s="40">
        <v>7</v>
      </c>
      <c r="W8" s="40">
        <v>150</v>
      </c>
      <c r="X8" s="40">
        <v>3</v>
      </c>
      <c r="Y8" s="40">
        <v>2</v>
      </c>
      <c r="Z8" s="40">
        <v>73</v>
      </c>
      <c r="AA8" s="40">
        <v>177</v>
      </c>
      <c r="AB8" s="40">
        <v>185</v>
      </c>
      <c r="AC8" s="40">
        <v>955</v>
      </c>
      <c r="AD8" s="40">
        <v>835</v>
      </c>
      <c r="AE8" s="40">
        <v>1147</v>
      </c>
      <c r="AF8" s="40">
        <v>1109</v>
      </c>
      <c r="AG8" s="40">
        <v>27</v>
      </c>
      <c r="AH8" s="40">
        <v>0</v>
      </c>
      <c r="AI8" s="40">
        <v>0</v>
      </c>
      <c r="AJ8" s="40">
        <v>0</v>
      </c>
      <c r="AK8" s="40">
        <v>10</v>
      </c>
    </row>
    <row r="9" spans="1:37" ht="15" customHeight="1" x14ac:dyDescent="0.2">
      <c r="A9" s="22" t="s">
        <v>124</v>
      </c>
      <c r="B9" s="18" t="s">
        <v>125</v>
      </c>
      <c r="C9" s="40">
        <v>159</v>
      </c>
      <c r="D9" s="40">
        <v>2640</v>
      </c>
      <c r="E9" s="40">
        <v>236</v>
      </c>
      <c r="F9" s="40">
        <v>6</v>
      </c>
      <c r="G9" s="40">
        <v>18</v>
      </c>
      <c r="H9" s="40">
        <v>448</v>
      </c>
      <c r="I9" s="40">
        <v>621</v>
      </c>
      <c r="J9" s="40">
        <v>122</v>
      </c>
      <c r="K9" s="40">
        <v>136</v>
      </c>
      <c r="L9" s="40">
        <v>75</v>
      </c>
      <c r="M9" s="40">
        <v>556</v>
      </c>
      <c r="N9" s="40">
        <v>391</v>
      </c>
      <c r="O9" s="40">
        <v>50</v>
      </c>
      <c r="P9" s="41" t="s">
        <v>403</v>
      </c>
      <c r="Q9" s="40">
        <v>42</v>
      </c>
      <c r="R9" s="40">
        <v>362</v>
      </c>
      <c r="S9" s="40">
        <v>16</v>
      </c>
      <c r="T9" s="40">
        <v>583</v>
      </c>
      <c r="U9" s="40">
        <v>16</v>
      </c>
      <c r="V9" s="40">
        <v>7</v>
      </c>
      <c r="W9" s="40">
        <v>150</v>
      </c>
      <c r="X9" s="40">
        <v>3</v>
      </c>
      <c r="Y9" s="40">
        <v>2</v>
      </c>
      <c r="Z9" s="40">
        <v>73</v>
      </c>
      <c r="AA9" s="40">
        <v>177</v>
      </c>
      <c r="AB9" s="40">
        <v>179</v>
      </c>
      <c r="AC9" s="40">
        <v>912</v>
      </c>
      <c r="AD9" s="40">
        <v>832</v>
      </c>
      <c r="AE9" s="40">
        <v>1147</v>
      </c>
      <c r="AF9" s="40">
        <v>896</v>
      </c>
      <c r="AG9" s="40">
        <v>27</v>
      </c>
      <c r="AH9" s="40">
        <v>0</v>
      </c>
      <c r="AI9" s="40">
        <v>0</v>
      </c>
      <c r="AJ9" s="40">
        <v>0</v>
      </c>
      <c r="AK9" s="40">
        <v>10</v>
      </c>
    </row>
    <row r="10" spans="1:37" ht="15" customHeight="1" x14ac:dyDescent="0.2">
      <c r="A10" s="23" t="s">
        <v>126</v>
      </c>
      <c r="B10" s="18" t="s">
        <v>127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1" t="s">
        <v>403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0</v>
      </c>
      <c r="AJ10" s="40">
        <v>0</v>
      </c>
      <c r="AK10" s="40">
        <v>0</v>
      </c>
    </row>
    <row r="11" spans="1:37" ht="15" customHeight="1" x14ac:dyDescent="0.2">
      <c r="A11" s="23" t="s">
        <v>128</v>
      </c>
      <c r="B11" s="18" t="s">
        <v>129</v>
      </c>
      <c r="C11" s="40">
        <v>5</v>
      </c>
      <c r="D11" s="40">
        <v>28</v>
      </c>
      <c r="E11" s="40">
        <v>6</v>
      </c>
      <c r="F11" s="40">
        <v>0</v>
      </c>
      <c r="G11" s="40">
        <v>0</v>
      </c>
      <c r="H11" s="40">
        <v>5</v>
      </c>
      <c r="I11" s="40">
        <v>9</v>
      </c>
      <c r="J11" s="40">
        <v>0</v>
      </c>
      <c r="K11" s="40">
        <v>0</v>
      </c>
      <c r="L11" s="40">
        <v>0</v>
      </c>
      <c r="M11" s="40">
        <v>6</v>
      </c>
      <c r="N11" s="40">
        <v>3</v>
      </c>
      <c r="O11" s="40">
        <v>0</v>
      </c>
      <c r="P11" s="41" t="s">
        <v>403</v>
      </c>
      <c r="Q11" s="40">
        <v>0</v>
      </c>
      <c r="R11" s="40">
        <v>1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2</v>
      </c>
      <c r="AA11" s="40">
        <v>0</v>
      </c>
      <c r="AB11" s="40">
        <v>2</v>
      </c>
      <c r="AC11" s="40">
        <v>15</v>
      </c>
      <c r="AD11" s="40">
        <v>13</v>
      </c>
      <c r="AE11" s="40">
        <v>5</v>
      </c>
      <c r="AF11" s="40">
        <v>7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</row>
    <row r="12" spans="1:37" ht="15" customHeight="1" x14ac:dyDescent="0.2">
      <c r="A12" s="23" t="s">
        <v>130</v>
      </c>
      <c r="B12" s="18" t="s">
        <v>131</v>
      </c>
      <c r="C12" s="40">
        <v>2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5</v>
      </c>
      <c r="L12" s="40">
        <v>1</v>
      </c>
      <c r="M12" s="40">
        <v>3</v>
      </c>
      <c r="N12" s="40">
        <v>1</v>
      </c>
      <c r="O12" s="40">
        <v>0</v>
      </c>
      <c r="P12" s="41" t="s">
        <v>403</v>
      </c>
      <c r="Q12" s="40">
        <v>0</v>
      </c>
      <c r="R12" s="40">
        <v>0</v>
      </c>
      <c r="S12" s="40">
        <v>0</v>
      </c>
      <c r="T12" s="40">
        <v>4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1</v>
      </c>
      <c r="AD12" s="40">
        <v>0</v>
      </c>
      <c r="AE12" s="40">
        <v>0</v>
      </c>
      <c r="AF12" s="40">
        <v>1</v>
      </c>
      <c r="AG12" s="40">
        <v>0</v>
      </c>
      <c r="AH12" s="40">
        <v>0</v>
      </c>
      <c r="AI12" s="40">
        <v>0</v>
      </c>
      <c r="AJ12" s="40">
        <v>0</v>
      </c>
      <c r="AK12" s="40">
        <v>1</v>
      </c>
    </row>
    <row r="13" spans="1:37" ht="15" customHeight="1" x14ac:dyDescent="0.2">
      <c r="A13" s="23" t="s">
        <v>132</v>
      </c>
      <c r="B13" s="18" t="s">
        <v>133</v>
      </c>
      <c r="C13" s="40">
        <v>11</v>
      </c>
      <c r="D13" s="40">
        <v>50</v>
      </c>
      <c r="E13" s="40">
        <v>3</v>
      </c>
      <c r="F13" s="40">
        <v>0</v>
      </c>
      <c r="G13" s="40">
        <v>0</v>
      </c>
      <c r="H13" s="40">
        <v>14</v>
      </c>
      <c r="I13" s="40">
        <v>12</v>
      </c>
      <c r="J13" s="40">
        <v>2</v>
      </c>
      <c r="K13" s="40">
        <v>12</v>
      </c>
      <c r="L13" s="40">
        <v>1</v>
      </c>
      <c r="M13" s="40">
        <v>19</v>
      </c>
      <c r="N13" s="40">
        <v>10</v>
      </c>
      <c r="O13" s="40">
        <v>5</v>
      </c>
      <c r="P13" s="41" t="s">
        <v>403</v>
      </c>
      <c r="Q13" s="40">
        <v>1</v>
      </c>
      <c r="R13" s="40">
        <v>12</v>
      </c>
      <c r="S13" s="40">
        <v>1</v>
      </c>
      <c r="T13" s="40">
        <v>10</v>
      </c>
      <c r="U13" s="40">
        <v>0</v>
      </c>
      <c r="V13" s="40">
        <v>0</v>
      </c>
      <c r="W13" s="40">
        <v>1</v>
      </c>
      <c r="X13" s="40">
        <v>0</v>
      </c>
      <c r="Y13" s="40">
        <v>0</v>
      </c>
      <c r="Z13" s="40">
        <v>3</v>
      </c>
      <c r="AA13" s="40">
        <v>3</v>
      </c>
      <c r="AB13" s="40">
        <v>2</v>
      </c>
      <c r="AC13" s="40">
        <v>22</v>
      </c>
      <c r="AD13" s="40">
        <v>12</v>
      </c>
      <c r="AE13" s="40">
        <v>18</v>
      </c>
      <c r="AF13" s="40">
        <v>11</v>
      </c>
      <c r="AG13" s="40">
        <v>1</v>
      </c>
      <c r="AH13" s="40">
        <v>0</v>
      </c>
      <c r="AI13" s="40">
        <v>0</v>
      </c>
      <c r="AJ13" s="40">
        <v>0</v>
      </c>
      <c r="AK13" s="40">
        <v>0</v>
      </c>
    </row>
    <row r="14" spans="1:37" ht="15" customHeight="1" x14ac:dyDescent="0.2">
      <c r="A14" s="23" t="s">
        <v>134</v>
      </c>
      <c r="B14" s="18" t="s">
        <v>135</v>
      </c>
      <c r="C14" s="40">
        <v>2</v>
      </c>
      <c r="D14" s="40">
        <v>6</v>
      </c>
      <c r="E14" s="40">
        <v>0</v>
      </c>
      <c r="F14" s="40">
        <v>0</v>
      </c>
      <c r="G14" s="40">
        <v>0</v>
      </c>
      <c r="H14" s="40">
        <v>6</v>
      </c>
      <c r="I14" s="40">
        <v>1</v>
      </c>
      <c r="J14" s="40">
        <v>0</v>
      </c>
      <c r="K14" s="40">
        <v>2</v>
      </c>
      <c r="L14" s="40">
        <v>0</v>
      </c>
      <c r="M14" s="40">
        <v>3</v>
      </c>
      <c r="N14" s="40">
        <v>1</v>
      </c>
      <c r="O14" s="40">
        <v>0</v>
      </c>
      <c r="P14" s="41" t="s">
        <v>403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1</v>
      </c>
      <c r="AB14" s="40">
        <v>1</v>
      </c>
      <c r="AC14" s="40">
        <v>1</v>
      </c>
      <c r="AD14" s="40">
        <v>1</v>
      </c>
      <c r="AE14" s="40">
        <v>1</v>
      </c>
      <c r="AF14" s="40">
        <v>0</v>
      </c>
      <c r="AG14" s="40">
        <v>0</v>
      </c>
      <c r="AH14" s="40">
        <v>0</v>
      </c>
      <c r="AI14" s="40">
        <v>0</v>
      </c>
      <c r="AJ14" s="40">
        <v>0</v>
      </c>
      <c r="AK14" s="40">
        <v>0</v>
      </c>
    </row>
    <row r="15" spans="1:37" ht="15" customHeight="1" x14ac:dyDescent="0.2">
      <c r="A15" s="23" t="s">
        <v>136</v>
      </c>
      <c r="B15" s="18" t="s">
        <v>137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1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1" t="s">
        <v>403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0</v>
      </c>
      <c r="AI15" s="40">
        <v>0</v>
      </c>
      <c r="AJ15" s="40">
        <v>0</v>
      </c>
      <c r="AK15" s="40">
        <v>0</v>
      </c>
    </row>
    <row r="16" spans="1:37" ht="15" customHeight="1" x14ac:dyDescent="0.2">
      <c r="A16" s="23" t="s">
        <v>138</v>
      </c>
      <c r="B16" s="18" t="s">
        <v>139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1" t="s">
        <v>403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</row>
    <row r="17" spans="1:37" ht="15" customHeight="1" x14ac:dyDescent="0.2">
      <c r="A17" s="23" t="s">
        <v>140</v>
      </c>
      <c r="B17" s="18" t="s">
        <v>141</v>
      </c>
      <c r="C17" s="40">
        <v>139</v>
      </c>
      <c r="D17" s="40">
        <v>2556</v>
      </c>
      <c r="E17" s="40">
        <v>227</v>
      </c>
      <c r="F17" s="40">
        <v>6</v>
      </c>
      <c r="G17" s="40">
        <v>18</v>
      </c>
      <c r="H17" s="40">
        <v>423</v>
      </c>
      <c r="I17" s="40">
        <v>598</v>
      </c>
      <c r="J17" s="40">
        <v>120</v>
      </c>
      <c r="K17" s="40">
        <v>117</v>
      </c>
      <c r="L17" s="40">
        <v>73</v>
      </c>
      <c r="M17" s="40">
        <v>525</v>
      </c>
      <c r="N17" s="40">
        <v>376</v>
      </c>
      <c r="O17" s="40">
        <v>45</v>
      </c>
      <c r="P17" s="41" t="s">
        <v>403</v>
      </c>
      <c r="Q17" s="40">
        <v>41</v>
      </c>
      <c r="R17" s="40">
        <v>349</v>
      </c>
      <c r="S17" s="40">
        <v>15</v>
      </c>
      <c r="T17" s="40">
        <v>569</v>
      </c>
      <c r="U17" s="40">
        <v>16</v>
      </c>
      <c r="V17" s="40">
        <v>7</v>
      </c>
      <c r="W17" s="40">
        <v>149</v>
      </c>
      <c r="X17" s="40">
        <v>3</v>
      </c>
      <c r="Y17" s="40">
        <v>2</v>
      </c>
      <c r="Z17" s="40">
        <v>68</v>
      </c>
      <c r="AA17" s="40">
        <v>173</v>
      </c>
      <c r="AB17" s="40">
        <v>174</v>
      </c>
      <c r="AC17" s="40">
        <v>873</v>
      </c>
      <c r="AD17" s="40">
        <v>806</v>
      </c>
      <c r="AE17" s="40">
        <v>1123</v>
      </c>
      <c r="AF17" s="40">
        <v>877</v>
      </c>
      <c r="AG17" s="40">
        <v>26</v>
      </c>
      <c r="AH17" s="40"/>
      <c r="AI17" s="40"/>
      <c r="AJ17" s="40"/>
      <c r="AK17" s="40">
        <v>9</v>
      </c>
    </row>
    <row r="18" spans="1:37" ht="15" customHeight="1" x14ac:dyDescent="0.2">
      <c r="A18" s="23" t="s">
        <v>142</v>
      </c>
      <c r="B18" s="18" t="s">
        <v>143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1" t="s">
        <v>403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/>
      <c r="AI18" s="40"/>
      <c r="AJ18" s="40"/>
      <c r="AK18" s="40">
        <v>0</v>
      </c>
    </row>
    <row r="19" spans="1:37" ht="15" customHeight="1" x14ac:dyDescent="0.2">
      <c r="A19" s="22" t="s">
        <v>144</v>
      </c>
      <c r="B19" s="18" t="s">
        <v>145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1" t="s">
        <v>403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0</v>
      </c>
      <c r="AH19" s="40">
        <v>0</v>
      </c>
      <c r="AI19" s="40">
        <v>0</v>
      </c>
      <c r="AJ19" s="40">
        <v>0</v>
      </c>
      <c r="AK19" s="40">
        <v>0</v>
      </c>
    </row>
    <row r="20" spans="1:37" ht="15" customHeight="1" x14ac:dyDescent="0.2">
      <c r="A20" s="22" t="s">
        <v>146</v>
      </c>
      <c r="B20" s="18" t="s">
        <v>147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1" t="s">
        <v>403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  <c r="AK20" s="40">
        <v>0</v>
      </c>
    </row>
    <row r="21" spans="1:37" ht="15" customHeight="1" x14ac:dyDescent="0.2">
      <c r="A21" s="23" t="s">
        <v>148</v>
      </c>
      <c r="B21" s="18" t="s">
        <v>149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1" t="s">
        <v>403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</row>
    <row r="22" spans="1:37" ht="15" customHeight="1" x14ac:dyDescent="0.2">
      <c r="A22" s="23" t="s">
        <v>150</v>
      </c>
      <c r="B22" s="18" t="s">
        <v>151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1" t="s">
        <v>403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40">
        <v>0</v>
      </c>
      <c r="AH22" s="40">
        <v>0</v>
      </c>
      <c r="AI22" s="40">
        <v>0</v>
      </c>
      <c r="AJ22" s="40">
        <v>0</v>
      </c>
      <c r="AK22" s="40">
        <v>0</v>
      </c>
    </row>
    <row r="23" spans="1:37" ht="34.5" customHeight="1" x14ac:dyDescent="0.2">
      <c r="A23" s="22" t="s">
        <v>65</v>
      </c>
      <c r="B23" s="18" t="s">
        <v>152</v>
      </c>
      <c r="C23" s="40">
        <v>0</v>
      </c>
      <c r="D23" s="40">
        <v>2358</v>
      </c>
      <c r="E23" s="40">
        <v>148</v>
      </c>
      <c r="F23" s="40">
        <v>4</v>
      </c>
      <c r="G23" s="40">
        <v>15</v>
      </c>
      <c r="H23" s="40">
        <v>191</v>
      </c>
      <c r="I23" s="40">
        <v>1</v>
      </c>
      <c r="J23" s="40">
        <v>1</v>
      </c>
      <c r="K23" s="40">
        <v>0</v>
      </c>
      <c r="L23" s="40">
        <v>0</v>
      </c>
      <c r="M23" s="40">
        <v>0</v>
      </c>
      <c r="N23" s="40">
        <v>1</v>
      </c>
      <c r="O23" s="40">
        <v>5</v>
      </c>
      <c r="P23" s="41" t="s">
        <v>403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1</v>
      </c>
      <c r="AB23" s="40">
        <v>12</v>
      </c>
      <c r="AC23" s="40">
        <v>68</v>
      </c>
      <c r="AD23" s="40">
        <v>8</v>
      </c>
      <c r="AE23" s="40">
        <v>0</v>
      </c>
      <c r="AF23" s="40">
        <v>393</v>
      </c>
      <c r="AG23" s="40">
        <v>0</v>
      </c>
      <c r="AH23" s="40">
        <v>0</v>
      </c>
      <c r="AI23" s="40">
        <v>0</v>
      </c>
      <c r="AJ23" s="40">
        <v>0</v>
      </c>
      <c r="AK23" s="40">
        <v>0</v>
      </c>
    </row>
    <row r="24" spans="1:37" ht="34.5" customHeight="1" x14ac:dyDescent="0.2">
      <c r="A24" s="22" t="s">
        <v>153</v>
      </c>
      <c r="B24" s="18" t="s">
        <v>154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1" t="s">
        <v>403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0</v>
      </c>
      <c r="AJ24" s="40">
        <v>0</v>
      </c>
      <c r="AK24" s="40">
        <v>0</v>
      </c>
    </row>
    <row r="25" spans="1:37" ht="15" customHeight="1" x14ac:dyDescent="0.2">
      <c r="A25" s="19" t="s">
        <v>155</v>
      </c>
      <c r="B25" s="18" t="s">
        <v>156</v>
      </c>
      <c r="C25" s="40">
        <v>670</v>
      </c>
      <c r="D25" s="40">
        <v>4687</v>
      </c>
      <c r="E25" s="40">
        <v>434</v>
      </c>
      <c r="F25" s="40">
        <v>21</v>
      </c>
      <c r="G25" s="40">
        <v>49</v>
      </c>
      <c r="H25" s="40">
        <v>1071</v>
      </c>
      <c r="I25" s="40">
        <v>1184</v>
      </c>
      <c r="J25" s="40">
        <v>240</v>
      </c>
      <c r="K25" s="40">
        <v>508</v>
      </c>
      <c r="L25" s="40">
        <v>161</v>
      </c>
      <c r="M25" s="40">
        <v>1701</v>
      </c>
      <c r="N25" s="40">
        <v>851</v>
      </c>
      <c r="O25" s="40">
        <v>209</v>
      </c>
      <c r="P25" s="41" t="s">
        <v>403</v>
      </c>
      <c r="Q25" s="40">
        <v>70</v>
      </c>
      <c r="R25" s="40">
        <v>912</v>
      </c>
      <c r="S25" s="40">
        <v>36</v>
      </c>
      <c r="T25" s="40">
        <v>1309</v>
      </c>
      <c r="U25" s="40">
        <v>35</v>
      </c>
      <c r="V25" s="40">
        <v>18</v>
      </c>
      <c r="W25" s="40">
        <v>282</v>
      </c>
      <c r="X25" s="40">
        <v>11</v>
      </c>
      <c r="Y25" s="40">
        <v>4</v>
      </c>
      <c r="Z25" s="40">
        <v>129</v>
      </c>
      <c r="AA25" s="40">
        <v>376</v>
      </c>
      <c r="AB25" s="40">
        <v>377</v>
      </c>
      <c r="AC25" s="40">
        <v>1748</v>
      </c>
      <c r="AD25" s="40">
        <v>669</v>
      </c>
      <c r="AE25" s="40">
        <v>1944</v>
      </c>
      <c r="AF25" s="40">
        <v>1525</v>
      </c>
      <c r="AG25" s="40">
        <v>82</v>
      </c>
      <c r="AH25" s="40">
        <v>0</v>
      </c>
      <c r="AI25" s="40">
        <v>0</v>
      </c>
      <c r="AJ25" s="40">
        <v>0</v>
      </c>
      <c r="AK25" s="40">
        <v>19</v>
      </c>
    </row>
    <row r="26" spans="1:37" ht="15" customHeight="1" x14ac:dyDescent="0.2">
      <c r="A26" s="19" t="s">
        <v>157</v>
      </c>
      <c r="B26" s="18" t="s">
        <v>158</v>
      </c>
      <c r="C26" s="40">
        <v>646</v>
      </c>
      <c r="D26" s="40">
        <v>2370</v>
      </c>
      <c r="E26" s="40">
        <v>262</v>
      </c>
      <c r="F26" s="40">
        <v>16</v>
      </c>
      <c r="G26" s="40">
        <v>30</v>
      </c>
      <c r="H26" s="40">
        <v>627</v>
      </c>
      <c r="I26" s="40">
        <v>964</v>
      </c>
      <c r="J26" s="40">
        <v>205</v>
      </c>
      <c r="K26" s="40">
        <v>486</v>
      </c>
      <c r="L26" s="40">
        <v>149</v>
      </c>
      <c r="M26" s="40">
        <v>1550</v>
      </c>
      <c r="N26" s="40">
        <v>593</v>
      </c>
      <c r="O26" s="40">
        <v>194</v>
      </c>
      <c r="P26" s="41" t="s">
        <v>403</v>
      </c>
      <c r="Q26" s="40">
        <v>66</v>
      </c>
      <c r="R26" s="40">
        <v>675</v>
      </c>
      <c r="S26" s="40">
        <v>30</v>
      </c>
      <c r="T26" s="40">
        <v>1059</v>
      </c>
      <c r="U26" s="40">
        <v>34</v>
      </c>
      <c r="V26" s="40">
        <v>16</v>
      </c>
      <c r="W26" s="40">
        <v>177</v>
      </c>
      <c r="X26" s="40">
        <v>9</v>
      </c>
      <c r="Y26" s="40">
        <v>4</v>
      </c>
      <c r="Z26" s="40">
        <v>106</v>
      </c>
      <c r="AA26" s="40">
        <v>325</v>
      </c>
      <c r="AB26" s="40">
        <v>297</v>
      </c>
      <c r="AC26" s="40">
        <v>1484</v>
      </c>
      <c r="AD26" s="40">
        <v>479</v>
      </c>
      <c r="AE26" s="40">
        <v>1389</v>
      </c>
      <c r="AF26" s="40">
        <v>572</v>
      </c>
      <c r="AG26" s="40">
        <v>65</v>
      </c>
      <c r="AH26" s="40">
        <v>0</v>
      </c>
      <c r="AI26" s="40">
        <v>0</v>
      </c>
      <c r="AJ26" s="40">
        <v>0</v>
      </c>
      <c r="AK26" s="40">
        <v>16</v>
      </c>
    </row>
    <row r="27" spans="1:37" ht="34.5" customHeight="1" x14ac:dyDescent="0.2">
      <c r="A27" s="21" t="s">
        <v>73</v>
      </c>
      <c r="B27" s="18" t="s">
        <v>159</v>
      </c>
      <c r="C27" s="40">
        <v>0</v>
      </c>
      <c r="D27" s="40">
        <v>15</v>
      </c>
      <c r="E27" s="40">
        <v>2</v>
      </c>
      <c r="F27" s="40">
        <v>0</v>
      </c>
      <c r="G27" s="40">
        <v>0</v>
      </c>
      <c r="H27" s="40">
        <v>3</v>
      </c>
      <c r="I27" s="40">
        <v>134</v>
      </c>
      <c r="J27" s="40">
        <v>82</v>
      </c>
      <c r="K27" s="40">
        <v>122</v>
      </c>
      <c r="L27" s="40">
        <v>6</v>
      </c>
      <c r="M27" s="40">
        <v>1048</v>
      </c>
      <c r="N27" s="40">
        <v>419</v>
      </c>
      <c r="O27" s="40">
        <v>7</v>
      </c>
      <c r="P27" s="41" t="s">
        <v>403</v>
      </c>
      <c r="Q27" s="40">
        <v>3</v>
      </c>
      <c r="R27" s="40">
        <v>404</v>
      </c>
      <c r="S27" s="40">
        <v>0</v>
      </c>
      <c r="T27" s="40">
        <v>869</v>
      </c>
      <c r="U27" s="40">
        <v>0</v>
      </c>
      <c r="V27" s="40">
        <v>3</v>
      </c>
      <c r="W27" s="40">
        <v>19</v>
      </c>
      <c r="X27" s="40">
        <v>4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2</v>
      </c>
      <c r="AF27" s="40">
        <v>0</v>
      </c>
      <c r="AG27" s="40">
        <v>65</v>
      </c>
      <c r="AH27" s="40">
        <v>0</v>
      </c>
      <c r="AI27" s="40">
        <v>0</v>
      </c>
      <c r="AJ27" s="40">
        <v>0</v>
      </c>
      <c r="AK27" s="40">
        <v>1</v>
      </c>
    </row>
    <row r="28" spans="1:37" ht="44.25" customHeight="1" x14ac:dyDescent="0.2">
      <c r="A28" s="21" t="s">
        <v>160</v>
      </c>
      <c r="B28" s="18" t="s">
        <v>161</v>
      </c>
      <c r="C28" s="40">
        <v>532</v>
      </c>
      <c r="D28" s="40">
        <v>618</v>
      </c>
      <c r="E28" s="40">
        <v>163</v>
      </c>
      <c r="F28" s="40">
        <v>5</v>
      </c>
      <c r="G28" s="40">
        <v>16</v>
      </c>
      <c r="H28" s="40">
        <v>143</v>
      </c>
      <c r="I28" s="40">
        <v>275</v>
      </c>
      <c r="J28" s="40">
        <v>22</v>
      </c>
      <c r="K28" s="40">
        <v>239</v>
      </c>
      <c r="L28" s="40">
        <v>91</v>
      </c>
      <c r="M28" s="40">
        <v>180</v>
      </c>
      <c r="N28" s="40">
        <v>54</v>
      </c>
      <c r="O28" s="40">
        <v>144</v>
      </c>
      <c r="P28" s="41" t="s">
        <v>403</v>
      </c>
      <c r="Q28" s="40">
        <v>54</v>
      </c>
      <c r="R28" s="40">
        <v>52</v>
      </c>
      <c r="S28" s="40">
        <v>14</v>
      </c>
      <c r="T28" s="40">
        <v>13</v>
      </c>
      <c r="U28" s="40">
        <v>32</v>
      </c>
      <c r="V28" s="40">
        <v>3</v>
      </c>
      <c r="W28" s="40">
        <v>4</v>
      </c>
      <c r="X28" s="40">
        <v>0</v>
      </c>
      <c r="Y28" s="40">
        <v>3</v>
      </c>
      <c r="Z28" s="40">
        <v>21</v>
      </c>
      <c r="AA28" s="40">
        <v>57</v>
      </c>
      <c r="AB28" s="40">
        <v>12</v>
      </c>
      <c r="AC28" s="40">
        <v>275</v>
      </c>
      <c r="AD28" s="40">
        <v>67</v>
      </c>
      <c r="AE28" s="40">
        <v>64</v>
      </c>
      <c r="AF28" s="40">
        <v>8</v>
      </c>
      <c r="AG28" s="40">
        <v>0</v>
      </c>
      <c r="AH28" s="40">
        <v>0</v>
      </c>
      <c r="AI28" s="40">
        <v>0</v>
      </c>
      <c r="AJ28" s="40">
        <v>0</v>
      </c>
      <c r="AK28" s="40">
        <v>15</v>
      </c>
    </row>
    <row r="29" spans="1:37" ht="24.75" customHeight="1" x14ac:dyDescent="0.2">
      <c r="A29" s="21" t="s">
        <v>77</v>
      </c>
      <c r="B29" s="18" t="s">
        <v>162</v>
      </c>
      <c r="C29" s="40">
        <v>0</v>
      </c>
      <c r="D29" s="40">
        <v>1623</v>
      </c>
      <c r="E29" s="40">
        <v>80</v>
      </c>
      <c r="F29" s="40">
        <v>6</v>
      </c>
      <c r="G29" s="40">
        <v>13</v>
      </c>
      <c r="H29" s="40">
        <v>359</v>
      </c>
      <c r="I29" s="40">
        <v>495</v>
      </c>
      <c r="J29" s="40">
        <v>6</v>
      </c>
      <c r="K29" s="40">
        <v>63</v>
      </c>
      <c r="L29" s="40">
        <v>37</v>
      </c>
      <c r="M29" s="40">
        <v>263</v>
      </c>
      <c r="N29" s="40">
        <v>98</v>
      </c>
      <c r="O29" s="40">
        <v>20</v>
      </c>
      <c r="P29" s="41" t="s">
        <v>403</v>
      </c>
      <c r="Q29" s="40">
        <v>9</v>
      </c>
      <c r="R29" s="40">
        <v>200</v>
      </c>
      <c r="S29" s="40">
        <v>3</v>
      </c>
      <c r="T29" s="40">
        <v>150</v>
      </c>
      <c r="U29" s="40">
        <v>1</v>
      </c>
      <c r="V29" s="40">
        <v>1</v>
      </c>
      <c r="W29" s="40">
        <v>126</v>
      </c>
      <c r="X29" s="40">
        <v>4</v>
      </c>
      <c r="Y29" s="40">
        <v>0</v>
      </c>
      <c r="Z29" s="40">
        <v>57</v>
      </c>
      <c r="AA29" s="40">
        <v>238</v>
      </c>
      <c r="AB29" s="40">
        <v>261</v>
      </c>
      <c r="AC29" s="40">
        <v>1133</v>
      </c>
      <c r="AD29" s="40">
        <v>339</v>
      </c>
      <c r="AE29" s="40">
        <v>1205</v>
      </c>
      <c r="AF29" s="40">
        <v>274</v>
      </c>
      <c r="AG29" s="40">
        <v>0</v>
      </c>
      <c r="AH29" s="40">
        <v>0</v>
      </c>
      <c r="AI29" s="40">
        <v>0</v>
      </c>
      <c r="AJ29" s="40">
        <v>0</v>
      </c>
      <c r="AK29" s="40">
        <v>0</v>
      </c>
    </row>
    <row r="30" spans="1:37" ht="15" customHeight="1" x14ac:dyDescent="0.2">
      <c r="A30" s="21" t="s">
        <v>81</v>
      </c>
      <c r="B30" s="18" t="s">
        <v>163</v>
      </c>
      <c r="C30" s="40">
        <v>114</v>
      </c>
      <c r="D30" s="40">
        <v>114</v>
      </c>
      <c r="E30" s="40">
        <v>17</v>
      </c>
      <c r="F30" s="40">
        <v>5</v>
      </c>
      <c r="G30" s="40">
        <v>1</v>
      </c>
      <c r="H30" s="40">
        <v>122</v>
      </c>
      <c r="I30" s="40">
        <v>60</v>
      </c>
      <c r="J30" s="40">
        <v>95</v>
      </c>
      <c r="K30" s="40">
        <v>62</v>
      </c>
      <c r="L30" s="40">
        <v>15</v>
      </c>
      <c r="M30" s="40">
        <v>59</v>
      </c>
      <c r="N30" s="40">
        <v>22</v>
      </c>
      <c r="O30" s="40">
        <v>23</v>
      </c>
      <c r="P30" s="41" t="s">
        <v>403</v>
      </c>
      <c r="Q30" s="40">
        <v>0</v>
      </c>
      <c r="R30" s="40">
        <v>19</v>
      </c>
      <c r="S30" s="40">
        <v>13</v>
      </c>
      <c r="T30" s="40">
        <v>27</v>
      </c>
      <c r="U30" s="40">
        <v>1</v>
      </c>
      <c r="V30" s="40">
        <v>9</v>
      </c>
      <c r="W30" s="40">
        <v>28</v>
      </c>
      <c r="X30" s="40">
        <v>1</v>
      </c>
      <c r="Y30" s="40">
        <v>1</v>
      </c>
      <c r="Z30" s="40">
        <v>28</v>
      </c>
      <c r="AA30" s="40">
        <v>30</v>
      </c>
      <c r="AB30" s="40">
        <v>24</v>
      </c>
      <c r="AC30" s="40">
        <v>76</v>
      </c>
      <c r="AD30" s="40">
        <v>73</v>
      </c>
      <c r="AE30" s="40">
        <v>118</v>
      </c>
      <c r="AF30" s="40">
        <v>290</v>
      </c>
      <c r="AG30" s="40">
        <v>0</v>
      </c>
      <c r="AH30" s="40">
        <v>0</v>
      </c>
      <c r="AI30" s="40">
        <v>0</v>
      </c>
      <c r="AJ30" s="40">
        <v>0</v>
      </c>
      <c r="AK30" s="40">
        <v>0</v>
      </c>
    </row>
    <row r="31" spans="1:37" ht="15" customHeight="1" x14ac:dyDescent="0.2">
      <c r="A31" s="19" t="s">
        <v>164</v>
      </c>
      <c r="B31" s="18" t="s">
        <v>165</v>
      </c>
      <c r="C31" s="40">
        <v>2892763</v>
      </c>
      <c r="D31" s="40">
        <v>6224813</v>
      </c>
      <c r="E31" s="40">
        <v>97612</v>
      </c>
      <c r="F31" s="40">
        <v>7850</v>
      </c>
      <c r="G31" s="40">
        <v>7037</v>
      </c>
      <c r="H31" s="40">
        <v>2940439</v>
      </c>
      <c r="I31" s="40">
        <v>238857</v>
      </c>
      <c r="J31" s="40">
        <v>25392</v>
      </c>
      <c r="K31" s="40">
        <v>676100</v>
      </c>
      <c r="L31" s="40">
        <v>140567</v>
      </c>
      <c r="M31" s="40">
        <v>738239</v>
      </c>
      <c r="N31" s="40">
        <v>287928</v>
      </c>
      <c r="O31" s="40">
        <v>209899</v>
      </c>
      <c r="P31" s="41" t="s">
        <v>403</v>
      </c>
      <c r="Q31" s="40">
        <v>41475</v>
      </c>
      <c r="R31" s="40">
        <v>303525</v>
      </c>
      <c r="S31" s="40">
        <v>14521</v>
      </c>
      <c r="T31" s="40">
        <v>297165</v>
      </c>
      <c r="U31" s="40">
        <v>10225</v>
      </c>
      <c r="V31" s="40">
        <v>24230</v>
      </c>
      <c r="W31" s="40">
        <v>22827</v>
      </c>
      <c r="X31" s="40">
        <v>1419</v>
      </c>
      <c r="Y31" s="40">
        <v>913</v>
      </c>
      <c r="Z31" s="40">
        <v>63939</v>
      </c>
      <c r="AA31" s="40">
        <v>67187</v>
      </c>
      <c r="AB31" s="40">
        <v>82538</v>
      </c>
      <c r="AC31" s="40">
        <v>590776</v>
      </c>
      <c r="AD31" s="40">
        <v>292685</v>
      </c>
      <c r="AE31" s="40">
        <v>812107</v>
      </c>
      <c r="AF31" s="40">
        <v>314698</v>
      </c>
      <c r="AG31" s="40">
        <v>5006</v>
      </c>
      <c r="AH31" s="40">
        <v>0</v>
      </c>
      <c r="AI31" s="40">
        <v>0</v>
      </c>
      <c r="AJ31" s="40">
        <v>0</v>
      </c>
      <c r="AK31" s="40">
        <v>2622</v>
      </c>
    </row>
    <row r="32" spans="1:37" ht="15" customHeight="1" x14ac:dyDescent="0.2">
      <c r="A32" s="19" t="s">
        <v>166</v>
      </c>
      <c r="B32" s="18" t="s">
        <v>167</v>
      </c>
      <c r="C32" s="40">
        <v>13719</v>
      </c>
      <c r="D32" s="40">
        <v>4329</v>
      </c>
      <c r="E32" s="40">
        <v>244</v>
      </c>
      <c r="F32" s="40">
        <v>16</v>
      </c>
      <c r="G32" s="40">
        <v>12</v>
      </c>
      <c r="H32" s="40">
        <v>3725</v>
      </c>
      <c r="I32" s="40">
        <v>372</v>
      </c>
      <c r="J32" s="40">
        <v>54</v>
      </c>
      <c r="K32" s="40">
        <v>3616</v>
      </c>
      <c r="L32" s="40">
        <v>473</v>
      </c>
      <c r="M32" s="40">
        <v>1469</v>
      </c>
      <c r="N32" s="40">
        <v>1554</v>
      </c>
      <c r="O32" s="40">
        <v>1028</v>
      </c>
      <c r="P32" s="41" t="s">
        <v>403</v>
      </c>
      <c r="Q32" s="40">
        <v>40</v>
      </c>
      <c r="R32" s="40">
        <v>349</v>
      </c>
      <c r="S32" s="40">
        <v>95</v>
      </c>
      <c r="T32" s="40">
        <v>531</v>
      </c>
      <c r="U32" s="40">
        <v>19</v>
      </c>
      <c r="V32" s="40">
        <v>274</v>
      </c>
      <c r="W32" s="40">
        <v>185</v>
      </c>
      <c r="X32" s="40">
        <v>5</v>
      </c>
      <c r="Y32" s="40">
        <v>7</v>
      </c>
      <c r="Z32" s="40">
        <v>144</v>
      </c>
      <c r="AA32" s="40">
        <v>129</v>
      </c>
      <c r="AB32" s="40">
        <v>450</v>
      </c>
      <c r="AC32" s="40">
        <v>4181</v>
      </c>
      <c r="AD32" s="40">
        <v>1449</v>
      </c>
      <c r="AE32" s="40">
        <v>5933</v>
      </c>
      <c r="AF32" s="40">
        <v>1584</v>
      </c>
      <c r="AG32" s="40">
        <v>11</v>
      </c>
      <c r="AH32" s="40">
        <v>0</v>
      </c>
      <c r="AI32" s="40">
        <v>0</v>
      </c>
      <c r="AJ32" s="40">
        <v>0</v>
      </c>
      <c r="AK32" s="40">
        <v>2</v>
      </c>
    </row>
    <row r="33" spans="1:37" ht="34.5" customHeight="1" x14ac:dyDescent="0.2">
      <c r="A33" s="21" t="s">
        <v>73</v>
      </c>
      <c r="B33" s="18" t="s">
        <v>168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1</v>
      </c>
      <c r="I33" s="40">
        <v>22</v>
      </c>
      <c r="J33" s="40">
        <v>22</v>
      </c>
      <c r="K33" s="40">
        <v>273</v>
      </c>
      <c r="L33" s="40">
        <v>3</v>
      </c>
      <c r="M33" s="40">
        <v>963</v>
      </c>
      <c r="N33" s="40">
        <v>186</v>
      </c>
      <c r="O33" s="40">
        <v>8</v>
      </c>
      <c r="P33" s="41" t="s">
        <v>403</v>
      </c>
      <c r="Q33" s="40">
        <v>1</v>
      </c>
      <c r="R33" s="40">
        <v>276</v>
      </c>
      <c r="S33" s="40">
        <v>0</v>
      </c>
      <c r="T33" s="40">
        <v>453</v>
      </c>
      <c r="U33" s="40">
        <v>0</v>
      </c>
      <c r="V33" s="40">
        <v>1</v>
      </c>
      <c r="W33" s="40">
        <v>2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11</v>
      </c>
      <c r="AH33" s="40">
        <v>0</v>
      </c>
      <c r="AI33" s="40">
        <v>0</v>
      </c>
      <c r="AJ33" s="40">
        <v>0</v>
      </c>
      <c r="AK33" s="40">
        <v>0</v>
      </c>
    </row>
    <row r="34" spans="1:37" ht="44.25" customHeight="1" x14ac:dyDescent="0.2">
      <c r="A34" s="21" t="s">
        <v>75</v>
      </c>
      <c r="B34" s="18" t="s">
        <v>169</v>
      </c>
      <c r="C34" s="40">
        <v>1415</v>
      </c>
      <c r="D34" s="40">
        <v>317</v>
      </c>
      <c r="E34" s="40">
        <v>87</v>
      </c>
      <c r="F34" s="40">
        <v>1</v>
      </c>
      <c r="G34" s="40">
        <v>5</v>
      </c>
      <c r="H34" s="40">
        <v>95</v>
      </c>
      <c r="I34" s="40">
        <v>157</v>
      </c>
      <c r="J34" s="40">
        <v>6</v>
      </c>
      <c r="K34" s="40">
        <v>382</v>
      </c>
      <c r="L34" s="40">
        <v>56</v>
      </c>
      <c r="M34" s="40">
        <v>142</v>
      </c>
      <c r="N34" s="40">
        <v>334</v>
      </c>
      <c r="O34" s="40">
        <v>281</v>
      </c>
      <c r="P34" s="41" t="s">
        <v>403</v>
      </c>
      <c r="Q34" s="40">
        <v>32</v>
      </c>
      <c r="R34" s="40">
        <v>17</v>
      </c>
      <c r="S34" s="40">
        <v>10</v>
      </c>
      <c r="T34" s="40">
        <v>5</v>
      </c>
      <c r="U34" s="40">
        <v>18</v>
      </c>
      <c r="V34" s="40">
        <v>3</v>
      </c>
      <c r="W34" s="40">
        <v>1</v>
      </c>
      <c r="X34" s="40">
        <v>0</v>
      </c>
      <c r="Y34" s="40">
        <v>1</v>
      </c>
      <c r="Z34" s="40">
        <v>14</v>
      </c>
      <c r="AA34" s="40">
        <v>22</v>
      </c>
      <c r="AB34" s="40">
        <v>5</v>
      </c>
      <c r="AC34" s="40">
        <v>254</v>
      </c>
      <c r="AD34" s="40">
        <v>58</v>
      </c>
      <c r="AE34" s="40">
        <v>108</v>
      </c>
      <c r="AF34" s="40">
        <v>32</v>
      </c>
      <c r="AG34" s="40">
        <v>0</v>
      </c>
      <c r="AH34" s="40">
        <v>0</v>
      </c>
      <c r="AI34" s="40">
        <v>0</v>
      </c>
      <c r="AJ34" s="40">
        <v>0</v>
      </c>
      <c r="AK34" s="40">
        <v>2</v>
      </c>
    </row>
    <row r="35" spans="1:37" ht="24.75" customHeight="1" x14ac:dyDescent="0.2">
      <c r="A35" s="21" t="s">
        <v>77</v>
      </c>
      <c r="B35" s="18" t="s">
        <v>170</v>
      </c>
      <c r="C35" s="40">
        <v>0</v>
      </c>
      <c r="D35" s="40">
        <v>532</v>
      </c>
      <c r="E35" s="40">
        <v>32</v>
      </c>
      <c r="F35" s="40">
        <v>1</v>
      </c>
      <c r="G35" s="40">
        <v>4</v>
      </c>
      <c r="H35" s="40">
        <v>150</v>
      </c>
      <c r="I35" s="40">
        <v>64</v>
      </c>
      <c r="J35" s="40">
        <v>1</v>
      </c>
      <c r="K35" s="40">
        <v>87</v>
      </c>
      <c r="L35" s="40">
        <v>32</v>
      </c>
      <c r="M35" s="40">
        <v>131</v>
      </c>
      <c r="N35" s="40">
        <v>64</v>
      </c>
      <c r="O35" s="40">
        <v>60</v>
      </c>
      <c r="P35" s="41" t="s">
        <v>403</v>
      </c>
      <c r="Q35" s="40">
        <v>7</v>
      </c>
      <c r="R35" s="40">
        <v>33</v>
      </c>
      <c r="S35" s="40">
        <v>0</v>
      </c>
      <c r="T35" s="40">
        <v>16</v>
      </c>
      <c r="U35" s="40">
        <v>1</v>
      </c>
      <c r="V35" s="40">
        <v>0</v>
      </c>
      <c r="W35" s="40">
        <v>11</v>
      </c>
      <c r="X35" s="40">
        <v>1</v>
      </c>
      <c r="Y35" s="40">
        <v>0</v>
      </c>
      <c r="Z35" s="40">
        <v>29</v>
      </c>
      <c r="AA35" s="40">
        <v>76</v>
      </c>
      <c r="AB35" s="40">
        <v>85</v>
      </c>
      <c r="AC35" s="40">
        <v>166</v>
      </c>
      <c r="AD35" s="40">
        <v>49</v>
      </c>
      <c r="AE35" s="40">
        <v>241</v>
      </c>
      <c r="AF35" s="40">
        <v>50</v>
      </c>
      <c r="AG35" s="40">
        <v>0</v>
      </c>
      <c r="AH35" s="40">
        <v>0</v>
      </c>
      <c r="AI35" s="40">
        <v>0</v>
      </c>
      <c r="AJ35" s="40">
        <v>0</v>
      </c>
      <c r="AK35" s="40">
        <v>0</v>
      </c>
    </row>
    <row r="36" spans="1:37" ht="15" customHeight="1" x14ac:dyDescent="0.2">
      <c r="A36" s="21" t="s">
        <v>81</v>
      </c>
      <c r="B36" s="18" t="s">
        <v>171</v>
      </c>
      <c r="C36" s="40">
        <v>12304</v>
      </c>
      <c r="D36" s="40">
        <v>3480</v>
      </c>
      <c r="E36" s="40">
        <v>125</v>
      </c>
      <c r="F36" s="40">
        <v>14</v>
      </c>
      <c r="G36" s="40">
        <v>3</v>
      </c>
      <c r="H36" s="40">
        <v>3479</v>
      </c>
      <c r="I36" s="40">
        <v>129</v>
      </c>
      <c r="J36" s="40">
        <v>25</v>
      </c>
      <c r="K36" s="40">
        <v>2874</v>
      </c>
      <c r="L36" s="40">
        <v>382</v>
      </c>
      <c r="M36" s="40">
        <v>233</v>
      </c>
      <c r="N36" s="40">
        <v>970</v>
      </c>
      <c r="O36" s="40">
        <v>679</v>
      </c>
      <c r="P36" s="41" t="s">
        <v>403</v>
      </c>
      <c r="Q36" s="40">
        <v>0</v>
      </c>
      <c r="R36" s="40">
        <v>23</v>
      </c>
      <c r="S36" s="40">
        <v>85</v>
      </c>
      <c r="T36" s="40">
        <v>57</v>
      </c>
      <c r="U36" s="40">
        <v>0</v>
      </c>
      <c r="V36" s="40">
        <v>270</v>
      </c>
      <c r="W36" s="40">
        <v>171</v>
      </c>
      <c r="X36" s="40">
        <v>4</v>
      </c>
      <c r="Y36" s="40">
        <v>6</v>
      </c>
      <c r="Z36" s="40">
        <v>101</v>
      </c>
      <c r="AA36" s="40">
        <v>31</v>
      </c>
      <c r="AB36" s="40">
        <v>360</v>
      </c>
      <c r="AC36" s="40">
        <v>3761</v>
      </c>
      <c r="AD36" s="40">
        <v>1342</v>
      </c>
      <c r="AE36" s="40">
        <v>5584</v>
      </c>
      <c r="AF36" s="40">
        <v>1502</v>
      </c>
      <c r="AG36" s="40">
        <v>0</v>
      </c>
      <c r="AH36" s="40">
        <v>0</v>
      </c>
      <c r="AI36" s="40">
        <v>0</v>
      </c>
      <c r="AJ36" s="40">
        <v>0</v>
      </c>
      <c r="AK36" s="40">
        <v>0</v>
      </c>
    </row>
    <row r="37" spans="1:37" ht="15" customHeight="1" x14ac:dyDescent="0.2">
      <c r="A37" s="19" t="s">
        <v>172</v>
      </c>
      <c r="B37" s="18" t="s">
        <v>173</v>
      </c>
      <c r="C37" s="40">
        <v>1</v>
      </c>
      <c r="D37" s="40">
        <v>3</v>
      </c>
      <c r="E37" s="40">
        <v>1</v>
      </c>
      <c r="F37" s="40">
        <v>0</v>
      </c>
      <c r="G37" s="40">
        <v>0</v>
      </c>
      <c r="H37" s="40">
        <v>0</v>
      </c>
      <c r="I37" s="40">
        <v>3</v>
      </c>
      <c r="J37" s="40">
        <v>1</v>
      </c>
      <c r="K37" s="40">
        <v>1</v>
      </c>
      <c r="L37" s="40">
        <v>0</v>
      </c>
      <c r="M37" s="40">
        <v>2</v>
      </c>
      <c r="N37" s="40">
        <v>1</v>
      </c>
      <c r="O37" s="40">
        <v>0</v>
      </c>
      <c r="P37" s="41" t="s">
        <v>403</v>
      </c>
      <c r="Q37" s="40">
        <v>0</v>
      </c>
      <c r="R37" s="40">
        <v>2</v>
      </c>
      <c r="S37" s="40">
        <v>0</v>
      </c>
      <c r="T37" s="40">
        <v>2</v>
      </c>
      <c r="U37" s="41" t="s">
        <v>403</v>
      </c>
      <c r="V37" s="40">
        <v>0</v>
      </c>
      <c r="W37" s="40">
        <v>1</v>
      </c>
      <c r="X37" s="41" t="s">
        <v>403</v>
      </c>
      <c r="Y37" s="40">
        <v>0</v>
      </c>
      <c r="Z37" s="40">
        <v>0</v>
      </c>
      <c r="AA37" s="40">
        <v>3</v>
      </c>
      <c r="AB37" s="40">
        <v>1</v>
      </c>
      <c r="AC37" s="40">
        <v>8</v>
      </c>
      <c r="AD37" s="40">
        <v>1</v>
      </c>
      <c r="AE37" s="40">
        <v>5</v>
      </c>
      <c r="AF37" s="40">
        <v>1</v>
      </c>
      <c r="AG37" s="41" t="s">
        <v>403</v>
      </c>
      <c r="AH37" s="40">
        <v>0</v>
      </c>
      <c r="AI37" s="40">
        <v>0</v>
      </c>
      <c r="AJ37" s="40">
        <v>0</v>
      </c>
      <c r="AK37" s="40">
        <v>0</v>
      </c>
    </row>
    <row r="38" spans="1:37" ht="24.75" customHeight="1" x14ac:dyDescent="0.2">
      <c r="A38" s="19" t="s">
        <v>174</v>
      </c>
      <c r="B38" s="18" t="s">
        <v>175</v>
      </c>
      <c r="C38" s="40">
        <v>1206</v>
      </c>
      <c r="D38" s="40">
        <v>4923</v>
      </c>
      <c r="E38" s="40">
        <v>184</v>
      </c>
      <c r="F38" s="40">
        <v>3</v>
      </c>
      <c r="G38" s="40">
        <v>12</v>
      </c>
      <c r="H38" s="40">
        <v>974</v>
      </c>
      <c r="I38" s="40">
        <v>213</v>
      </c>
      <c r="J38" s="40">
        <v>23</v>
      </c>
      <c r="K38" s="40">
        <v>388</v>
      </c>
      <c r="L38" s="40">
        <v>58</v>
      </c>
      <c r="M38" s="40">
        <v>295</v>
      </c>
      <c r="N38" s="40">
        <v>249</v>
      </c>
      <c r="O38" s="40">
        <v>104</v>
      </c>
      <c r="P38" s="41" t="s">
        <v>403</v>
      </c>
      <c r="Q38" s="40">
        <v>17</v>
      </c>
      <c r="R38" s="40">
        <v>151</v>
      </c>
      <c r="S38" s="40">
        <v>21</v>
      </c>
      <c r="T38" s="40">
        <v>284</v>
      </c>
      <c r="U38" s="40">
        <v>7</v>
      </c>
      <c r="V38" s="40">
        <v>65</v>
      </c>
      <c r="W38" s="40">
        <v>41</v>
      </c>
      <c r="X38" s="40">
        <v>1</v>
      </c>
      <c r="Y38" s="40">
        <v>0</v>
      </c>
      <c r="Z38" s="40">
        <v>43</v>
      </c>
      <c r="AA38" s="40">
        <v>47</v>
      </c>
      <c r="AB38" s="40">
        <v>112</v>
      </c>
      <c r="AC38" s="40">
        <v>777</v>
      </c>
      <c r="AD38" s="40">
        <v>1370</v>
      </c>
      <c r="AE38" s="40">
        <v>948</v>
      </c>
      <c r="AF38" s="40">
        <v>508</v>
      </c>
      <c r="AG38" s="40">
        <v>4</v>
      </c>
      <c r="AH38" s="40">
        <v>0</v>
      </c>
      <c r="AI38" s="40">
        <v>0</v>
      </c>
      <c r="AJ38" s="40">
        <v>0</v>
      </c>
      <c r="AK38" s="40">
        <v>2</v>
      </c>
    </row>
    <row r="39" spans="1:37" ht="15" customHeight="1" x14ac:dyDescent="0.2">
      <c r="A39" s="21" t="s">
        <v>176</v>
      </c>
      <c r="B39" s="18" t="s">
        <v>177</v>
      </c>
      <c r="C39" s="40">
        <v>1206</v>
      </c>
      <c r="D39" s="40">
        <v>4281</v>
      </c>
      <c r="E39" s="40">
        <v>149</v>
      </c>
      <c r="F39" s="40">
        <v>2</v>
      </c>
      <c r="G39" s="40">
        <v>7</v>
      </c>
      <c r="H39" s="40">
        <v>910</v>
      </c>
      <c r="I39" s="40">
        <v>213</v>
      </c>
      <c r="J39" s="40">
        <v>23</v>
      </c>
      <c r="K39" s="40">
        <v>388</v>
      </c>
      <c r="L39" s="40">
        <v>58</v>
      </c>
      <c r="M39" s="40">
        <v>295</v>
      </c>
      <c r="N39" s="40">
        <v>249</v>
      </c>
      <c r="O39" s="40">
        <v>101</v>
      </c>
      <c r="P39" s="41" t="s">
        <v>403</v>
      </c>
      <c r="Q39" s="40">
        <v>17</v>
      </c>
      <c r="R39" s="40">
        <v>151</v>
      </c>
      <c r="S39" s="40">
        <v>21</v>
      </c>
      <c r="T39" s="40">
        <v>284</v>
      </c>
      <c r="U39" s="40">
        <v>7</v>
      </c>
      <c r="V39" s="40">
        <v>65</v>
      </c>
      <c r="W39" s="40">
        <v>41</v>
      </c>
      <c r="X39" s="40">
        <v>1</v>
      </c>
      <c r="Y39" s="40">
        <v>0</v>
      </c>
      <c r="Z39" s="40">
        <v>43</v>
      </c>
      <c r="AA39" s="40">
        <v>46</v>
      </c>
      <c r="AB39" s="40">
        <v>108</v>
      </c>
      <c r="AC39" s="40">
        <v>765</v>
      </c>
      <c r="AD39" s="40">
        <v>1369</v>
      </c>
      <c r="AE39" s="40">
        <v>948</v>
      </c>
      <c r="AF39" s="40">
        <v>436</v>
      </c>
      <c r="AG39" s="40">
        <v>4</v>
      </c>
      <c r="AH39" s="40">
        <v>0</v>
      </c>
      <c r="AI39" s="40">
        <v>0</v>
      </c>
      <c r="AJ39" s="40">
        <v>0</v>
      </c>
      <c r="AK39" s="40">
        <v>2</v>
      </c>
    </row>
    <row r="40" spans="1:37" ht="15" customHeight="1" x14ac:dyDescent="0.2">
      <c r="A40" s="22" t="s">
        <v>126</v>
      </c>
      <c r="B40" s="18" t="s">
        <v>178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1" t="s">
        <v>403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0</v>
      </c>
      <c r="AF40" s="40">
        <v>0</v>
      </c>
      <c r="AG40" s="40">
        <v>0</v>
      </c>
      <c r="AH40" s="40">
        <v>0</v>
      </c>
      <c r="AI40" s="40">
        <v>0</v>
      </c>
      <c r="AJ40" s="40">
        <v>0</v>
      </c>
      <c r="AK40" s="40">
        <v>0</v>
      </c>
    </row>
    <row r="41" spans="1:37" ht="15" customHeight="1" x14ac:dyDescent="0.2">
      <c r="A41" s="22" t="s">
        <v>128</v>
      </c>
      <c r="B41" s="18" t="s">
        <v>179</v>
      </c>
      <c r="C41" s="40">
        <v>85</v>
      </c>
      <c r="D41" s="40">
        <v>49</v>
      </c>
      <c r="E41" s="40">
        <v>3</v>
      </c>
      <c r="F41" s="40">
        <v>0</v>
      </c>
      <c r="G41" s="40">
        <v>0</v>
      </c>
      <c r="H41" s="40">
        <v>4</v>
      </c>
      <c r="I41" s="40">
        <v>3</v>
      </c>
      <c r="J41" s="40">
        <v>0</v>
      </c>
      <c r="K41" s="40">
        <v>0</v>
      </c>
      <c r="L41" s="40">
        <v>0</v>
      </c>
      <c r="M41" s="40">
        <v>2</v>
      </c>
      <c r="N41" s="40">
        <v>25</v>
      </c>
      <c r="O41" s="40">
        <v>0</v>
      </c>
      <c r="P41" s="41" t="s">
        <v>403</v>
      </c>
      <c r="Q41" s="40">
        <v>0</v>
      </c>
      <c r="R41" s="41" t="s">
        <v>403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1</v>
      </c>
      <c r="AA41" s="40">
        <v>0</v>
      </c>
      <c r="AB41" s="40">
        <v>1</v>
      </c>
      <c r="AC41" s="40">
        <v>5</v>
      </c>
      <c r="AD41" s="40">
        <v>24</v>
      </c>
      <c r="AE41" s="40">
        <v>1</v>
      </c>
      <c r="AF41" s="40">
        <v>3</v>
      </c>
      <c r="AG41" s="40">
        <v>0</v>
      </c>
      <c r="AH41" s="40">
        <v>0</v>
      </c>
      <c r="AI41" s="40">
        <v>0</v>
      </c>
      <c r="AJ41" s="40">
        <v>0</v>
      </c>
      <c r="AK41" s="40">
        <v>0</v>
      </c>
    </row>
    <row r="42" spans="1:37" ht="15" customHeight="1" x14ac:dyDescent="0.2">
      <c r="A42" s="22" t="s">
        <v>130</v>
      </c>
      <c r="B42" s="18" t="s">
        <v>180</v>
      </c>
      <c r="C42" s="40">
        <v>2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5</v>
      </c>
      <c r="L42" s="41" t="s">
        <v>403</v>
      </c>
      <c r="M42" s="41">
        <v>1</v>
      </c>
      <c r="N42" s="41" t="s">
        <v>403</v>
      </c>
      <c r="O42" s="40">
        <v>0</v>
      </c>
      <c r="P42" s="41" t="s">
        <v>403</v>
      </c>
      <c r="Q42" s="40">
        <v>0</v>
      </c>
      <c r="R42" s="40">
        <v>0</v>
      </c>
      <c r="S42" s="40">
        <v>0</v>
      </c>
      <c r="T42" s="40">
        <v>2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41" t="s">
        <v>403</v>
      </c>
      <c r="AD42" s="41"/>
      <c r="AE42" s="41">
        <v>0</v>
      </c>
      <c r="AF42" s="41" t="s">
        <v>403</v>
      </c>
      <c r="AG42" s="40">
        <v>0</v>
      </c>
      <c r="AH42" s="40">
        <v>0</v>
      </c>
      <c r="AI42" s="40">
        <v>0</v>
      </c>
      <c r="AJ42" s="40">
        <v>0</v>
      </c>
      <c r="AK42" s="41" t="s">
        <v>403</v>
      </c>
    </row>
    <row r="43" spans="1:37" ht="15" customHeight="1" x14ac:dyDescent="0.2">
      <c r="A43" s="22" t="s">
        <v>132</v>
      </c>
      <c r="B43" s="18" t="s">
        <v>181</v>
      </c>
      <c r="C43" s="40">
        <v>13</v>
      </c>
      <c r="D43" s="40">
        <v>98</v>
      </c>
      <c r="E43" s="40">
        <v>3</v>
      </c>
      <c r="F43" s="40">
        <v>0</v>
      </c>
      <c r="G43" s="40">
        <v>0</v>
      </c>
      <c r="H43" s="40">
        <v>7</v>
      </c>
      <c r="I43" s="40">
        <v>5</v>
      </c>
      <c r="J43" s="40">
        <v>0</v>
      </c>
      <c r="K43" s="40">
        <v>13</v>
      </c>
      <c r="L43" s="41" t="s">
        <v>403</v>
      </c>
      <c r="M43" s="40">
        <v>13</v>
      </c>
      <c r="N43" s="40">
        <v>6</v>
      </c>
      <c r="O43" s="40">
        <v>8</v>
      </c>
      <c r="P43" s="41" t="s">
        <v>403</v>
      </c>
      <c r="Q43" s="41" t="s">
        <v>403</v>
      </c>
      <c r="R43" s="40">
        <v>5</v>
      </c>
      <c r="S43" s="41" t="s">
        <v>403</v>
      </c>
      <c r="T43" s="41">
        <v>4</v>
      </c>
      <c r="U43" s="41">
        <v>0</v>
      </c>
      <c r="V43" s="41">
        <v>0</v>
      </c>
      <c r="W43" s="41" t="s">
        <v>403</v>
      </c>
      <c r="X43" s="40">
        <v>0</v>
      </c>
      <c r="Y43" s="40">
        <v>0</v>
      </c>
      <c r="Z43" s="40">
        <v>3</v>
      </c>
      <c r="AA43" s="40">
        <v>1</v>
      </c>
      <c r="AB43" s="40">
        <v>0</v>
      </c>
      <c r="AC43" s="40">
        <v>68</v>
      </c>
      <c r="AD43" s="40">
        <v>24</v>
      </c>
      <c r="AE43" s="40">
        <v>24</v>
      </c>
      <c r="AF43" s="40">
        <v>5</v>
      </c>
      <c r="AG43" s="41" t="s">
        <v>403</v>
      </c>
      <c r="AH43" s="40">
        <v>0</v>
      </c>
      <c r="AI43" s="40">
        <v>0</v>
      </c>
      <c r="AJ43" s="40">
        <v>0</v>
      </c>
      <c r="AK43" s="40">
        <v>0</v>
      </c>
    </row>
    <row r="44" spans="1:37" ht="15" customHeight="1" x14ac:dyDescent="0.2">
      <c r="A44" s="22" t="s">
        <v>134</v>
      </c>
      <c r="B44" s="18" t="s">
        <v>182</v>
      </c>
      <c r="C44" s="40">
        <v>8</v>
      </c>
      <c r="D44" s="40">
        <v>3</v>
      </c>
      <c r="E44" s="40">
        <v>0</v>
      </c>
      <c r="F44" s="40">
        <v>0</v>
      </c>
      <c r="G44" s="40">
        <v>0</v>
      </c>
      <c r="H44" s="40">
        <v>3</v>
      </c>
      <c r="I44" s="41" t="s">
        <v>403</v>
      </c>
      <c r="J44" s="41">
        <v>0</v>
      </c>
      <c r="K44" s="41">
        <v>1</v>
      </c>
      <c r="L44" s="41">
        <v>0</v>
      </c>
      <c r="M44" s="41">
        <v>1</v>
      </c>
      <c r="N44" s="41" t="s">
        <v>403</v>
      </c>
      <c r="O44" s="40">
        <v>0</v>
      </c>
      <c r="P44" s="41" t="s">
        <v>403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  <c r="AA44" s="41" t="s">
        <v>403</v>
      </c>
      <c r="AB44" s="41" t="s">
        <v>403</v>
      </c>
      <c r="AC44" s="41" t="s">
        <v>403</v>
      </c>
      <c r="AD44" s="41" t="s">
        <v>403</v>
      </c>
      <c r="AE44" s="41" t="s">
        <v>403</v>
      </c>
      <c r="AF44" s="40">
        <v>0</v>
      </c>
      <c r="AG44" s="40">
        <v>0</v>
      </c>
      <c r="AH44" s="40">
        <v>0</v>
      </c>
      <c r="AI44" s="40">
        <v>0</v>
      </c>
      <c r="AJ44" s="40">
        <v>0</v>
      </c>
      <c r="AK44" s="40">
        <v>0</v>
      </c>
    </row>
    <row r="45" spans="1:37" ht="15" customHeight="1" x14ac:dyDescent="0.2">
      <c r="A45" s="22" t="s">
        <v>136</v>
      </c>
      <c r="B45" s="18" t="s">
        <v>183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1" t="s">
        <v>403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1" t="s">
        <v>403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v>0</v>
      </c>
      <c r="AJ45" s="40">
        <v>0</v>
      </c>
      <c r="AK45" s="40">
        <v>0</v>
      </c>
    </row>
    <row r="46" spans="1:37" ht="15" customHeight="1" x14ac:dyDescent="0.2">
      <c r="A46" s="22" t="s">
        <v>138</v>
      </c>
      <c r="B46" s="18" t="s">
        <v>184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1" t="s">
        <v>403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>
        <v>0</v>
      </c>
      <c r="Z46" s="40">
        <v>0</v>
      </c>
      <c r="AA46" s="40">
        <v>0</v>
      </c>
      <c r="AB46" s="40">
        <v>0</v>
      </c>
      <c r="AC46" s="40">
        <v>0</v>
      </c>
      <c r="AD46" s="40">
        <v>0</v>
      </c>
      <c r="AE46" s="40">
        <v>0</v>
      </c>
      <c r="AF46" s="40">
        <v>0</v>
      </c>
      <c r="AG46" s="40">
        <v>0</v>
      </c>
      <c r="AH46" s="40">
        <v>0</v>
      </c>
      <c r="AI46" s="40">
        <v>0</v>
      </c>
      <c r="AJ46" s="40">
        <v>0</v>
      </c>
      <c r="AK46" s="40">
        <v>0</v>
      </c>
    </row>
    <row r="47" spans="1:37" ht="15" customHeight="1" x14ac:dyDescent="0.2">
      <c r="A47" s="22" t="s">
        <v>140</v>
      </c>
      <c r="B47" s="18" t="s">
        <v>185</v>
      </c>
      <c r="C47" s="40">
        <v>1098</v>
      </c>
      <c r="D47" s="40">
        <v>4131</v>
      </c>
      <c r="E47" s="40">
        <v>143</v>
      </c>
      <c r="F47" s="40">
        <v>2</v>
      </c>
      <c r="G47" s="40">
        <v>7</v>
      </c>
      <c r="H47" s="40">
        <v>896</v>
      </c>
      <c r="I47" s="40">
        <v>202</v>
      </c>
      <c r="J47" s="40">
        <v>23</v>
      </c>
      <c r="K47" s="40">
        <v>369</v>
      </c>
      <c r="L47" s="40">
        <v>57</v>
      </c>
      <c r="M47" s="40">
        <v>278</v>
      </c>
      <c r="N47" s="40">
        <v>218</v>
      </c>
      <c r="O47" s="40">
        <v>93</v>
      </c>
      <c r="P47" s="41" t="s">
        <v>403</v>
      </c>
      <c r="Q47" s="40">
        <v>17</v>
      </c>
      <c r="R47" s="40">
        <v>146</v>
      </c>
      <c r="S47" s="40">
        <v>18</v>
      </c>
      <c r="T47" s="40">
        <v>278</v>
      </c>
      <c r="U47" s="40">
        <v>7</v>
      </c>
      <c r="V47" s="40">
        <v>65</v>
      </c>
      <c r="W47" s="40">
        <v>41</v>
      </c>
      <c r="X47" s="40">
        <v>1</v>
      </c>
      <c r="Y47" s="40">
        <v>0</v>
      </c>
      <c r="Z47" s="40">
        <v>39</v>
      </c>
      <c r="AA47" s="40">
        <v>45</v>
      </c>
      <c r="AB47" s="40">
        <v>107</v>
      </c>
      <c r="AC47" s="40">
        <v>692</v>
      </c>
      <c r="AD47" s="40">
        <v>1318</v>
      </c>
      <c r="AE47" s="40">
        <v>923</v>
      </c>
      <c r="AF47" s="40">
        <v>428</v>
      </c>
      <c r="AG47" s="40">
        <v>4</v>
      </c>
      <c r="AH47" s="40"/>
      <c r="AI47" s="40"/>
      <c r="AJ47" s="40"/>
      <c r="AK47" s="40">
        <v>2</v>
      </c>
    </row>
    <row r="48" spans="1:37" ht="15" customHeight="1" x14ac:dyDescent="0.2">
      <c r="A48" s="22" t="s">
        <v>142</v>
      </c>
      <c r="B48" s="18" t="s">
        <v>186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1" t="s">
        <v>403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0">
        <v>0</v>
      </c>
      <c r="AC48" s="40">
        <v>0</v>
      </c>
      <c r="AD48" s="40">
        <v>0</v>
      </c>
      <c r="AE48" s="40">
        <v>0</v>
      </c>
      <c r="AF48" s="40">
        <v>0</v>
      </c>
      <c r="AG48" s="40">
        <v>0</v>
      </c>
      <c r="AH48" s="40"/>
      <c r="AI48" s="40"/>
      <c r="AJ48" s="40"/>
      <c r="AK48" s="40">
        <v>0</v>
      </c>
    </row>
    <row r="49" spans="1:37" ht="15" customHeight="1" x14ac:dyDescent="0.2">
      <c r="A49" s="21" t="s">
        <v>144</v>
      </c>
      <c r="B49" s="18" t="s">
        <v>187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1" t="s">
        <v>403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0</v>
      </c>
      <c r="AF49" s="40">
        <v>0</v>
      </c>
      <c r="AG49" s="40">
        <v>0</v>
      </c>
      <c r="AH49" s="40">
        <v>0</v>
      </c>
      <c r="AI49" s="40">
        <v>0</v>
      </c>
      <c r="AJ49" s="40">
        <v>0</v>
      </c>
      <c r="AK49" s="40">
        <v>0</v>
      </c>
    </row>
    <row r="50" spans="1:37" ht="15" customHeight="1" x14ac:dyDescent="0.2">
      <c r="A50" s="21" t="s">
        <v>146</v>
      </c>
      <c r="B50" s="18" t="s">
        <v>188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1" t="s">
        <v>403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D50" s="40">
        <v>0</v>
      </c>
      <c r="AE50" s="40">
        <v>0</v>
      </c>
      <c r="AF50" s="40">
        <v>0</v>
      </c>
      <c r="AG50" s="40">
        <v>0</v>
      </c>
      <c r="AH50" s="40">
        <v>0</v>
      </c>
      <c r="AI50" s="40">
        <v>0</v>
      </c>
      <c r="AJ50" s="40">
        <v>0</v>
      </c>
      <c r="AK50" s="40">
        <v>0</v>
      </c>
    </row>
    <row r="51" spans="1:37" ht="15" customHeight="1" x14ac:dyDescent="0.2">
      <c r="A51" s="22" t="s">
        <v>148</v>
      </c>
      <c r="B51" s="18" t="s">
        <v>189</v>
      </c>
      <c r="C51" s="40">
        <v>0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1" t="s">
        <v>403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D51" s="40">
        <v>0</v>
      </c>
      <c r="AE51" s="40">
        <v>0</v>
      </c>
      <c r="AF51" s="40">
        <v>0</v>
      </c>
      <c r="AG51" s="40">
        <v>0</v>
      </c>
      <c r="AH51" s="40">
        <v>0</v>
      </c>
      <c r="AI51" s="40">
        <v>0</v>
      </c>
      <c r="AJ51" s="40">
        <v>0</v>
      </c>
      <c r="AK51" s="40">
        <v>0</v>
      </c>
    </row>
    <row r="52" spans="1:37" ht="15" customHeight="1" x14ac:dyDescent="0.2">
      <c r="A52" s="22" t="s">
        <v>150</v>
      </c>
      <c r="B52" s="18" t="s">
        <v>190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1" t="s">
        <v>403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0">
        <v>0</v>
      </c>
      <c r="AC52" s="40">
        <v>0</v>
      </c>
      <c r="AD52" s="40">
        <v>0</v>
      </c>
      <c r="AE52" s="40">
        <v>0</v>
      </c>
      <c r="AF52" s="40">
        <v>0</v>
      </c>
      <c r="AG52" s="40">
        <v>0</v>
      </c>
      <c r="AH52" s="40">
        <v>0</v>
      </c>
      <c r="AI52" s="40">
        <v>0</v>
      </c>
      <c r="AJ52" s="40">
        <v>0</v>
      </c>
      <c r="AK52" s="40">
        <v>0</v>
      </c>
    </row>
    <row r="53" spans="1:37" ht="34.5" customHeight="1" x14ac:dyDescent="0.2">
      <c r="A53" s="21" t="s">
        <v>111</v>
      </c>
      <c r="B53" s="18" t="s">
        <v>191</v>
      </c>
      <c r="C53" s="40">
        <v>0</v>
      </c>
      <c r="D53" s="40">
        <v>642</v>
      </c>
      <c r="E53" s="40">
        <v>35</v>
      </c>
      <c r="F53" s="40">
        <v>1</v>
      </c>
      <c r="G53" s="40">
        <v>5</v>
      </c>
      <c r="H53" s="40">
        <v>64</v>
      </c>
      <c r="I53" s="41" t="s">
        <v>403</v>
      </c>
      <c r="J53" s="41" t="s">
        <v>403</v>
      </c>
      <c r="K53" s="41">
        <v>0</v>
      </c>
      <c r="L53" s="41">
        <v>0</v>
      </c>
      <c r="M53" s="41">
        <v>0</v>
      </c>
      <c r="N53" s="41" t="s">
        <v>403</v>
      </c>
      <c r="O53" s="40">
        <v>3</v>
      </c>
      <c r="P53" s="41" t="s">
        <v>403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40">
        <v>0</v>
      </c>
      <c r="Y53" s="40">
        <v>0</v>
      </c>
      <c r="Z53" s="40">
        <v>0</v>
      </c>
      <c r="AA53" s="41" t="s">
        <v>403</v>
      </c>
      <c r="AB53" s="40">
        <v>4</v>
      </c>
      <c r="AC53" s="40">
        <v>12</v>
      </c>
      <c r="AD53" s="40">
        <v>1</v>
      </c>
      <c r="AE53" s="40">
        <v>0</v>
      </c>
      <c r="AF53" s="40">
        <v>72</v>
      </c>
      <c r="AG53" s="40">
        <v>0</v>
      </c>
      <c r="AH53" s="40">
        <v>0</v>
      </c>
      <c r="AI53" s="40">
        <v>0</v>
      </c>
      <c r="AJ53" s="40">
        <v>0</v>
      </c>
      <c r="AK53" s="40">
        <v>0</v>
      </c>
    </row>
    <row r="54" spans="1:37" ht="15" customHeight="1" x14ac:dyDescent="0.2">
      <c r="A54" s="19" t="s">
        <v>113</v>
      </c>
      <c r="B54" s="18" t="s">
        <v>192</v>
      </c>
      <c r="C54" s="40">
        <v>2930327</v>
      </c>
      <c r="D54" s="40">
        <v>6275349</v>
      </c>
      <c r="E54" s="40">
        <v>101234</v>
      </c>
      <c r="F54" s="40">
        <v>7990</v>
      </c>
      <c r="G54" s="40">
        <v>7352</v>
      </c>
      <c r="H54" s="40">
        <v>2956233</v>
      </c>
      <c r="I54" s="40">
        <v>247406</v>
      </c>
      <c r="J54" s="40">
        <v>27116</v>
      </c>
      <c r="K54" s="40">
        <v>688127</v>
      </c>
      <c r="L54" s="40">
        <v>142805</v>
      </c>
      <c r="M54" s="40">
        <v>751490</v>
      </c>
      <c r="N54" s="40">
        <v>296621</v>
      </c>
      <c r="O54" s="40">
        <v>213898</v>
      </c>
      <c r="P54" s="41" t="s">
        <v>403</v>
      </c>
      <c r="Q54" s="40">
        <v>42130</v>
      </c>
      <c r="R54" s="40">
        <v>309558</v>
      </c>
      <c r="S54" s="40">
        <v>14981</v>
      </c>
      <c r="T54" s="40">
        <v>306513</v>
      </c>
      <c r="U54" s="40">
        <v>10524</v>
      </c>
      <c r="V54" s="40">
        <v>25094</v>
      </c>
      <c r="W54" s="40">
        <v>24856</v>
      </c>
      <c r="X54" s="40">
        <v>1491</v>
      </c>
      <c r="Y54" s="40">
        <v>961</v>
      </c>
      <c r="Z54" s="40">
        <v>65143</v>
      </c>
      <c r="AA54" s="40">
        <v>70021</v>
      </c>
      <c r="AB54" s="40">
        <v>85972</v>
      </c>
      <c r="AC54" s="40">
        <v>613492</v>
      </c>
      <c r="AD54" s="40">
        <v>305877</v>
      </c>
      <c r="AE54" s="40">
        <v>838494</v>
      </c>
      <c r="AF54" s="40">
        <v>327435</v>
      </c>
      <c r="AG54" s="40">
        <v>5481</v>
      </c>
      <c r="AH54" s="40">
        <v>0</v>
      </c>
      <c r="AI54" s="40">
        <v>0</v>
      </c>
      <c r="AJ54" s="40">
        <v>0</v>
      </c>
      <c r="AK54" s="40">
        <v>2756</v>
      </c>
    </row>
  </sheetData>
  <mergeCells count="1">
    <mergeCell ref="A1:B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18"/>
  <sheetViews>
    <sheetView showGridLines="0" showZeros="0" workbookViewId="0">
      <pane xSplit="2" ySplit="4" topLeftCell="L77" activePane="bottomRight" state="frozen"/>
      <selection pane="topRight"/>
      <selection pane="bottomLeft"/>
      <selection pane="bottomRight" activeCell="V109" sqref="V109"/>
    </sheetView>
  </sheetViews>
  <sheetFormatPr defaultColWidth="10.140625" defaultRowHeight="14.45" customHeight="1" x14ac:dyDescent="0.2"/>
  <cols>
    <col min="1" max="1" width="89.140625" customWidth="1"/>
    <col min="2" max="2" width="12" customWidth="1"/>
    <col min="3" max="4" width="10.140625" customWidth="1"/>
    <col min="5" max="5" width="13.42578125" customWidth="1"/>
    <col min="6" max="7" width="10.140625" customWidth="1"/>
    <col min="8" max="8" width="11.5703125" customWidth="1"/>
    <col min="9" max="10" width="10.140625" customWidth="1"/>
    <col min="12" max="13" width="10.140625" customWidth="1"/>
    <col min="17" max="17" width="10.140625" customWidth="1"/>
    <col min="23" max="34" width="10.140625" customWidth="1"/>
    <col min="36" max="36" width="10.140625" customWidth="1"/>
    <col min="37" max="37" width="12.42578125" customWidth="1"/>
  </cols>
  <sheetData>
    <row r="1" spans="1:37" ht="35.25" customHeight="1" x14ac:dyDescent="0.2">
      <c r="A1" s="59" t="s">
        <v>193</v>
      </c>
      <c r="B1" s="59"/>
    </row>
    <row r="2" spans="1:37" ht="15" customHeight="1" x14ac:dyDescent="0.2">
      <c r="A2" s="8"/>
      <c r="B2" s="8"/>
      <c r="C2" s="17" t="s">
        <v>194</v>
      </c>
    </row>
    <row r="3" spans="1:37" ht="69" customHeight="1" x14ac:dyDescent="0.2">
      <c r="A3" s="18"/>
      <c r="B3" s="18" t="str">
        <f>"Код строки"</f>
        <v>Код строки</v>
      </c>
      <c r="C3" s="18" t="s">
        <v>367</v>
      </c>
      <c r="D3" s="18" t="s">
        <v>368</v>
      </c>
      <c r="E3" s="18" t="s">
        <v>369</v>
      </c>
      <c r="F3" s="18" t="s">
        <v>370</v>
      </c>
      <c r="G3" s="18" t="s">
        <v>371</v>
      </c>
      <c r="H3" s="18" t="s">
        <v>372</v>
      </c>
      <c r="I3" s="18" t="s">
        <v>373</v>
      </c>
      <c r="J3" s="18" t="s">
        <v>374</v>
      </c>
      <c r="K3" s="18" t="s">
        <v>375</v>
      </c>
      <c r="L3" s="18" t="s">
        <v>376</v>
      </c>
      <c r="M3" s="18" t="s">
        <v>377</v>
      </c>
      <c r="N3" s="18" t="s">
        <v>378</v>
      </c>
      <c r="O3" s="18" t="s">
        <v>379</v>
      </c>
      <c r="P3" s="18" t="s">
        <v>380</v>
      </c>
      <c r="Q3" s="18" t="s">
        <v>381</v>
      </c>
      <c r="R3" s="18" t="s">
        <v>382</v>
      </c>
      <c r="S3" s="18" t="s">
        <v>383</v>
      </c>
      <c r="T3" s="18" t="s">
        <v>384</v>
      </c>
      <c r="U3" s="18" t="s">
        <v>385</v>
      </c>
      <c r="V3" s="18" t="s">
        <v>386</v>
      </c>
      <c r="W3" s="18" t="s">
        <v>387</v>
      </c>
      <c r="X3" s="18" t="s">
        <v>388</v>
      </c>
      <c r="Y3" s="18" t="s">
        <v>389</v>
      </c>
      <c r="Z3" s="18" t="s">
        <v>390</v>
      </c>
      <c r="AA3" s="18" t="s">
        <v>391</v>
      </c>
      <c r="AB3" s="18" t="s">
        <v>392</v>
      </c>
      <c r="AC3" s="18" t="s">
        <v>393</v>
      </c>
      <c r="AD3" s="18" t="s">
        <v>394</v>
      </c>
      <c r="AE3" s="18" t="s">
        <v>395</v>
      </c>
      <c r="AF3" s="18" t="s">
        <v>396</v>
      </c>
      <c r="AG3" s="18" t="s">
        <v>397</v>
      </c>
      <c r="AH3" s="18" t="s">
        <v>398</v>
      </c>
      <c r="AI3" s="18" t="s">
        <v>399</v>
      </c>
      <c r="AJ3" s="18" t="s">
        <v>400</v>
      </c>
      <c r="AK3" s="18" t="s">
        <v>401</v>
      </c>
    </row>
    <row r="4" spans="1:37" ht="15" customHeight="1" x14ac:dyDescent="0.2">
      <c r="A4" s="18" t="str">
        <f>"А"</f>
        <v>А</v>
      </c>
      <c r="B4" s="18" t="str">
        <f>"Б"</f>
        <v>Б</v>
      </c>
      <c r="C4" s="18">
        <v>47701000</v>
      </c>
      <c r="D4" s="18">
        <v>47608101</v>
      </c>
      <c r="E4" s="18">
        <v>47608158</v>
      </c>
      <c r="F4" s="18">
        <v>47608403</v>
      </c>
      <c r="G4" s="18">
        <v>47608407</v>
      </c>
      <c r="H4" s="18">
        <v>47719000</v>
      </c>
      <c r="I4" s="18">
        <v>47620151</v>
      </c>
      <c r="J4" s="18">
        <v>47620401</v>
      </c>
      <c r="K4" s="18">
        <v>47605101</v>
      </c>
      <c r="L4" s="18">
        <v>47605154</v>
      </c>
      <c r="M4" s="18">
        <v>47605158</v>
      </c>
      <c r="N4" s="18">
        <v>47605161</v>
      </c>
      <c r="O4" s="18">
        <v>47605163</v>
      </c>
      <c r="P4" s="18">
        <v>47605173</v>
      </c>
      <c r="Q4" s="18">
        <v>47605402</v>
      </c>
      <c r="R4" s="18">
        <v>47605404</v>
      </c>
      <c r="S4" s="18">
        <v>47605405</v>
      </c>
      <c r="T4" s="18">
        <v>47605406</v>
      </c>
      <c r="U4" s="18">
        <v>47605407</v>
      </c>
      <c r="V4" s="18">
        <v>47615103</v>
      </c>
      <c r="W4" s="18">
        <v>47615151</v>
      </c>
      <c r="X4" s="18">
        <v>47615162</v>
      </c>
      <c r="Y4" s="18">
        <v>47615406</v>
      </c>
      <c r="Z4" s="18">
        <v>47610154</v>
      </c>
      <c r="AA4" s="18">
        <v>47610401</v>
      </c>
      <c r="AB4" s="18">
        <v>47703000</v>
      </c>
      <c r="AC4" s="18">
        <v>47715000</v>
      </c>
      <c r="AD4" s="18">
        <v>47717000</v>
      </c>
      <c r="AE4" s="18">
        <v>47705000</v>
      </c>
      <c r="AF4" s="18">
        <v>47712000</v>
      </c>
      <c r="AG4" s="18">
        <v>47730000</v>
      </c>
      <c r="AH4" s="18">
        <v>47731000</v>
      </c>
      <c r="AI4" s="18">
        <v>47733000</v>
      </c>
      <c r="AJ4" s="18">
        <v>47735000</v>
      </c>
      <c r="AK4" s="18">
        <v>47737000</v>
      </c>
    </row>
    <row r="5" spans="1:37" ht="15" customHeight="1" x14ac:dyDescent="0.2">
      <c r="A5" s="19" t="s">
        <v>195</v>
      </c>
      <c r="B5" s="18" t="s">
        <v>196</v>
      </c>
      <c r="C5" s="20">
        <v>183951</v>
      </c>
      <c r="D5" s="20">
        <v>23337</v>
      </c>
      <c r="E5" s="20">
        <v>3212</v>
      </c>
      <c r="F5" s="20">
        <v>873</v>
      </c>
      <c r="G5" s="20">
        <v>201</v>
      </c>
      <c r="H5" s="20">
        <v>11065</v>
      </c>
      <c r="I5" s="20">
        <v>3491</v>
      </c>
      <c r="J5" s="20">
        <v>327</v>
      </c>
      <c r="K5" s="20">
        <v>7242</v>
      </c>
      <c r="L5" s="20">
        <v>1275</v>
      </c>
      <c r="M5" s="20">
        <v>3522</v>
      </c>
      <c r="N5" s="20">
        <v>3375</v>
      </c>
      <c r="O5" s="20">
        <v>7035</v>
      </c>
      <c r="P5" s="20">
        <v>23</v>
      </c>
      <c r="Q5" s="20">
        <v>1207</v>
      </c>
      <c r="R5" s="20">
        <v>1197</v>
      </c>
      <c r="S5" s="20">
        <v>458</v>
      </c>
      <c r="T5" s="20">
        <v>1986</v>
      </c>
      <c r="U5" s="20">
        <v>263</v>
      </c>
      <c r="V5" s="20">
        <v>10631</v>
      </c>
      <c r="W5" s="20">
        <v>7077</v>
      </c>
      <c r="X5" s="20">
        <v>116</v>
      </c>
      <c r="Y5" s="20">
        <v>12</v>
      </c>
      <c r="Z5" s="20">
        <v>4524</v>
      </c>
      <c r="AA5" s="20">
        <v>1876</v>
      </c>
      <c r="AB5" s="20">
        <v>13064</v>
      </c>
      <c r="AC5" s="20">
        <v>29924</v>
      </c>
      <c r="AD5" s="20">
        <v>15698</v>
      </c>
      <c r="AE5" s="20">
        <v>35204</v>
      </c>
      <c r="AF5" s="20">
        <v>20458</v>
      </c>
      <c r="AG5" s="20">
        <v>19878</v>
      </c>
      <c r="AH5" s="20">
        <v>0</v>
      </c>
      <c r="AI5" s="20">
        <v>327</v>
      </c>
      <c r="AJ5" s="20">
        <v>10</v>
      </c>
      <c r="AK5" s="20">
        <v>10951</v>
      </c>
    </row>
    <row r="6" spans="1:37" ht="15" customHeight="1" x14ac:dyDescent="0.2">
      <c r="A6" s="21" t="s">
        <v>118</v>
      </c>
      <c r="B6" s="18" t="s">
        <v>197</v>
      </c>
      <c r="C6" s="20">
        <v>120585</v>
      </c>
      <c r="D6" s="20">
        <v>15685</v>
      </c>
      <c r="E6" s="20">
        <v>1979</v>
      </c>
      <c r="F6" s="20">
        <v>703</v>
      </c>
      <c r="G6" s="20">
        <v>122</v>
      </c>
      <c r="H6" s="20">
        <v>7758</v>
      </c>
      <c r="I6" s="20">
        <v>2099</v>
      </c>
      <c r="J6" s="20">
        <v>180</v>
      </c>
      <c r="K6" s="20">
        <v>4782</v>
      </c>
      <c r="L6" s="20">
        <v>749</v>
      </c>
      <c r="M6" s="20">
        <v>2235</v>
      </c>
      <c r="N6" s="20">
        <v>2311</v>
      </c>
      <c r="O6" s="20">
        <v>4695</v>
      </c>
      <c r="P6" s="20">
        <v>2</v>
      </c>
      <c r="Q6" s="20">
        <v>785</v>
      </c>
      <c r="R6" s="20">
        <v>711</v>
      </c>
      <c r="S6" s="20">
        <v>287</v>
      </c>
      <c r="T6" s="20">
        <v>1185</v>
      </c>
      <c r="U6" s="20">
        <v>149</v>
      </c>
      <c r="V6" s="20">
        <v>7423</v>
      </c>
      <c r="W6" s="20">
        <v>4520</v>
      </c>
      <c r="X6" s="20">
        <v>75</v>
      </c>
      <c r="Y6" s="20">
        <v>5</v>
      </c>
      <c r="Z6" s="20">
        <v>2801</v>
      </c>
      <c r="AA6" s="20">
        <v>1203</v>
      </c>
      <c r="AB6" s="20">
        <v>8617</v>
      </c>
      <c r="AC6" s="20">
        <v>19326</v>
      </c>
      <c r="AD6" s="20">
        <v>10112</v>
      </c>
      <c r="AE6" s="20">
        <v>22226</v>
      </c>
      <c r="AF6" s="20">
        <v>13340</v>
      </c>
      <c r="AG6" s="20">
        <v>13353</v>
      </c>
      <c r="AH6" s="20">
        <v>0</v>
      </c>
      <c r="AI6" s="20">
        <v>145</v>
      </c>
      <c r="AJ6" s="20">
        <v>6</v>
      </c>
      <c r="AK6" s="20">
        <v>8385</v>
      </c>
    </row>
    <row r="7" spans="1:37" ht="15" customHeight="1" x14ac:dyDescent="0.2">
      <c r="A7" s="22" t="s">
        <v>120</v>
      </c>
      <c r="B7" s="18" t="s">
        <v>198</v>
      </c>
      <c r="C7" s="20">
        <v>7268</v>
      </c>
      <c r="D7" s="20">
        <v>1749</v>
      </c>
      <c r="E7" s="20">
        <v>399</v>
      </c>
      <c r="F7" s="20">
        <v>281</v>
      </c>
      <c r="G7" s="20">
        <v>33</v>
      </c>
      <c r="H7" s="20">
        <v>874</v>
      </c>
      <c r="I7" s="20">
        <v>653</v>
      </c>
      <c r="J7" s="20">
        <v>42</v>
      </c>
      <c r="K7" s="20">
        <v>437</v>
      </c>
      <c r="L7" s="20">
        <v>84</v>
      </c>
      <c r="M7" s="20">
        <v>265</v>
      </c>
      <c r="N7" s="20">
        <v>228</v>
      </c>
      <c r="O7" s="20">
        <v>332</v>
      </c>
      <c r="P7" s="20">
        <v>1</v>
      </c>
      <c r="Q7" s="20">
        <v>117</v>
      </c>
      <c r="R7" s="20">
        <v>106</v>
      </c>
      <c r="S7" s="20">
        <v>62</v>
      </c>
      <c r="T7" s="20">
        <v>113</v>
      </c>
      <c r="U7" s="20">
        <v>55</v>
      </c>
      <c r="V7" s="20">
        <v>646</v>
      </c>
      <c r="W7" s="20">
        <v>499</v>
      </c>
      <c r="X7" s="20">
        <v>19</v>
      </c>
      <c r="Y7" s="20">
        <v>0</v>
      </c>
      <c r="Z7" s="20">
        <v>357</v>
      </c>
      <c r="AA7" s="20">
        <v>133</v>
      </c>
      <c r="AB7" s="20">
        <v>2387</v>
      </c>
      <c r="AC7" s="20">
        <v>1691</v>
      </c>
      <c r="AD7" s="20">
        <v>925</v>
      </c>
      <c r="AE7" s="20">
        <v>2278</v>
      </c>
      <c r="AF7" s="20">
        <v>1292</v>
      </c>
      <c r="AG7" s="20">
        <v>900</v>
      </c>
      <c r="AH7" s="20">
        <v>0</v>
      </c>
      <c r="AI7" s="20">
        <v>9</v>
      </c>
      <c r="AJ7" s="20">
        <v>0</v>
      </c>
      <c r="AK7" s="20">
        <v>1196</v>
      </c>
    </row>
    <row r="8" spans="1:37" ht="15" customHeight="1" x14ac:dyDescent="0.2">
      <c r="A8" s="21" t="s">
        <v>122</v>
      </c>
      <c r="B8" s="18" t="s">
        <v>199</v>
      </c>
      <c r="C8" s="20">
        <v>71976</v>
      </c>
      <c r="D8" s="20">
        <v>8870</v>
      </c>
      <c r="E8" s="20">
        <v>1163</v>
      </c>
      <c r="F8" s="20">
        <v>169</v>
      </c>
      <c r="G8" s="20">
        <v>52</v>
      </c>
      <c r="H8" s="20">
        <v>3821</v>
      </c>
      <c r="I8" s="20">
        <v>1384</v>
      </c>
      <c r="J8" s="20">
        <v>61</v>
      </c>
      <c r="K8" s="20">
        <v>2314</v>
      </c>
      <c r="L8" s="20">
        <v>511</v>
      </c>
      <c r="M8" s="20">
        <v>1205</v>
      </c>
      <c r="N8" s="20">
        <v>1088</v>
      </c>
      <c r="O8" s="20">
        <v>2438</v>
      </c>
      <c r="P8" s="20">
        <v>3</v>
      </c>
      <c r="Q8" s="20">
        <v>353</v>
      </c>
      <c r="R8" s="20">
        <v>381</v>
      </c>
      <c r="S8" s="20">
        <v>179</v>
      </c>
      <c r="T8" s="20">
        <v>651</v>
      </c>
      <c r="U8" s="20">
        <v>85</v>
      </c>
      <c r="V8" s="20">
        <v>3583</v>
      </c>
      <c r="W8" s="20">
        <v>2755</v>
      </c>
      <c r="X8" s="20">
        <v>40</v>
      </c>
      <c r="Y8" s="20">
        <v>6</v>
      </c>
      <c r="Z8" s="20">
        <v>1959</v>
      </c>
      <c r="AA8" s="20">
        <v>672</v>
      </c>
      <c r="AB8" s="20">
        <v>5163</v>
      </c>
      <c r="AC8" s="20">
        <v>12259</v>
      </c>
      <c r="AD8" s="20">
        <v>6436</v>
      </c>
      <c r="AE8" s="20">
        <v>14967</v>
      </c>
      <c r="AF8" s="20">
        <v>8327</v>
      </c>
      <c r="AG8" s="20">
        <v>7136</v>
      </c>
      <c r="AH8" s="20">
        <v>0</v>
      </c>
      <c r="AI8" s="20">
        <v>60</v>
      </c>
      <c r="AJ8" s="20">
        <v>0</v>
      </c>
      <c r="AK8" s="20">
        <v>2816</v>
      </c>
    </row>
    <row r="9" spans="1:37" ht="15" customHeight="1" x14ac:dyDescent="0.2">
      <c r="A9" s="22" t="s">
        <v>200</v>
      </c>
      <c r="B9" s="18" t="s">
        <v>201</v>
      </c>
      <c r="C9" s="20">
        <v>71754</v>
      </c>
      <c r="D9" s="20">
        <v>8657</v>
      </c>
      <c r="E9" s="20">
        <v>1156</v>
      </c>
      <c r="F9" s="20">
        <v>169</v>
      </c>
      <c r="G9" s="20">
        <v>50</v>
      </c>
      <c r="H9" s="20">
        <v>3751</v>
      </c>
      <c r="I9" s="20">
        <v>1379</v>
      </c>
      <c r="J9" s="20">
        <v>60</v>
      </c>
      <c r="K9" s="20">
        <v>2306</v>
      </c>
      <c r="L9" s="20">
        <v>511</v>
      </c>
      <c r="M9" s="20">
        <v>1205</v>
      </c>
      <c r="N9" s="20">
        <v>1070</v>
      </c>
      <c r="O9" s="20">
        <v>2437</v>
      </c>
      <c r="P9" s="20">
        <v>3</v>
      </c>
      <c r="Q9" s="20">
        <v>353</v>
      </c>
      <c r="R9" s="20">
        <v>381</v>
      </c>
      <c r="S9" s="20">
        <v>179</v>
      </c>
      <c r="T9" s="20">
        <v>651</v>
      </c>
      <c r="U9" s="20">
        <v>85</v>
      </c>
      <c r="V9" s="20">
        <v>3546</v>
      </c>
      <c r="W9" s="20">
        <v>2742</v>
      </c>
      <c r="X9" s="20">
        <v>40</v>
      </c>
      <c r="Y9" s="20">
        <v>6</v>
      </c>
      <c r="Z9" s="20">
        <v>1959</v>
      </c>
      <c r="AA9" s="20">
        <v>652</v>
      </c>
      <c r="AB9" s="20">
        <v>5064</v>
      </c>
      <c r="AC9" s="20">
        <v>11790</v>
      </c>
      <c r="AD9" s="20">
        <v>6343</v>
      </c>
      <c r="AE9" s="20">
        <v>14641</v>
      </c>
      <c r="AF9" s="20">
        <v>8118</v>
      </c>
      <c r="AG9" s="20">
        <v>7051</v>
      </c>
      <c r="AH9" s="20">
        <v>0</v>
      </c>
      <c r="AI9" s="20">
        <v>57</v>
      </c>
      <c r="AJ9" s="20">
        <v>0</v>
      </c>
      <c r="AK9" s="20">
        <v>2719</v>
      </c>
    </row>
    <row r="10" spans="1:37" ht="15" customHeight="1" x14ac:dyDescent="0.2">
      <c r="A10" s="23" t="s">
        <v>202</v>
      </c>
      <c r="B10" s="18" t="s">
        <v>203</v>
      </c>
      <c r="C10" s="20">
        <v>790</v>
      </c>
      <c r="D10" s="20">
        <v>97</v>
      </c>
      <c r="E10" s="20">
        <v>7</v>
      </c>
      <c r="F10" s="20">
        <v>2</v>
      </c>
      <c r="G10" s="20">
        <v>0</v>
      </c>
      <c r="H10" s="20">
        <v>57</v>
      </c>
      <c r="I10" s="20">
        <v>6</v>
      </c>
      <c r="J10" s="20">
        <v>1</v>
      </c>
      <c r="K10" s="20">
        <v>71</v>
      </c>
      <c r="L10" s="20">
        <v>3</v>
      </c>
      <c r="M10" s="20">
        <v>19</v>
      </c>
      <c r="N10" s="20">
        <v>22</v>
      </c>
      <c r="O10" s="20">
        <v>48</v>
      </c>
      <c r="P10" s="20">
        <v>0</v>
      </c>
      <c r="Q10" s="20">
        <v>6</v>
      </c>
      <c r="R10" s="20">
        <v>5</v>
      </c>
      <c r="S10" s="20">
        <v>0</v>
      </c>
      <c r="T10" s="20">
        <v>11</v>
      </c>
      <c r="U10" s="20">
        <v>1</v>
      </c>
      <c r="V10" s="20">
        <v>86</v>
      </c>
      <c r="W10" s="20">
        <v>67</v>
      </c>
      <c r="X10" s="20">
        <v>2</v>
      </c>
      <c r="Y10" s="20">
        <v>0</v>
      </c>
      <c r="Z10" s="20">
        <v>34</v>
      </c>
      <c r="AA10" s="20">
        <v>8</v>
      </c>
      <c r="AB10" s="20">
        <v>95</v>
      </c>
      <c r="AC10" s="20">
        <v>221</v>
      </c>
      <c r="AD10" s="20">
        <v>105</v>
      </c>
      <c r="AE10" s="20">
        <v>266</v>
      </c>
      <c r="AF10" s="20">
        <v>127</v>
      </c>
      <c r="AG10" s="20">
        <v>204</v>
      </c>
      <c r="AH10" s="20">
        <v>0</v>
      </c>
      <c r="AI10" s="20">
        <v>5</v>
      </c>
      <c r="AJ10" s="20">
        <v>0</v>
      </c>
      <c r="AK10" s="20">
        <v>78</v>
      </c>
    </row>
    <row r="11" spans="1:37" ht="15" customHeight="1" x14ac:dyDescent="0.2">
      <c r="A11" s="23" t="s">
        <v>204</v>
      </c>
      <c r="B11" s="18" t="s">
        <v>205</v>
      </c>
      <c r="C11" s="20">
        <v>1427</v>
      </c>
      <c r="D11" s="20">
        <v>219</v>
      </c>
      <c r="E11" s="20">
        <v>34</v>
      </c>
      <c r="F11" s="20">
        <v>15</v>
      </c>
      <c r="G11" s="20">
        <v>0</v>
      </c>
      <c r="H11" s="20">
        <v>129</v>
      </c>
      <c r="I11" s="20">
        <v>27</v>
      </c>
      <c r="J11" s="20">
        <v>0</v>
      </c>
      <c r="K11" s="20">
        <v>71</v>
      </c>
      <c r="L11" s="20">
        <v>0</v>
      </c>
      <c r="M11" s="20">
        <v>15</v>
      </c>
      <c r="N11" s="20">
        <v>19</v>
      </c>
      <c r="O11" s="20">
        <v>76</v>
      </c>
      <c r="P11" s="20">
        <v>0</v>
      </c>
      <c r="Q11" s="20">
        <v>3</v>
      </c>
      <c r="R11" s="20">
        <v>5</v>
      </c>
      <c r="S11" s="20">
        <v>1</v>
      </c>
      <c r="T11" s="20">
        <v>15</v>
      </c>
      <c r="U11" s="20">
        <v>0</v>
      </c>
      <c r="V11" s="20">
        <v>28</v>
      </c>
      <c r="W11" s="20">
        <v>16</v>
      </c>
      <c r="X11" s="20">
        <v>0</v>
      </c>
      <c r="Y11" s="20">
        <v>0</v>
      </c>
      <c r="Z11" s="20">
        <v>88</v>
      </c>
      <c r="AA11" s="20">
        <v>4</v>
      </c>
      <c r="AB11" s="20">
        <v>34</v>
      </c>
      <c r="AC11" s="20">
        <v>148</v>
      </c>
      <c r="AD11" s="20">
        <v>116</v>
      </c>
      <c r="AE11" s="20">
        <v>38</v>
      </c>
      <c r="AF11" s="20">
        <v>12</v>
      </c>
      <c r="AG11" s="20">
        <v>945</v>
      </c>
      <c r="AH11" s="20">
        <v>0</v>
      </c>
      <c r="AI11" s="20">
        <v>19</v>
      </c>
      <c r="AJ11" s="20">
        <v>0</v>
      </c>
      <c r="AK11" s="20">
        <v>210</v>
      </c>
    </row>
    <row r="12" spans="1:37" ht="15" customHeight="1" x14ac:dyDescent="0.2">
      <c r="A12" s="23" t="s">
        <v>206</v>
      </c>
      <c r="B12" s="18" t="s">
        <v>207</v>
      </c>
      <c r="C12" s="20">
        <v>66</v>
      </c>
      <c r="D12" s="20">
        <v>17</v>
      </c>
      <c r="E12" s="20">
        <v>1</v>
      </c>
      <c r="F12" s="20">
        <v>2</v>
      </c>
      <c r="G12" s="20">
        <v>0</v>
      </c>
      <c r="H12" s="20">
        <v>8</v>
      </c>
      <c r="I12" s="20">
        <v>3</v>
      </c>
      <c r="J12" s="20">
        <v>0</v>
      </c>
      <c r="K12" s="20">
        <v>1</v>
      </c>
      <c r="L12" s="20">
        <v>0</v>
      </c>
      <c r="M12" s="20">
        <v>0</v>
      </c>
      <c r="N12" s="20">
        <v>0</v>
      </c>
      <c r="O12" s="20">
        <v>2</v>
      </c>
      <c r="P12" s="20">
        <v>0</v>
      </c>
      <c r="Q12" s="20">
        <v>0</v>
      </c>
      <c r="R12" s="20">
        <v>0</v>
      </c>
      <c r="S12" s="20">
        <v>0</v>
      </c>
      <c r="T12" s="20">
        <v>2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1</v>
      </c>
      <c r="AC12" s="20">
        <v>2</v>
      </c>
      <c r="AD12" s="20">
        <v>1</v>
      </c>
      <c r="AE12" s="20">
        <v>7</v>
      </c>
      <c r="AF12" s="20">
        <v>2</v>
      </c>
      <c r="AG12" s="20">
        <v>3</v>
      </c>
      <c r="AH12" s="20">
        <v>0</v>
      </c>
      <c r="AI12" s="20">
        <v>0</v>
      </c>
      <c r="AJ12" s="20">
        <v>0</v>
      </c>
      <c r="AK12" s="20">
        <v>1</v>
      </c>
    </row>
    <row r="13" spans="1:37" ht="15" customHeight="1" x14ac:dyDescent="0.2">
      <c r="A13" s="23" t="s">
        <v>208</v>
      </c>
      <c r="B13" s="18" t="s">
        <v>209</v>
      </c>
      <c r="C13" s="20">
        <v>8</v>
      </c>
      <c r="D13" s="20">
        <v>5</v>
      </c>
      <c r="E13" s="20">
        <v>0</v>
      </c>
      <c r="F13" s="20">
        <v>0</v>
      </c>
      <c r="G13" s="20">
        <v>0</v>
      </c>
      <c r="H13" s="20">
        <v>3</v>
      </c>
      <c r="I13" s="20">
        <v>0</v>
      </c>
      <c r="J13" s="20">
        <v>0</v>
      </c>
      <c r="K13" s="20">
        <v>0</v>
      </c>
      <c r="L13" s="20">
        <v>0</v>
      </c>
      <c r="M13" s="20">
        <v>2</v>
      </c>
      <c r="N13" s="20">
        <v>0</v>
      </c>
      <c r="O13" s="20">
        <v>2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7</v>
      </c>
      <c r="AD13" s="20">
        <v>0</v>
      </c>
      <c r="AE13" s="20">
        <v>6</v>
      </c>
      <c r="AF13" s="20">
        <v>0</v>
      </c>
      <c r="AG13" s="20">
        <v>26</v>
      </c>
      <c r="AH13" s="20">
        <v>0</v>
      </c>
      <c r="AI13" s="20">
        <v>0</v>
      </c>
      <c r="AJ13" s="20">
        <v>0</v>
      </c>
      <c r="AK13" s="20">
        <v>2</v>
      </c>
    </row>
    <row r="14" spans="1:37" ht="15" customHeight="1" x14ac:dyDescent="0.2">
      <c r="A14" s="23" t="s">
        <v>210</v>
      </c>
      <c r="B14" s="18" t="s">
        <v>211</v>
      </c>
      <c r="C14" s="20">
        <v>6</v>
      </c>
      <c r="D14" s="20">
        <v>1</v>
      </c>
      <c r="E14" s="20">
        <v>0</v>
      </c>
      <c r="F14" s="20">
        <v>0</v>
      </c>
      <c r="G14" s="20">
        <v>0</v>
      </c>
      <c r="H14" s="20">
        <v>0</v>
      </c>
      <c r="I14" s="20">
        <v>1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1</v>
      </c>
      <c r="AC14" s="20">
        <v>1</v>
      </c>
      <c r="AD14" s="20">
        <v>0</v>
      </c>
      <c r="AE14" s="20">
        <v>0</v>
      </c>
      <c r="AF14" s="20">
        <v>0</v>
      </c>
      <c r="AG14" s="20">
        <v>7</v>
      </c>
      <c r="AH14" s="20">
        <v>0</v>
      </c>
      <c r="AI14" s="20">
        <v>0</v>
      </c>
      <c r="AJ14" s="20">
        <v>0</v>
      </c>
      <c r="AK14" s="20">
        <v>0</v>
      </c>
    </row>
    <row r="15" spans="1:37" ht="15" customHeight="1" x14ac:dyDescent="0.2">
      <c r="A15" s="23" t="s">
        <v>212</v>
      </c>
      <c r="B15" s="18" t="s">
        <v>213</v>
      </c>
      <c r="C15" s="20">
        <v>1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1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</row>
    <row r="16" spans="1:37" ht="15" customHeight="1" x14ac:dyDescent="0.2">
      <c r="A16" s="23" t="s">
        <v>214</v>
      </c>
      <c r="B16" s="18" t="s">
        <v>215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</row>
    <row r="17" spans="1:37" ht="15" customHeight="1" x14ac:dyDescent="0.2">
      <c r="A17" s="23" t="s">
        <v>216</v>
      </c>
      <c r="B17" s="18" t="s">
        <v>217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</row>
    <row r="18" spans="1:37" ht="15" customHeight="1" x14ac:dyDescent="0.2">
      <c r="A18" s="23" t="s">
        <v>218</v>
      </c>
      <c r="B18" s="18" t="s">
        <v>219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</row>
    <row r="19" spans="1:37" ht="15" customHeight="1" x14ac:dyDescent="0.2">
      <c r="A19" s="23" t="s">
        <v>220</v>
      </c>
      <c r="B19" s="18" t="s">
        <v>221</v>
      </c>
      <c r="C19" s="20">
        <v>86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4</v>
      </c>
      <c r="AA19" s="20">
        <v>0</v>
      </c>
      <c r="AB19" s="20">
        <v>6</v>
      </c>
      <c r="AC19" s="20">
        <v>175</v>
      </c>
      <c r="AD19" s="20">
        <v>5</v>
      </c>
      <c r="AE19" s="20">
        <v>14</v>
      </c>
      <c r="AF19" s="20">
        <v>7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</row>
    <row r="20" spans="1:37" ht="15" customHeight="1" x14ac:dyDescent="0.2">
      <c r="A20" s="23" t="s">
        <v>222</v>
      </c>
      <c r="B20" s="18" t="s">
        <v>223</v>
      </c>
      <c r="C20" s="20">
        <v>707</v>
      </c>
      <c r="D20" s="20">
        <v>169</v>
      </c>
      <c r="E20" s="20">
        <v>29</v>
      </c>
      <c r="F20" s="20">
        <v>3</v>
      </c>
      <c r="G20" s="20">
        <v>0</v>
      </c>
      <c r="H20" s="20">
        <v>79</v>
      </c>
      <c r="I20" s="20">
        <v>27</v>
      </c>
      <c r="J20" s="20">
        <v>1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30</v>
      </c>
      <c r="AA20" s="20">
        <v>13</v>
      </c>
      <c r="AB20" s="20">
        <v>84</v>
      </c>
      <c r="AC20" s="20">
        <v>44</v>
      </c>
      <c r="AD20" s="20">
        <v>110</v>
      </c>
      <c r="AE20" s="20">
        <v>153</v>
      </c>
      <c r="AF20" s="20">
        <v>132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</row>
    <row r="21" spans="1:37" ht="15" customHeight="1" x14ac:dyDescent="0.2">
      <c r="A21" s="23" t="s">
        <v>224</v>
      </c>
      <c r="B21" s="18" t="s">
        <v>225</v>
      </c>
      <c r="C21" s="20">
        <v>108</v>
      </c>
      <c r="D21" s="20">
        <v>9</v>
      </c>
      <c r="E21" s="20">
        <v>3</v>
      </c>
      <c r="F21" s="20">
        <v>0</v>
      </c>
      <c r="G21" s="20">
        <v>1</v>
      </c>
      <c r="H21" s="20">
        <v>4</v>
      </c>
      <c r="I21" s="20">
        <v>1</v>
      </c>
      <c r="J21" s="20">
        <v>0</v>
      </c>
      <c r="K21" s="20">
        <v>51</v>
      </c>
      <c r="L21" s="20">
        <v>8</v>
      </c>
      <c r="M21" s="20">
        <v>22</v>
      </c>
      <c r="N21" s="20">
        <v>29</v>
      </c>
      <c r="O21" s="20">
        <v>34</v>
      </c>
      <c r="P21" s="20">
        <v>0</v>
      </c>
      <c r="Q21" s="20">
        <v>8</v>
      </c>
      <c r="R21" s="20">
        <v>9</v>
      </c>
      <c r="S21" s="20">
        <v>3</v>
      </c>
      <c r="T21" s="20">
        <v>10</v>
      </c>
      <c r="U21" s="20">
        <v>2</v>
      </c>
      <c r="V21" s="20">
        <v>56</v>
      </c>
      <c r="W21" s="20">
        <v>35</v>
      </c>
      <c r="X21" s="20">
        <v>0</v>
      </c>
      <c r="Y21" s="20">
        <v>0</v>
      </c>
      <c r="Z21" s="20">
        <v>0</v>
      </c>
      <c r="AA21" s="20">
        <v>0</v>
      </c>
      <c r="AB21" s="20">
        <v>6</v>
      </c>
      <c r="AC21" s="20">
        <v>19</v>
      </c>
      <c r="AD21" s="20">
        <v>4</v>
      </c>
      <c r="AE21" s="20">
        <v>17</v>
      </c>
      <c r="AF21" s="20">
        <v>12</v>
      </c>
      <c r="AG21" s="20">
        <v>105</v>
      </c>
      <c r="AH21" s="20">
        <v>0</v>
      </c>
      <c r="AI21" s="20">
        <v>0</v>
      </c>
      <c r="AJ21" s="20">
        <v>0</v>
      </c>
      <c r="AK21" s="20">
        <v>45</v>
      </c>
    </row>
    <row r="22" spans="1:37" ht="15" customHeight="1" x14ac:dyDescent="0.2">
      <c r="A22" s="23" t="s">
        <v>226</v>
      </c>
      <c r="B22" s="18" t="s">
        <v>227</v>
      </c>
      <c r="C22" s="20">
        <v>68296</v>
      </c>
      <c r="D22" s="20">
        <v>8114</v>
      </c>
      <c r="E22" s="20">
        <v>1079</v>
      </c>
      <c r="F22" s="20">
        <v>147</v>
      </c>
      <c r="G22" s="20">
        <v>48</v>
      </c>
      <c r="H22" s="20">
        <v>3424</v>
      </c>
      <c r="I22" s="20">
        <v>1309</v>
      </c>
      <c r="J22" s="20">
        <v>58</v>
      </c>
      <c r="K22" s="20">
        <v>2108</v>
      </c>
      <c r="L22" s="20">
        <v>500</v>
      </c>
      <c r="M22" s="20">
        <v>1145</v>
      </c>
      <c r="N22" s="20">
        <v>996</v>
      </c>
      <c r="O22" s="20">
        <v>2267</v>
      </c>
      <c r="P22" s="20">
        <v>3</v>
      </c>
      <c r="Q22" s="20">
        <v>336</v>
      </c>
      <c r="R22" s="20">
        <v>361</v>
      </c>
      <c r="S22" s="20">
        <v>175</v>
      </c>
      <c r="T22" s="20">
        <v>610</v>
      </c>
      <c r="U22" s="20">
        <v>82</v>
      </c>
      <c r="V22" s="20">
        <v>3373</v>
      </c>
      <c r="W22" s="20">
        <v>2623</v>
      </c>
      <c r="X22" s="20">
        <v>38</v>
      </c>
      <c r="Y22" s="20">
        <v>6</v>
      </c>
      <c r="Z22" s="20">
        <v>1796</v>
      </c>
      <c r="AA22" s="20">
        <v>625</v>
      </c>
      <c r="AB22" s="20">
        <v>4810</v>
      </c>
      <c r="AC22" s="20">
        <v>11100</v>
      </c>
      <c r="AD22" s="20">
        <v>5953</v>
      </c>
      <c r="AE22" s="20">
        <v>14101</v>
      </c>
      <c r="AF22" s="20">
        <v>7805</v>
      </c>
      <c r="AG22" s="20">
        <v>5740</v>
      </c>
      <c r="AH22" s="20">
        <v>0</v>
      </c>
      <c r="AI22" s="20">
        <v>32</v>
      </c>
      <c r="AJ22" s="20">
        <v>0</v>
      </c>
      <c r="AK22" s="20">
        <v>2377</v>
      </c>
    </row>
    <row r="23" spans="1:37" ht="15" customHeight="1" x14ac:dyDescent="0.2">
      <c r="A23" s="23" t="s">
        <v>228</v>
      </c>
      <c r="B23" s="18" t="s">
        <v>229</v>
      </c>
      <c r="C23" s="20">
        <v>49</v>
      </c>
      <c r="D23" s="20">
        <v>0</v>
      </c>
      <c r="E23" s="20">
        <v>0</v>
      </c>
      <c r="F23" s="20">
        <v>0</v>
      </c>
      <c r="G23" s="20">
        <v>0</v>
      </c>
      <c r="H23" s="20">
        <v>5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1</v>
      </c>
      <c r="AA23" s="20">
        <v>2</v>
      </c>
      <c r="AB23" s="20">
        <v>3</v>
      </c>
      <c r="AC23" s="20">
        <v>9</v>
      </c>
      <c r="AD23" s="20">
        <v>13</v>
      </c>
      <c r="AE23" s="20">
        <v>22</v>
      </c>
      <c r="AF23" s="20">
        <v>10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</row>
    <row r="24" spans="1:37" ht="15" customHeight="1" x14ac:dyDescent="0.2">
      <c r="A24" s="23" t="s">
        <v>230</v>
      </c>
      <c r="B24" s="18" t="s">
        <v>231</v>
      </c>
      <c r="C24" s="20">
        <v>30</v>
      </c>
      <c r="D24" s="20">
        <v>16</v>
      </c>
      <c r="E24" s="20">
        <v>2</v>
      </c>
      <c r="F24" s="20">
        <v>0</v>
      </c>
      <c r="G24" s="20">
        <v>0</v>
      </c>
      <c r="H24" s="20">
        <v>3</v>
      </c>
      <c r="I24" s="20">
        <v>0</v>
      </c>
      <c r="J24" s="20">
        <v>0</v>
      </c>
      <c r="K24" s="20">
        <v>1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1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34</v>
      </c>
      <c r="AD24" s="20">
        <v>8</v>
      </c>
      <c r="AE24" s="20">
        <v>2</v>
      </c>
      <c r="AF24" s="20">
        <v>1</v>
      </c>
      <c r="AG24" s="20">
        <v>2</v>
      </c>
      <c r="AH24" s="20">
        <v>0</v>
      </c>
      <c r="AI24" s="20">
        <v>0</v>
      </c>
      <c r="AJ24" s="20">
        <v>0</v>
      </c>
      <c r="AK24" s="20">
        <v>1</v>
      </c>
    </row>
    <row r="25" spans="1:37" ht="15" customHeight="1" x14ac:dyDescent="0.2">
      <c r="A25" s="23" t="s">
        <v>232</v>
      </c>
      <c r="B25" s="18" t="s">
        <v>233</v>
      </c>
      <c r="C25" s="20">
        <v>10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2</v>
      </c>
      <c r="AA25" s="20">
        <v>0</v>
      </c>
      <c r="AB25" s="20">
        <v>4</v>
      </c>
      <c r="AC25" s="20">
        <v>11</v>
      </c>
      <c r="AD25" s="20">
        <v>9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</row>
    <row r="26" spans="1:37" ht="15" customHeight="1" x14ac:dyDescent="0.2">
      <c r="A26" s="23" t="s">
        <v>234</v>
      </c>
      <c r="B26" s="18" t="s">
        <v>235</v>
      </c>
      <c r="C26" s="20">
        <v>158</v>
      </c>
      <c r="D26" s="20">
        <v>10</v>
      </c>
      <c r="E26" s="20">
        <v>1</v>
      </c>
      <c r="F26" s="20">
        <v>0</v>
      </c>
      <c r="G26" s="20">
        <v>1</v>
      </c>
      <c r="H26" s="20">
        <v>39</v>
      </c>
      <c r="I26" s="20">
        <v>5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4</v>
      </c>
      <c r="AA26" s="20">
        <v>0</v>
      </c>
      <c r="AB26" s="20">
        <v>18</v>
      </c>
      <c r="AC26" s="20">
        <v>19</v>
      </c>
      <c r="AD26" s="20">
        <v>12</v>
      </c>
      <c r="AE26" s="20">
        <v>15</v>
      </c>
      <c r="AF26" s="20">
        <v>10</v>
      </c>
      <c r="AG26" s="20">
        <v>19</v>
      </c>
      <c r="AH26" s="20">
        <v>0</v>
      </c>
      <c r="AI26" s="20">
        <v>1</v>
      </c>
      <c r="AJ26" s="20">
        <v>0</v>
      </c>
      <c r="AK26" s="20">
        <v>5</v>
      </c>
    </row>
    <row r="27" spans="1:37" ht="15" customHeight="1" x14ac:dyDescent="0.2">
      <c r="A27" s="23" t="s">
        <v>236</v>
      </c>
      <c r="B27" s="18" t="s">
        <v>237</v>
      </c>
      <c r="C27" s="20">
        <v>4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3</v>
      </c>
      <c r="L27" s="20">
        <v>0</v>
      </c>
      <c r="M27" s="20">
        <v>1</v>
      </c>
      <c r="N27" s="20">
        <v>3</v>
      </c>
      <c r="O27" s="20">
        <v>8</v>
      </c>
      <c r="P27" s="20">
        <v>0</v>
      </c>
      <c r="Q27" s="20">
        <v>0</v>
      </c>
      <c r="R27" s="20">
        <v>1</v>
      </c>
      <c r="S27" s="20">
        <v>0</v>
      </c>
      <c r="T27" s="20">
        <v>3</v>
      </c>
      <c r="U27" s="20">
        <v>0</v>
      </c>
      <c r="V27" s="20">
        <v>2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2</v>
      </c>
      <c r="AC27" s="20">
        <v>0</v>
      </c>
      <c r="AD27" s="20">
        <v>6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</row>
    <row r="28" spans="1:37" ht="15" customHeight="1" x14ac:dyDescent="0.2">
      <c r="A28" s="23" t="s">
        <v>238</v>
      </c>
      <c r="B28" s="18" t="s">
        <v>239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</row>
    <row r="29" spans="1:37" ht="15" customHeight="1" x14ac:dyDescent="0.2">
      <c r="A29" s="23" t="s">
        <v>240</v>
      </c>
      <c r="B29" s="18" t="s">
        <v>241</v>
      </c>
      <c r="C29" s="20">
        <v>8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1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</row>
    <row r="30" spans="1:37" ht="15" customHeight="1" x14ac:dyDescent="0.2">
      <c r="A30" s="23" t="s">
        <v>242</v>
      </c>
      <c r="B30" s="18" t="s">
        <v>243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</row>
    <row r="31" spans="1:37" ht="15" customHeight="1" x14ac:dyDescent="0.2">
      <c r="A31" s="23" t="s">
        <v>244</v>
      </c>
      <c r="B31" s="18" t="s">
        <v>245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</row>
    <row r="32" spans="1:37" ht="15" customHeight="1" x14ac:dyDescent="0.2">
      <c r="A32" s="23" t="s">
        <v>246</v>
      </c>
      <c r="B32" s="18" t="s">
        <v>247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</row>
    <row r="33" spans="1:37" ht="15" customHeight="1" x14ac:dyDescent="0.2">
      <c r="A33" s="23" t="s">
        <v>248</v>
      </c>
      <c r="B33" s="18" t="s">
        <v>249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</row>
    <row r="34" spans="1:37" ht="15" customHeight="1" x14ac:dyDescent="0.2">
      <c r="A34" s="23" t="s">
        <v>250</v>
      </c>
      <c r="B34" s="18" t="s">
        <v>251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</row>
    <row r="35" spans="1:37" ht="15" customHeight="1" x14ac:dyDescent="0.2">
      <c r="A35" s="23" t="s">
        <v>252</v>
      </c>
      <c r="B35" s="18" t="s">
        <v>253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</row>
    <row r="36" spans="1:37" ht="15" customHeight="1" x14ac:dyDescent="0.2">
      <c r="A36" s="23" t="s">
        <v>254</v>
      </c>
      <c r="B36" s="18" t="s">
        <v>255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</row>
    <row r="37" spans="1:37" ht="15" customHeight="1" x14ac:dyDescent="0.2">
      <c r="A37" s="23" t="s">
        <v>256</v>
      </c>
      <c r="B37" s="18" t="s">
        <v>257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</row>
    <row r="38" spans="1:37" ht="15" customHeight="1" x14ac:dyDescent="0.2">
      <c r="A38" s="23" t="s">
        <v>258</v>
      </c>
      <c r="B38" s="18" t="s">
        <v>259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</row>
    <row r="39" spans="1:37" ht="24.75" customHeight="1" x14ac:dyDescent="0.2">
      <c r="A39" s="22" t="s">
        <v>260</v>
      </c>
      <c r="B39" s="18" t="s">
        <v>261</v>
      </c>
      <c r="C39" s="20">
        <v>121</v>
      </c>
      <c r="D39" s="20">
        <v>184</v>
      </c>
      <c r="E39" s="20">
        <v>4</v>
      </c>
      <c r="F39" s="20">
        <v>0</v>
      </c>
      <c r="G39" s="20">
        <v>2</v>
      </c>
      <c r="H39" s="20">
        <v>65</v>
      </c>
      <c r="I39" s="20">
        <v>5</v>
      </c>
      <c r="J39" s="20">
        <v>1</v>
      </c>
      <c r="K39" s="20">
        <v>0</v>
      </c>
      <c r="L39" s="20">
        <v>0</v>
      </c>
      <c r="M39" s="20">
        <v>0</v>
      </c>
      <c r="N39" s="20">
        <v>17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35</v>
      </c>
      <c r="W39" s="20">
        <v>13</v>
      </c>
      <c r="X39" s="20">
        <v>0</v>
      </c>
      <c r="Y39" s="20">
        <v>0</v>
      </c>
      <c r="Z39" s="20">
        <v>0</v>
      </c>
      <c r="AA39" s="20">
        <v>20</v>
      </c>
      <c r="AB39" s="20">
        <v>96</v>
      </c>
      <c r="AC39" s="20">
        <v>458</v>
      </c>
      <c r="AD39" s="20">
        <v>91</v>
      </c>
      <c r="AE39" s="20">
        <v>314</v>
      </c>
      <c r="AF39" s="20">
        <v>206</v>
      </c>
      <c r="AG39" s="20">
        <v>59</v>
      </c>
      <c r="AH39" s="20">
        <v>0</v>
      </c>
      <c r="AI39" s="20">
        <v>1</v>
      </c>
      <c r="AJ39" s="20">
        <v>0</v>
      </c>
      <c r="AK39" s="20">
        <v>88</v>
      </c>
    </row>
    <row r="40" spans="1:37" ht="24.75" customHeight="1" x14ac:dyDescent="0.2">
      <c r="A40" s="22" t="s">
        <v>262</v>
      </c>
      <c r="B40" s="18" t="s">
        <v>263</v>
      </c>
      <c r="C40" s="20">
        <v>157</v>
      </c>
      <c r="D40" s="20">
        <v>40</v>
      </c>
      <c r="E40" s="20">
        <v>3</v>
      </c>
      <c r="F40" s="20">
        <v>0</v>
      </c>
      <c r="G40" s="20">
        <v>0</v>
      </c>
      <c r="H40" s="20">
        <v>9</v>
      </c>
      <c r="I40" s="20">
        <v>0</v>
      </c>
      <c r="J40" s="20">
        <v>0</v>
      </c>
      <c r="K40" s="20">
        <v>9</v>
      </c>
      <c r="L40" s="20">
        <v>0</v>
      </c>
      <c r="M40" s="20">
        <v>0</v>
      </c>
      <c r="N40" s="20" t="s">
        <v>403</v>
      </c>
      <c r="O40" s="20">
        <v>2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2</v>
      </c>
      <c r="W40" s="20">
        <v>0</v>
      </c>
      <c r="X40" s="20">
        <v>0</v>
      </c>
      <c r="Y40" s="20">
        <v>0</v>
      </c>
      <c r="Z40" s="33" t="s">
        <v>403</v>
      </c>
      <c r="AA40" s="20">
        <v>0</v>
      </c>
      <c r="AB40" s="20">
        <v>9</v>
      </c>
      <c r="AC40" s="20">
        <v>23</v>
      </c>
      <c r="AD40" s="20">
        <v>5</v>
      </c>
      <c r="AE40" s="20">
        <v>18</v>
      </c>
      <c r="AF40" s="20">
        <v>5</v>
      </c>
      <c r="AG40" s="20">
        <v>37</v>
      </c>
      <c r="AH40" s="20">
        <v>0</v>
      </c>
      <c r="AI40" s="20">
        <v>3</v>
      </c>
      <c r="AJ40" s="20">
        <v>0</v>
      </c>
      <c r="AK40" s="20">
        <v>16</v>
      </c>
    </row>
    <row r="41" spans="1:37" ht="15" customHeight="1" x14ac:dyDescent="0.2">
      <c r="A41" s="23" t="s">
        <v>264</v>
      </c>
      <c r="B41" s="18" t="s">
        <v>265</v>
      </c>
      <c r="C41" s="20">
        <v>0</v>
      </c>
      <c r="D41" s="20">
        <v>1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33" t="s">
        <v>403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1</v>
      </c>
      <c r="AH41" s="20"/>
      <c r="AI41" s="20">
        <v>0</v>
      </c>
      <c r="AJ41" s="20">
        <v>0</v>
      </c>
      <c r="AK41" s="20">
        <v>0</v>
      </c>
    </row>
    <row r="42" spans="1:37" ht="15" customHeight="1" x14ac:dyDescent="0.2">
      <c r="A42" s="23" t="s">
        <v>266</v>
      </c>
      <c r="B42" s="18" t="s">
        <v>267</v>
      </c>
      <c r="C42" s="20">
        <v>100</v>
      </c>
      <c r="D42" s="20">
        <v>22</v>
      </c>
      <c r="E42" s="20">
        <v>0</v>
      </c>
      <c r="F42" s="20">
        <v>0</v>
      </c>
      <c r="G42" s="20">
        <v>0</v>
      </c>
      <c r="H42" s="20">
        <v>2</v>
      </c>
      <c r="I42" s="20">
        <v>0</v>
      </c>
      <c r="J42" s="20">
        <v>0</v>
      </c>
      <c r="K42" s="20">
        <v>6</v>
      </c>
      <c r="L42" s="20">
        <v>0</v>
      </c>
      <c r="M42" s="20">
        <v>0</v>
      </c>
      <c r="N42" s="20" t="s">
        <v>403</v>
      </c>
      <c r="O42" s="20" t="s">
        <v>403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 t="s">
        <v>403</v>
      </c>
      <c r="W42" s="20">
        <v>0</v>
      </c>
      <c r="X42" s="20">
        <v>0</v>
      </c>
      <c r="Y42" s="20">
        <v>0</v>
      </c>
      <c r="Z42" s="33" t="s">
        <v>403</v>
      </c>
      <c r="AA42" s="20">
        <v>0</v>
      </c>
      <c r="AB42" s="20">
        <v>2</v>
      </c>
      <c r="AC42" s="20">
        <v>13</v>
      </c>
      <c r="AD42" s="20">
        <v>2</v>
      </c>
      <c r="AE42" s="20">
        <v>12</v>
      </c>
      <c r="AF42" s="20">
        <v>3</v>
      </c>
      <c r="AG42" s="20">
        <v>13</v>
      </c>
      <c r="AH42" s="20"/>
      <c r="AI42" s="20">
        <v>1</v>
      </c>
      <c r="AJ42" s="20">
        <v>0</v>
      </c>
      <c r="AK42" s="20">
        <v>4</v>
      </c>
    </row>
    <row r="43" spans="1:37" ht="15" customHeight="1" x14ac:dyDescent="0.2">
      <c r="A43" s="23" t="s">
        <v>268</v>
      </c>
      <c r="B43" s="18" t="s">
        <v>269</v>
      </c>
      <c r="C43" s="20">
        <v>34</v>
      </c>
      <c r="D43" s="20">
        <v>11</v>
      </c>
      <c r="E43" s="20">
        <v>3</v>
      </c>
      <c r="F43" s="20">
        <v>0</v>
      </c>
      <c r="G43" s="20">
        <v>0</v>
      </c>
      <c r="H43" s="20">
        <v>5</v>
      </c>
      <c r="I43" s="20">
        <v>0</v>
      </c>
      <c r="J43" s="20">
        <v>0</v>
      </c>
      <c r="K43" s="20">
        <v>2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 t="s">
        <v>403</v>
      </c>
      <c r="W43" s="20">
        <v>0</v>
      </c>
      <c r="X43" s="20">
        <v>0</v>
      </c>
      <c r="Y43" s="20">
        <v>0</v>
      </c>
      <c r="Z43" s="33" t="s">
        <v>403</v>
      </c>
      <c r="AA43" s="20">
        <v>0</v>
      </c>
      <c r="AB43" s="20">
        <v>4</v>
      </c>
      <c r="AC43" s="20">
        <v>2</v>
      </c>
      <c r="AD43" s="20">
        <v>2</v>
      </c>
      <c r="AE43" s="20">
        <v>6</v>
      </c>
      <c r="AF43" s="20">
        <v>2</v>
      </c>
      <c r="AG43" s="20">
        <v>21</v>
      </c>
      <c r="AH43" s="20"/>
      <c r="AI43" s="20">
        <v>1</v>
      </c>
      <c r="AJ43" s="20">
        <v>0</v>
      </c>
      <c r="AK43" s="20">
        <v>12</v>
      </c>
    </row>
    <row r="44" spans="1:37" ht="15" customHeight="1" x14ac:dyDescent="0.2">
      <c r="A44" s="23" t="s">
        <v>270</v>
      </c>
      <c r="B44" s="18" t="s">
        <v>271</v>
      </c>
      <c r="C44" s="20">
        <v>23</v>
      </c>
      <c r="D44" s="20">
        <v>6</v>
      </c>
      <c r="E44" s="20">
        <v>0</v>
      </c>
      <c r="F44" s="20">
        <v>0</v>
      </c>
      <c r="G44" s="20">
        <v>0</v>
      </c>
      <c r="H44" s="20">
        <v>2</v>
      </c>
      <c r="I44" s="20">
        <v>0</v>
      </c>
      <c r="J44" s="20">
        <v>0</v>
      </c>
      <c r="K44" s="20">
        <v>1</v>
      </c>
      <c r="L44" s="20">
        <v>0</v>
      </c>
      <c r="M44" s="20">
        <v>0</v>
      </c>
      <c r="N44" s="20">
        <v>0</v>
      </c>
      <c r="O44" s="20">
        <v>1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33" t="s">
        <v>403</v>
      </c>
      <c r="AA44" s="20">
        <v>0</v>
      </c>
      <c r="AB44" s="20">
        <v>3</v>
      </c>
      <c r="AC44" s="20">
        <v>8</v>
      </c>
      <c r="AD44" s="20">
        <v>1</v>
      </c>
      <c r="AE44" s="20">
        <v>0</v>
      </c>
      <c r="AF44" s="20">
        <v>0</v>
      </c>
      <c r="AG44" s="20">
        <v>2</v>
      </c>
      <c r="AH44" s="20"/>
      <c r="AI44" s="20">
        <v>1</v>
      </c>
      <c r="AJ44" s="20">
        <v>0</v>
      </c>
      <c r="AK44" s="20">
        <v>0</v>
      </c>
    </row>
    <row r="45" spans="1:37" ht="15" customHeight="1" x14ac:dyDescent="0.2">
      <c r="A45" s="19" t="s">
        <v>272</v>
      </c>
      <c r="B45" s="18" t="s">
        <v>273</v>
      </c>
      <c r="C45" s="20">
        <v>147418</v>
      </c>
      <c r="D45" s="20">
        <v>21493</v>
      </c>
      <c r="E45" s="20">
        <v>2674</v>
      </c>
      <c r="F45" s="20">
        <v>602</v>
      </c>
      <c r="G45" s="20">
        <v>178</v>
      </c>
      <c r="H45" s="20">
        <v>10344</v>
      </c>
      <c r="I45" s="20">
        <v>3508</v>
      </c>
      <c r="J45" s="20">
        <v>314</v>
      </c>
      <c r="K45" s="20">
        <v>6075</v>
      </c>
      <c r="L45" s="20">
        <v>1103</v>
      </c>
      <c r="M45" s="20">
        <v>2969</v>
      </c>
      <c r="N45" s="20">
        <v>2409</v>
      </c>
      <c r="O45" s="20">
        <v>5692</v>
      </c>
      <c r="P45" s="20">
        <v>30</v>
      </c>
      <c r="Q45" s="20">
        <v>783</v>
      </c>
      <c r="R45" s="20">
        <v>1023</v>
      </c>
      <c r="S45" s="20">
        <v>385</v>
      </c>
      <c r="T45" s="20">
        <v>1872</v>
      </c>
      <c r="U45" s="20">
        <v>238</v>
      </c>
      <c r="V45" s="20">
        <v>9401</v>
      </c>
      <c r="W45" s="20">
        <v>6701</v>
      </c>
      <c r="X45" s="20">
        <v>101</v>
      </c>
      <c r="Y45" s="20">
        <v>13</v>
      </c>
      <c r="Z45" s="20">
        <v>4226</v>
      </c>
      <c r="AA45" s="20">
        <v>1574</v>
      </c>
      <c r="AB45" s="20">
        <v>12264</v>
      </c>
      <c r="AC45" s="20">
        <v>25232</v>
      </c>
      <c r="AD45" s="20">
        <v>13989</v>
      </c>
      <c r="AE45" s="20">
        <v>32830</v>
      </c>
      <c r="AF45" s="20">
        <v>18494</v>
      </c>
      <c r="AG45" s="20">
        <v>17430</v>
      </c>
      <c r="AH45" s="20">
        <v>0</v>
      </c>
      <c r="AI45" s="20">
        <v>357</v>
      </c>
      <c r="AJ45" s="20">
        <v>9</v>
      </c>
      <c r="AK45" s="20">
        <v>8934</v>
      </c>
    </row>
    <row r="46" spans="1:37" ht="15" customHeight="1" x14ac:dyDescent="0.2">
      <c r="A46" s="21" t="s">
        <v>274</v>
      </c>
      <c r="B46" s="18" t="s">
        <v>275</v>
      </c>
      <c r="C46" s="20">
        <v>315</v>
      </c>
      <c r="D46" s="20">
        <v>1104</v>
      </c>
      <c r="E46" s="20">
        <v>400</v>
      </c>
      <c r="F46" s="20">
        <v>8</v>
      </c>
      <c r="G46" s="20">
        <v>38</v>
      </c>
      <c r="H46" s="20">
        <v>325</v>
      </c>
      <c r="I46" s="20">
        <v>611</v>
      </c>
      <c r="J46" s="20">
        <v>287</v>
      </c>
      <c r="K46" s="20">
        <v>291</v>
      </c>
      <c r="L46" s="20">
        <v>171</v>
      </c>
      <c r="M46" s="20">
        <v>714</v>
      </c>
      <c r="N46" s="20">
        <v>214</v>
      </c>
      <c r="O46" s="20">
        <v>145</v>
      </c>
      <c r="P46" s="20">
        <v>4</v>
      </c>
      <c r="Q46" s="20">
        <v>110</v>
      </c>
      <c r="R46" s="20">
        <v>317</v>
      </c>
      <c r="S46" s="20">
        <v>21</v>
      </c>
      <c r="T46" s="20">
        <v>526</v>
      </c>
      <c r="U46" s="20">
        <v>66</v>
      </c>
      <c r="V46" s="20">
        <v>8</v>
      </c>
      <c r="W46" s="20">
        <v>142</v>
      </c>
      <c r="X46" s="20">
        <v>2</v>
      </c>
      <c r="Y46" s="20">
        <v>5</v>
      </c>
      <c r="Z46" s="20">
        <v>72</v>
      </c>
      <c r="AA46" s="20">
        <v>225</v>
      </c>
      <c r="AB46" s="20">
        <v>40</v>
      </c>
      <c r="AC46" s="20">
        <v>215</v>
      </c>
      <c r="AD46" s="20">
        <v>116</v>
      </c>
      <c r="AE46" s="20">
        <v>152</v>
      </c>
      <c r="AF46" s="20">
        <v>85</v>
      </c>
      <c r="AG46" s="20">
        <v>9</v>
      </c>
      <c r="AH46" s="20">
        <v>0</v>
      </c>
      <c r="AI46" s="20">
        <v>0</v>
      </c>
      <c r="AJ46" s="20">
        <v>0</v>
      </c>
      <c r="AK46" s="20">
        <v>50</v>
      </c>
    </row>
    <row r="47" spans="1:37" ht="15" customHeight="1" x14ac:dyDescent="0.2">
      <c r="A47" s="21" t="s">
        <v>276</v>
      </c>
      <c r="B47" s="18" t="s">
        <v>277</v>
      </c>
      <c r="C47" s="20">
        <v>140320</v>
      </c>
      <c r="D47" s="20">
        <v>16746</v>
      </c>
      <c r="E47" s="20">
        <v>2165</v>
      </c>
      <c r="F47" s="20">
        <v>584</v>
      </c>
      <c r="G47" s="20">
        <v>134</v>
      </c>
      <c r="H47" s="20">
        <v>7518</v>
      </c>
      <c r="I47" s="20">
        <v>2130</v>
      </c>
      <c r="J47" s="20">
        <v>7</v>
      </c>
      <c r="K47" s="20">
        <v>4441</v>
      </c>
      <c r="L47" s="20">
        <v>770</v>
      </c>
      <c r="M47" s="20">
        <v>1899</v>
      </c>
      <c r="N47" s="20">
        <v>1976</v>
      </c>
      <c r="O47" s="20">
        <v>4810</v>
      </c>
      <c r="P47" s="20">
        <v>4</v>
      </c>
      <c r="Q47" s="20">
        <v>646</v>
      </c>
      <c r="R47" s="20">
        <v>537</v>
      </c>
      <c r="S47" s="20">
        <v>309</v>
      </c>
      <c r="T47" s="20">
        <v>886</v>
      </c>
      <c r="U47" s="20">
        <v>159</v>
      </c>
      <c r="V47" s="20">
        <v>7224</v>
      </c>
      <c r="W47" s="20">
        <v>5092</v>
      </c>
      <c r="X47" s="20">
        <v>74</v>
      </c>
      <c r="Y47" s="20">
        <v>4</v>
      </c>
      <c r="Z47" s="20">
        <v>3138</v>
      </c>
      <c r="AA47" s="20">
        <v>1173</v>
      </c>
      <c r="AB47" s="20">
        <v>9191</v>
      </c>
      <c r="AC47" s="20">
        <v>20767</v>
      </c>
      <c r="AD47" s="20">
        <v>10714</v>
      </c>
      <c r="AE47" s="20">
        <v>26291</v>
      </c>
      <c r="AF47" s="20">
        <v>14733</v>
      </c>
      <c r="AG47" s="20">
        <v>16165</v>
      </c>
      <c r="AH47" s="20">
        <v>0</v>
      </c>
      <c r="AI47" s="20">
        <v>4</v>
      </c>
      <c r="AJ47" s="20">
        <v>0</v>
      </c>
      <c r="AK47" s="20">
        <v>6776</v>
      </c>
    </row>
    <row r="48" spans="1:37" ht="15" customHeight="1" x14ac:dyDescent="0.2">
      <c r="A48" s="19" t="s">
        <v>278</v>
      </c>
      <c r="B48" s="18" t="s">
        <v>279</v>
      </c>
      <c r="C48" s="20">
        <v>98477</v>
      </c>
      <c r="D48" s="20">
        <v>13216</v>
      </c>
      <c r="E48" s="20">
        <v>1513</v>
      </c>
      <c r="F48" s="20">
        <v>468</v>
      </c>
      <c r="G48" s="20">
        <v>108</v>
      </c>
      <c r="H48" s="20">
        <v>6653</v>
      </c>
      <c r="I48" s="20">
        <v>1857</v>
      </c>
      <c r="J48" s="20">
        <v>171</v>
      </c>
      <c r="K48" s="20">
        <v>3843</v>
      </c>
      <c r="L48" s="20">
        <v>614</v>
      </c>
      <c r="M48" s="20">
        <v>1752</v>
      </c>
      <c r="N48" s="20">
        <v>1621</v>
      </c>
      <c r="O48" s="20">
        <v>3632</v>
      </c>
      <c r="P48" s="20">
        <v>3</v>
      </c>
      <c r="Q48" s="20">
        <v>485</v>
      </c>
      <c r="R48" s="20">
        <v>561</v>
      </c>
      <c r="S48" s="20">
        <v>244</v>
      </c>
      <c r="T48" s="20">
        <v>945</v>
      </c>
      <c r="U48" s="20">
        <v>119</v>
      </c>
      <c r="V48" s="20">
        <v>6321</v>
      </c>
      <c r="W48" s="20">
        <v>3998</v>
      </c>
      <c r="X48" s="20">
        <v>66</v>
      </c>
      <c r="Y48" s="20">
        <v>5</v>
      </c>
      <c r="Z48" s="20">
        <v>2351</v>
      </c>
      <c r="AA48" s="20">
        <v>922</v>
      </c>
      <c r="AB48" s="20">
        <v>7644</v>
      </c>
      <c r="AC48" s="20">
        <v>15963</v>
      </c>
      <c r="AD48" s="20">
        <v>8562</v>
      </c>
      <c r="AE48" s="20">
        <v>19628</v>
      </c>
      <c r="AF48" s="20">
        <v>11331</v>
      </c>
      <c r="AG48" s="20">
        <v>11279</v>
      </c>
      <c r="AH48" s="20">
        <v>0</v>
      </c>
      <c r="AI48" s="20">
        <v>159</v>
      </c>
      <c r="AJ48" s="20">
        <v>4</v>
      </c>
      <c r="AK48" s="20">
        <v>6518</v>
      </c>
    </row>
    <row r="49" spans="1:37" ht="15" customHeight="1" x14ac:dyDescent="0.2">
      <c r="A49" s="21" t="s">
        <v>274</v>
      </c>
      <c r="B49" s="18" t="s">
        <v>280</v>
      </c>
      <c r="C49" s="20">
        <v>171</v>
      </c>
      <c r="D49" s="20">
        <v>246</v>
      </c>
      <c r="E49" s="20">
        <v>110</v>
      </c>
      <c r="F49" s="20">
        <v>5</v>
      </c>
      <c r="G49" s="20">
        <v>9</v>
      </c>
      <c r="H49" s="20">
        <v>89</v>
      </c>
      <c r="I49" s="20">
        <v>154</v>
      </c>
      <c r="J49" s="20">
        <v>145</v>
      </c>
      <c r="K49" s="20">
        <v>128</v>
      </c>
      <c r="L49" s="20">
        <v>41</v>
      </c>
      <c r="M49" s="20">
        <v>357</v>
      </c>
      <c r="N49" s="20">
        <v>93</v>
      </c>
      <c r="O49" s="20">
        <v>51</v>
      </c>
      <c r="P49" s="20">
        <v>0</v>
      </c>
      <c r="Q49" s="20">
        <v>22</v>
      </c>
      <c r="R49" s="20">
        <v>119</v>
      </c>
      <c r="S49" s="20">
        <v>5</v>
      </c>
      <c r="T49" s="20">
        <v>181</v>
      </c>
      <c r="U49" s="20">
        <v>12</v>
      </c>
      <c r="V49" s="20">
        <v>6</v>
      </c>
      <c r="W49" s="20">
        <v>25</v>
      </c>
      <c r="X49" s="20">
        <v>1</v>
      </c>
      <c r="Y49" s="20">
        <v>0</v>
      </c>
      <c r="Z49" s="20">
        <v>8</v>
      </c>
      <c r="AA49" s="20">
        <v>56</v>
      </c>
      <c r="AB49" s="20">
        <v>8</v>
      </c>
      <c r="AC49" s="20">
        <v>72</v>
      </c>
      <c r="AD49" s="20">
        <v>28</v>
      </c>
      <c r="AE49" s="20">
        <v>34</v>
      </c>
      <c r="AF49" s="20">
        <v>15</v>
      </c>
      <c r="AG49" s="20">
        <v>2</v>
      </c>
      <c r="AH49" s="20">
        <v>0</v>
      </c>
      <c r="AI49" s="20">
        <v>0</v>
      </c>
      <c r="AJ49" s="20">
        <v>0</v>
      </c>
      <c r="AK49" s="20">
        <v>15</v>
      </c>
    </row>
    <row r="50" spans="1:37" ht="15" customHeight="1" x14ac:dyDescent="0.2">
      <c r="A50" s="21" t="s">
        <v>276</v>
      </c>
      <c r="B50" s="18" t="s">
        <v>281</v>
      </c>
      <c r="C50" s="20">
        <v>93257</v>
      </c>
      <c r="D50" s="20">
        <v>10879</v>
      </c>
      <c r="E50" s="20">
        <v>1315</v>
      </c>
      <c r="F50" s="20">
        <v>454</v>
      </c>
      <c r="G50" s="20">
        <v>93</v>
      </c>
      <c r="H50" s="20">
        <v>5075</v>
      </c>
      <c r="I50" s="20">
        <v>1243</v>
      </c>
      <c r="J50" s="20">
        <v>7</v>
      </c>
      <c r="K50" s="20">
        <v>3063</v>
      </c>
      <c r="L50" s="20">
        <v>447</v>
      </c>
      <c r="M50" s="20">
        <v>1177</v>
      </c>
      <c r="N50" s="20">
        <v>1386</v>
      </c>
      <c r="O50" s="20">
        <v>3259</v>
      </c>
      <c r="P50" s="20">
        <v>1</v>
      </c>
      <c r="Q50" s="20">
        <v>445</v>
      </c>
      <c r="R50" s="20">
        <v>351</v>
      </c>
      <c r="S50" s="20">
        <v>189</v>
      </c>
      <c r="T50" s="20">
        <v>583</v>
      </c>
      <c r="U50" s="20">
        <v>100</v>
      </c>
      <c r="V50" s="20">
        <v>5123</v>
      </c>
      <c r="W50" s="20">
        <v>3187</v>
      </c>
      <c r="X50" s="20">
        <v>41</v>
      </c>
      <c r="Y50" s="20">
        <v>3</v>
      </c>
      <c r="Z50" s="20">
        <v>1798</v>
      </c>
      <c r="AA50" s="20">
        <v>748</v>
      </c>
      <c r="AB50" s="20">
        <v>5928</v>
      </c>
      <c r="AC50" s="20">
        <v>13567</v>
      </c>
      <c r="AD50" s="20">
        <v>6634</v>
      </c>
      <c r="AE50" s="20">
        <v>15920</v>
      </c>
      <c r="AF50" s="20">
        <v>9245</v>
      </c>
      <c r="AG50" s="20">
        <v>10639</v>
      </c>
      <c r="AH50" s="20">
        <v>0</v>
      </c>
      <c r="AI50" s="20">
        <v>4</v>
      </c>
      <c r="AJ50" s="20">
        <v>0</v>
      </c>
      <c r="AK50" s="20">
        <v>4877</v>
      </c>
    </row>
    <row r="51" spans="1:37" ht="15" customHeight="1" x14ac:dyDescent="0.2">
      <c r="A51" s="21" t="s">
        <v>282</v>
      </c>
      <c r="B51" s="18" t="s">
        <v>283</v>
      </c>
      <c r="C51" s="20">
        <v>47</v>
      </c>
      <c r="D51" s="20">
        <v>1</v>
      </c>
      <c r="E51" s="20">
        <v>1</v>
      </c>
      <c r="F51" s="20">
        <v>0</v>
      </c>
      <c r="G51" s="20">
        <v>0</v>
      </c>
      <c r="H51" s="20">
        <v>2</v>
      </c>
      <c r="I51" s="20">
        <v>1</v>
      </c>
      <c r="J51" s="20">
        <v>0</v>
      </c>
      <c r="K51" s="20">
        <v>3</v>
      </c>
      <c r="L51" s="20">
        <v>1</v>
      </c>
      <c r="M51" s="20">
        <v>1</v>
      </c>
      <c r="N51" s="20">
        <v>2</v>
      </c>
      <c r="O51" s="20">
        <v>2</v>
      </c>
      <c r="P51" s="20">
        <v>0</v>
      </c>
      <c r="Q51" s="20">
        <v>0</v>
      </c>
      <c r="R51" s="20">
        <v>0</v>
      </c>
      <c r="S51" s="20">
        <v>0</v>
      </c>
      <c r="T51" s="20">
        <v>2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2</v>
      </c>
      <c r="AD51" s="20">
        <v>1</v>
      </c>
      <c r="AE51" s="20">
        <v>1</v>
      </c>
      <c r="AF51" s="20">
        <v>0</v>
      </c>
      <c r="AG51" s="20">
        <v>1</v>
      </c>
      <c r="AH51" s="20">
        <v>0</v>
      </c>
      <c r="AI51" s="20">
        <v>0</v>
      </c>
      <c r="AJ51" s="20">
        <v>0</v>
      </c>
      <c r="AK51" s="20">
        <v>0</v>
      </c>
    </row>
    <row r="52" spans="1:37" ht="15" customHeight="1" x14ac:dyDescent="0.2">
      <c r="A52" s="21" t="s">
        <v>284</v>
      </c>
      <c r="B52" s="18" t="s">
        <v>285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</row>
    <row r="53" spans="1:37" ht="15" customHeight="1" x14ac:dyDescent="0.2">
      <c r="A53" s="22" t="s">
        <v>286</v>
      </c>
      <c r="B53" s="18" t="s">
        <v>287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</row>
    <row r="54" spans="1:37" ht="15" customHeight="1" x14ac:dyDescent="0.2">
      <c r="A54" s="21" t="s">
        <v>288</v>
      </c>
      <c r="B54" s="18" t="s">
        <v>289</v>
      </c>
      <c r="C54" s="20">
        <v>1968</v>
      </c>
      <c r="D54" s="20">
        <v>1257</v>
      </c>
      <c r="E54" s="20">
        <v>11</v>
      </c>
      <c r="F54" s="20">
        <v>1</v>
      </c>
      <c r="G54" s="20">
        <v>0</v>
      </c>
      <c r="H54" s="20">
        <v>1163</v>
      </c>
      <c r="I54" s="20">
        <v>248</v>
      </c>
      <c r="J54" s="20">
        <v>0</v>
      </c>
      <c r="K54" s="20">
        <v>246</v>
      </c>
      <c r="L54" s="20">
        <v>21</v>
      </c>
      <c r="M54" s="20">
        <v>39</v>
      </c>
      <c r="N54" s="20">
        <v>9</v>
      </c>
      <c r="O54" s="20">
        <v>159</v>
      </c>
      <c r="P54" s="20">
        <v>0</v>
      </c>
      <c r="Q54" s="20">
        <v>1</v>
      </c>
      <c r="R54" s="20">
        <v>4</v>
      </c>
      <c r="S54" s="20">
        <v>2</v>
      </c>
      <c r="T54" s="20">
        <v>37</v>
      </c>
      <c r="U54" s="20">
        <v>2</v>
      </c>
      <c r="V54" s="20">
        <v>882</v>
      </c>
      <c r="W54" s="20">
        <v>474</v>
      </c>
      <c r="X54" s="20">
        <v>0</v>
      </c>
      <c r="Y54" s="20">
        <v>1</v>
      </c>
      <c r="Z54" s="20">
        <v>397</v>
      </c>
      <c r="AA54" s="20">
        <v>77</v>
      </c>
      <c r="AB54" s="20">
        <v>1324</v>
      </c>
      <c r="AC54" s="20">
        <v>1796</v>
      </c>
      <c r="AD54" s="20">
        <v>1518</v>
      </c>
      <c r="AE54" s="20">
        <v>2893</v>
      </c>
      <c r="AF54" s="20">
        <v>1490</v>
      </c>
      <c r="AG54" s="20">
        <v>219</v>
      </c>
      <c r="AH54" s="20">
        <v>0</v>
      </c>
      <c r="AI54" s="20">
        <v>98</v>
      </c>
      <c r="AJ54" s="20">
        <v>1</v>
      </c>
      <c r="AK54" s="20">
        <v>817</v>
      </c>
    </row>
    <row r="55" spans="1:37" ht="34.5" customHeight="1" x14ac:dyDescent="0.2">
      <c r="A55" s="21" t="s">
        <v>290</v>
      </c>
      <c r="B55" s="18" t="s">
        <v>291</v>
      </c>
      <c r="C55" s="20">
        <v>0</v>
      </c>
      <c r="D55" s="20">
        <v>112</v>
      </c>
      <c r="E55" s="20">
        <v>22</v>
      </c>
      <c r="F55" s="20">
        <v>0</v>
      </c>
      <c r="G55" s="20">
        <v>4</v>
      </c>
      <c r="H55" s="20">
        <v>60</v>
      </c>
      <c r="I55" s="20">
        <v>35</v>
      </c>
      <c r="J55" s="20">
        <v>0</v>
      </c>
      <c r="K55" s="20">
        <v>3</v>
      </c>
      <c r="L55" s="20">
        <v>4</v>
      </c>
      <c r="M55" s="20">
        <v>32</v>
      </c>
      <c r="N55" s="20">
        <v>32</v>
      </c>
      <c r="O55" s="20">
        <v>3</v>
      </c>
      <c r="P55" s="20">
        <v>0</v>
      </c>
      <c r="Q55" s="20">
        <v>0</v>
      </c>
      <c r="R55" s="20">
        <v>24</v>
      </c>
      <c r="S55" s="20">
        <v>0</v>
      </c>
      <c r="T55" s="20">
        <v>54</v>
      </c>
      <c r="U55" s="20">
        <v>0</v>
      </c>
      <c r="V55" s="20">
        <v>0</v>
      </c>
      <c r="W55" s="20">
        <v>1</v>
      </c>
      <c r="X55" s="20">
        <v>0</v>
      </c>
      <c r="Y55" s="20">
        <v>0</v>
      </c>
      <c r="Z55" s="20">
        <v>0</v>
      </c>
      <c r="AA55" s="20">
        <v>0</v>
      </c>
      <c r="AB55" s="20">
        <v>3</v>
      </c>
      <c r="AC55" s="20">
        <v>0</v>
      </c>
      <c r="AD55" s="20">
        <v>8</v>
      </c>
      <c r="AE55" s="20">
        <v>2</v>
      </c>
      <c r="AF55" s="20">
        <v>0</v>
      </c>
      <c r="AG55" s="20">
        <v>3</v>
      </c>
      <c r="AH55" s="20">
        <v>0</v>
      </c>
      <c r="AI55" s="20">
        <v>0</v>
      </c>
      <c r="AJ55" s="20">
        <v>0</v>
      </c>
      <c r="AK55" s="20">
        <v>1</v>
      </c>
    </row>
    <row r="56" spans="1:37" ht="15" customHeight="1" x14ac:dyDescent="0.2">
      <c r="A56" s="21" t="s">
        <v>292</v>
      </c>
      <c r="B56" s="18" t="s">
        <v>293</v>
      </c>
      <c r="C56" s="20">
        <v>7</v>
      </c>
      <c r="D56" s="20">
        <v>3</v>
      </c>
      <c r="E56" s="20">
        <v>0</v>
      </c>
      <c r="F56" s="20">
        <v>0</v>
      </c>
      <c r="G56" s="20">
        <v>0</v>
      </c>
      <c r="H56" s="20">
        <v>1</v>
      </c>
      <c r="I56" s="20">
        <v>0</v>
      </c>
      <c r="J56" s="20">
        <v>0</v>
      </c>
      <c r="K56" s="20">
        <v>2</v>
      </c>
      <c r="L56" s="20">
        <v>0</v>
      </c>
      <c r="M56" s="20">
        <v>0</v>
      </c>
      <c r="N56" s="20">
        <v>0</v>
      </c>
      <c r="O56" s="20">
        <v>1</v>
      </c>
      <c r="P56" s="20">
        <v>0</v>
      </c>
      <c r="Q56" s="20">
        <v>0</v>
      </c>
      <c r="R56" s="20">
        <v>0</v>
      </c>
      <c r="S56" s="20">
        <v>0</v>
      </c>
      <c r="T56" s="20">
        <v>1</v>
      </c>
      <c r="U56" s="20">
        <v>0</v>
      </c>
      <c r="V56" s="20">
        <v>2</v>
      </c>
      <c r="W56" s="20">
        <v>1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12</v>
      </c>
      <c r="AD56" s="20">
        <v>4</v>
      </c>
      <c r="AE56" s="20">
        <v>6</v>
      </c>
      <c r="AF56" s="20">
        <v>0</v>
      </c>
      <c r="AG56" s="20">
        <v>1</v>
      </c>
      <c r="AH56" s="20">
        <v>0</v>
      </c>
      <c r="AI56" s="20">
        <v>0</v>
      </c>
      <c r="AJ56" s="20">
        <v>0</v>
      </c>
      <c r="AK56" s="20">
        <v>1</v>
      </c>
    </row>
    <row r="57" spans="1:37" ht="15" customHeight="1" x14ac:dyDescent="0.2">
      <c r="A57" s="21" t="s">
        <v>294</v>
      </c>
      <c r="B57" s="18" t="s">
        <v>295</v>
      </c>
      <c r="C57" s="20">
        <v>3027</v>
      </c>
      <c r="D57" s="20">
        <v>718</v>
      </c>
      <c r="E57" s="20">
        <v>54</v>
      </c>
      <c r="F57" s="20">
        <v>8</v>
      </c>
      <c r="G57" s="20">
        <v>2</v>
      </c>
      <c r="H57" s="20">
        <v>263</v>
      </c>
      <c r="I57" s="20">
        <v>176</v>
      </c>
      <c r="J57" s="20">
        <v>19</v>
      </c>
      <c r="K57" s="20">
        <v>398</v>
      </c>
      <c r="L57" s="20">
        <v>100</v>
      </c>
      <c r="M57" s="20">
        <v>146</v>
      </c>
      <c r="N57" s="20">
        <v>99</v>
      </c>
      <c r="O57" s="20">
        <v>157</v>
      </c>
      <c r="P57" s="20">
        <v>2</v>
      </c>
      <c r="Q57" s="20">
        <v>17</v>
      </c>
      <c r="R57" s="20">
        <v>63</v>
      </c>
      <c r="S57" s="20">
        <v>48</v>
      </c>
      <c r="T57" s="20">
        <v>87</v>
      </c>
      <c r="U57" s="20">
        <v>5</v>
      </c>
      <c r="V57" s="20">
        <v>308</v>
      </c>
      <c r="W57" s="20">
        <v>310</v>
      </c>
      <c r="X57" s="20">
        <v>24</v>
      </c>
      <c r="Y57" s="20">
        <v>1</v>
      </c>
      <c r="Z57" s="20">
        <v>148</v>
      </c>
      <c r="AA57" s="20">
        <v>41</v>
      </c>
      <c r="AB57" s="20">
        <v>381</v>
      </c>
      <c r="AC57" s="20">
        <v>514</v>
      </c>
      <c r="AD57" s="20">
        <v>369</v>
      </c>
      <c r="AE57" s="20">
        <v>772</v>
      </c>
      <c r="AF57" s="20">
        <v>581</v>
      </c>
      <c r="AG57" s="20">
        <v>414</v>
      </c>
      <c r="AH57" s="20">
        <v>0</v>
      </c>
      <c r="AI57" s="20">
        <v>57</v>
      </c>
      <c r="AJ57" s="20">
        <v>3</v>
      </c>
      <c r="AK57" s="20">
        <v>807</v>
      </c>
    </row>
    <row r="58" spans="1:37" ht="24.75" customHeight="1" x14ac:dyDescent="0.2">
      <c r="A58" s="19" t="s">
        <v>296</v>
      </c>
      <c r="B58" s="18" t="s">
        <v>297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</row>
    <row r="59" spans="1:37" ht="15" customHeight="1" x14ac:dyDescent="0.2">
      <c r="A59" s="19" t="s">
        <v>298</v>
      </c>
      <c r="B59" s="18" t="s">
        <v>299</v>
      </c>
      <c r="C59" s="20">
        <v>163809124</v>
      </c>
      <c r="D59" s="20">
        <v>8108045</v>
      </c>
      <c r="E59" s="20">
        <v>697439</v>
      </c>
      <c r="F59" s="20">
        <v>212359</v>
      </c>
      <c r="G59" s="20">
        <v>27918</v>
      </c>
      <c r="H59" s="20">
        <v>2811178</v>
      </c>
      <c r="I59" s="20">
        <v>668759</v>
      </c>
      <c r="J59" s="20">
        <v>34804</v>
      </c>
      <c r="K59" s="20">
        <v>3672012</v>
      </c>
      <c r="L59" s="20">
        <v>370523</v>
      </c>
      <c r="M59" s="20">
        <v>842491</v>
      </c>
      <c r="N59" s="20">
        <v>1273619</v>
      </c>
      <c r="O59" s="20">
        <v>2943904</v>
      </c>
      <c r="P59" s="20">
        <v>467</v>
      </c>
      <c r="Q59" s="20">
        <v>186905</v>
      </c>
      <c r="R59" s="20">
        <v>204533</v>
      </c>
      <c r="S59" s="20">
        <v>116367</v>
      </c>
      <c r="T59" s="20">
        <v>472390</v>
      </c>
      <c r="U59" s="20">
        <v>32242</v>
      </c>
      <c r="V59" s="20">
        <v>3603524</v>
      </c>
      <c r="W59" s="20">
        <v>2167420</v>
      </c>
      <c r="X59" s="20">
        <v>21422</v>
      </c>
      <c r="Y59" s="20">
        <v>7493</v>
      </c>
      <c r="Z59" s="20">
        <v>1224456</v>
      </c>
      <c r="AA59" s="20">
        <v>382110</v>
      </c>
      <c r="AB59" s="20">
        <v>3941659</v>
      </c>
      <c r="AC59" s="20">
        <v>12376239</v>
      </c>
      <c r="AD59" s="20">
        <v>5805773</v>
      </c>
      <c r="AE59" s="20">
        <v>14769167</v>
      </c>
      <c r="AF59" s="20">
        <v>7318553</v>
      </c>
      <c r="AG59" s="20">
        <v>10431402</v>
      </c>
      <c r="AH59" s="20">
        <v>0</v>
      </c>
      <c r="AI59" s="20">
        <v>71054</v>
      </c>
      <c r="AJ59" s="20">
        <v>5511</v>
      </c>
      <c r="AK59" s="20">
        <v>4098222</v>
      </c>
    </row>
    <row r="60" spans="1:37" ht="24.75" customHeight="1" x14ac:dyDescent="0.2">
      <c r="A60" s="19" t="s">
        <v>300</v>
      </c>
      <c r="B60" s="18" t="s">
        <v>301</v>
      </c>
      <c r="C60" s="20">
        <v>102048398</v>
      </c>
      <c r="D60" s="20">
        <v>5261741</v>
      </c>
      <c r="E60" s="20">
        <v>457958</v>
      </c>
      <c r="F60" s="20">
        <v>141555</v>
      </c>
      <c r="G60" s="20">
        <v>17371</v>
      </c>
      <c r="H60" s="20">
        <v>2022725</v>
      </c>
      <c r="I60" s="20">
        <v>436540</v>
      </c>
      <c r="J60" s="20">
        <v>15752</v>
      </c>
      <c r="K60" s="20">
        <v>2659297</v>
      </c>
      <c r="L60" s="20">
        <v>269552</v>
      </c>
      <c r="M60" s="20">
        <v>547169</v>
      </c>
      <c r="N60" s="20">
        <v>862818</v>
      </c>
      <c r="O60" s="20">
        <v>1837372</v>
      </c>
      <c r="P60" s="20">
        <v>229</v>
      </c>
      <c r="Q60" s="20">
        <v>114648</v>
      </c>
      <c r="R60" s="20">
        <v>140833</v>
      </c>
      <c r="S60" s="20">
        <v>99649</v>
      </c>
      <c r="T60" s="20">
        <v>345081</v>
      </c>
      <c r="U60" s="20">
        <v>21162</v>
      </c>
      <c r="V60" s="20">
        <v>2232565</v>
      </c>
      <c r="W60" s="20">
        <v>1366163</v>
      </c>
      <c r="X60" s="20">
        <v>16071</v>
      </c>
      <c r="Y60" s="20">
        <v>7120</v>
      </c>
      <c r="Z60" s="20">
        <v>794858</v>
      </c>
      <c r="AA60" s="20">
        <v>250702</v>
      </c>
      <c r="AB60" s="20">
        <v>2526176</v>
      </c>
      <c r="AC60" s="20">
        <v>8052549</v>
      </c>
      <c r="AD60" s="20">
        <v>3853039</v>
      </c>
      <c r="AE60" s="20">
        <v>9664840</v>
      </c>
      <c r="AF60" s="20">
        <v>4795224</v>
      </c>
      <c r="AG60" s="20">
        <v>6460337</v>
      </c>
      <c r="AH60" s="20">
        <v>0</v>
      </c>
      <c r="AI60" s="20">
        <v>70392</v>
      </c>
      <c r="AJ60" s="20">
        <v>5511</v>
      </c>
      <c r="AK60" s="20">
        <v>2667849</v>
      </c>
    </row>
    <row r="61" spans="1:37" ht="15" customHeight="1" x14ac:dyDescent="0.2">
      <c r="A61" s="21" t="s">
        <v>302</v>
      </c>
      <c r="B61" s="18" t="s">
        <v>303</v>
      </c>
      <c r="C61" s="20">
        <v>102048398</v>
      </c>
      <c r="D61" s="20">
        <v>5261741</v>
      </c>
      <c r="E61" s="20">
        <v>457958</v>
      </c>
      <c r="F61" s="20">
        <v>141555</v>
      </c>
      <c r="G61" s="20">
        <v>17371</v>
      </c>
      <c r="H61" s="20">
        <v>2022725</v>
      </c>
      <c r="I61" s="20">
        <v>436540</v>
      </c>
      <c r="J61" s="20">
        <v>15752</v>
      </c>
      <c r="K61" s="20">
        <v>2659297</v>
      </c>
      <c r="L61" s="20">
        <v>269552</v>
      </c>
      <c r="M61" s="20">
        <v>547169</v>
      </c>
      <c r="N61" s="20">
        <v>862818</v>
      </c>
      <c r="O61" s="20">
        <v>1837372</v>
      </c>
      <c r="P61" s="20">
        <v>229</v>
      </c>
      <c r="Q61" s="20">
        <v>114648</v>
      </c>
      <c r="R61" s="20">
        <v>140833</v>
      </c>
      <c r="S61" s="20">
        <v>99649</v>
      </c>
      <c r="T61" s="20">
        <v>345081</v>
      </c>
      <c r="U61" s="20">
        <v>21162</v>
      </c>
      <c r="V61" s="20">
        <v>2232565</v>
      </c>
      <c r="W61" s="20">
        <v>1366163</v>
      </c>
      <c r="X61" s="20">
        <v>16071</v>
      </c>
      <c r="Y61" s="20">
        <v>7120</v>
      </c>
      <c r="Z61" s="20">
        <v>794858</v>
      </c>
      <c r="AA61" s="20">
        <v>250702</v>
      </c>
      <c r="AB61" s="20">
        <v>2526176</v>
      </c>
      <c r="AC61" s="20">
        <v>8052549</v>
      </c>
      <c r="AD61" s="20">
        <v>3853039</v>
      </c>
      <c r="AE61" s="20">
        <v>9664840</v>
      </c>
      <c r="AF61" s="20">
        <v>4795224</v>
      </c>
      <c r="AG61" s="20">
        <v>6460337</v>
      </c>
      <c r="AH61" s="20">
        <v>0</v>
      </c>
      <c r="AI61" s="20">
        <v>70392</v>
      </c>
      <c r="AJ61" s="20">
        <v>5511</v>
      </c>
      <c r="AK61" s="20">
        <v>2667849</v>
      </c>
    </row>
    <row r="62" spans="1:37" ht="15" customHeight="1" x14ac:dyDescent="0.2">
      <c r="A62" s="19" t="s">
        <v>304</v>
      </c>
      <c r="B62" s="18" t="s">
        <v>305</v>
      </c>
      <c r="C62" s="20">
        <v>220650</v>
      </c>
      <c r="D62" s="20">
        <v>12238</v>
      </c>
      <c r="E62" s="20">
        <v>811</v>
      </c>
      <c r="F62" s="20">
        <v>101</v>
      </c>
      <c r="G62" s="20">
        <v>33</v>
      </c>
      <c r="H62" s="20">
        <v>4085</v>
      </c>
      <c r="I62" s="20">
        <v>468</v>
      </c>
      <c r="J62" s="20">
        <v>13</v>
      </c>
      <c r="K62" s="20">
        <v>4038</v>
      </c>
      <c r="L62" s="20">
        <v>466</v>
      </c>
      <c r="M62" s="20">
        <v>906</v>
      </c>
      <c r="N62" s="20">
        <v>1432</v>
      </c>
      <c r="O62" s="20">
        <v>3375</v>
      </c>
      <c r="P62" s="20">
        <v>1</v>
      </c>
      <c r="Q62" s="20">
        <v>196</v>
      </c>
      <c r="R62" s="20">
        <v>212</v>
      </c>
      <c r="S62" s="20">
        <v>154</v>
      </c>
      <c r="T62" s="20">
        <v>616</v>
      </c>
      <c r="U62" s="20">
        <v>16</v>
      </c>
      <c r="V62" s="20">
        <v>5522</v>
      </c>
      <c r="W62" s="20">
        <v>2832</v>
      </c>
      <c r="X62" s="20">
        <v>25</v>
      </c>
      <c r="Y62" s="20">
        <v>1</v>
      </c>
      <c r="Z62" s="20">
        <v>1744</v>
      </c>
      <c r="AA62" s="20">
        <v>477</v>
      </c>
      <c r="AB62" s="20">
        <v>1832</v>
      </c>
      <c r="AC62" s="20">
        <v>16592</v>
      </c>
      <c r="AD62" s="20">
        <v>9400</v>
      </c>
      <c r="AE62" s="20">
        <v>23166</v>
      </c>
      <c r="AF62" s="20">
        <v>9550</v>
      </c>
      <c r="AG62" s="20">
        <v>13025</v>
      </c>
      <c r="AH62" s="20">
        <v>0</v>
      </c>
      <c r="AI62" s="20">
        <v>51</v>
      </c>
      <c r="AJ62" s="20">
        <v>4</v>
      </c>
      <c r="AK62" s="20">
        <v>4094</v>
      </c>
    </row>
    <row r="63" spans="1:37" ht="15" customHeight="1" x14ac:dyDescent="0.2">
      <c r="A63" s="21" t="s">
        <v>306</v>
      </c>
      <c r="B63" s="18" t="s">
        <v>307</v>
      </c>
      <c r="C63" s="20">
        <v>712</v>
      </c>
      <c r="D63" s="20">
        <v>81</v>
      </c>
      <c r="E63" s="20">
        <v>11</v>
      </c>
      <c r="F63" s="20">
        <v>3</v>
      </c>
      <c r="G63" s="20">
        <v>1</v>
      </c>
      <c r="H63" s="20">
        <v>30</v>
      </c>
      <c r="I63" s="20">
        <v>11</v>
      </c>
      <c r="J63" s="20">
        <v>7</v>
      </c>
      <c r="K63" s="20">
        <v>79</v>
      </c>
      <c r="L63" s="20">
        <v>34</v>
      </c>
      <c r="M63" s="20">
        <v>85</v>
      </c>
      <c r="N63" s="20">
        <v>38</v>
      </c>
      <c r="O63" s="20">
        <v>22</v>
      </c>
      <c r="P63" s="20">
        <v>0</v>
      </c>
      <c r="Q63" s="20">
        <v>4</v>
      </c>
      <c r="R63" s="20">
        <v>27</v>
      </c>
      <c r="S63" s="20">
        <v>4</v>
      </c>
      <c r="T63" s="20">
        <v>34</v>
      </c>
      <c r="U63" s="20">
        <v>1</v>
      </c>
      <c r="V63" s="20">
        <v>3</v>
      </c>
      <c r="W63" s="20">
        <v>7</v>
      </c>
      <c r="X63" s="20">
        <v>0</v>
      </c>
      <c r="Y63" s="20">
        <v>0</v>
      </c>
      <c r="Z63" s="20">
        <v>1</v>
      </c>
      <c r="AA63" s="20">
        <v>6</v>
      </c>
      <c r="AB63" s="20">
        <v>0</v>
      </c>
      <c r="AC63" s="20">
        <v>25</v>
      </c>
      <c r="AD63" s="20">
        <v>2</v>
      </c>
      <c r="AE63" s="20">
        <v>43</v>
      </c>
      <c r="AF63" s="20">
        <v>6</v>
      </c>
      <c r="AG63" s="20">
        <v>8</v>
      </c>
      <c r="AH63" s="20">
        <v>0</v>
      </c>
      <c r="AI63" s="20">
        <v>0</v>
      </c>
      <c r="AJ63" s="20">
        <v>0</v>
      </c>
      <c r="AK63" s="20">
        <v>3</v>
      </c>
    </row>
    <row r="64" spans="1:37" ht="15" customHeight="1" x14ac:dyDescent="0.2">
      <c r="A64" s="21" t="s">
        <v>308</v>
      </c>
      <c r="B64" s="18" t="s">
        <v>309</v>
      </c>
      <c r="C64" s="20">
        <v>173662</v>
      </c>
      <c r="D64" s="20">
        <v>8405</v>
      </c>
      <c r="E64" s="20">
        <v>522</v>
      </c>
      <c r="F64" s="20">
        <v>88</v>
      </c>
      <c r="G64" s="20">
        <v>18</v>
      </c>
      <c r="H64" s="20">
        <v>2709</v>
      </c>
      <c r="I64" s="20">
        <v>234</v>
      </c>
      <c r="J64" s="20">
        <v>1</v>
      </c>
      <c r="K64" s="20">
        <v>2195</v>
      </c>
      <c r="L64" s="20">
        <v>271</v>
      </c>
      <c r="M64" s="20">
        <v>607</v>
      </c>
      <c r="N64" s="20">
        <v>1005</v>
      </c>
      <c r="O64" s="20">
        <v>2931</v>
      </c>
      <c r="P64" s="20">
        <v>1</v>
      </c>
      <c r="Q64" s="20">
        <v>181</v>
      </c>
      <c r="R64" s="20">
        <v>132</v>
      </c>
      <c r="S64" s="20">
        <v>46</v>
      </c>
      <c r="T64" s="20">
        <v>355</v>
      </c>
      <c r="U64" s="20">
        <v>8</v>
      </c>
      <c r="V64" s="20">
        <v>4124</v>
      </c>
      <c r="W64" s="20">
        <v>2492</v>
      </c>
      <c r="X64" s="20">
        <v>14</v>
      </c>
      <c r="Y64" s="20">
        <v>0</v>
      </c>
      <c r="Z64" s="20">
        <v>1532</v>
      </c>
      <c r="AA64" s="20">
        <v>382</v>
      </c>
      <c r="AB64" s="20">
        <v>1342</v>
      </c>
      <c r="AC64" s="20">
        <v>14394</v>
      </c>
      <c r="AD64" s="20">
        <v>6698</v>
      </c>
      <c r="AE64" s="20">
        <v>16975</v>
      </c>
      <c r="AF64" s="20">
        <v>8740</v>
      </c>
      <c r="AG64" s="20">
        <v>11633</v>
      </c>
      <c r="AH64" s="20">
        <v>0</v>
      </c>
      <c r="AI64" s="20">
        <v>1</v>
      </c>
      <c r="AJ64" s="20">
        <v>0</v>
      </c>
      <c r="AK64" s="20">
        <v>3462</v>
      </c>
    </row>
    <row r="65" spans="1:37" ht="15" customHeight="1" x14ac:dyDescent="0.2">
      <c r="A65" s="21" t="s">
        <v>310</v>
      </c>
      <c r="B65" s="18" t="s">
        <v>311</v>
      </c>
      <c r="C65" s="20">
        <v>497</v>
      </c>
      <c r="D65" s="20">
        <v>17</v>
      </c>
      <c r="E65" s="20">
        <v>2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39</v>
      </c>
      <c r="L65" s="20">
        <v>0</v>
      </c>
      <c r="M65" s="20">
        <v>3</v>
      </c>
      <c r="N65" s="20">
        <v>6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3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1</v>
      </c>
      <c r="AH65" s="20">
        <v>0</v>
      </c>
      <c r="AI65" s="20">
        <v>0</v>
      </c>
      <c r="AJ65" s="20">
        <v>0</v>
      </c>
      <c r="AK65" s="20">
        <v>0</v>
      </c>
    </row>
    <row r="66" spans="1:37" ht="15" customHeight="1" x14ac:dyDescent="0.2">
      <c r="A66" s="21" t="s">
        <v>312</v>
      </c>
      <c r="B66" s="18" t="s">
        <v>313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</row>
    <row r="67" spans="1:37" ht="15" customHeight="1" x14ac:dyDescent="0.2">
      <c r="A67" s="22" t="s">
        <v>314</v>
      </c>
      <c r="B67" s="18" t="s">
        <v>315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</row>
    <row r="68" spans="1:37" ht="15" customHeight="1" x14ac:dyDescent="0.2">
      <c r="A68" s="21" t="s">
        <v>316</v>
      </c>
      <c r="B68" s="18" t="s">
        <v>317</v>
      </c>
      <c r="C68" s="20">
        <v>1895</v>
      </c>
      <c r="D68" s="20">
        <v>248</v>
      </c>
      <c r="E68" s="20">
        <v>5</v>
      </c>
      <c r="F68" s="20">
        <v>0</v>
      </c>
      <c r="G68" s="20">
        <v>0</v>
      </c>
      <c r="H68" s="20">
        <v>425</v>
      </c>
      <c r="I68" s="20">
        <v>12</v>
      </c>
      <c r="J68" s="20">
        <v>0</v>
      </c>
      <c r="K68" s="20">
        <v>73</v>
      </c>
      <c r="L68" s="20">
        <v>9</v>
      </c>
      <c r="M68" s="20">
        <v>8</v>
      </c>
      <c r="N68" s="20">
        <v>3</v>
      </c>
      <c r="O68" s="20">
        <v>29</v>
      </c>
      <c r="P68" s="20">
        <v>0</v>
      </c>
      <c r="Q68" s="20">
        <v>0</v>
      </c>
      <c r="R68" s="20">
        <v>0</v>
      </c>
      <c r="S68" s="20">
        <v>13</v>
      </c>
      <c r="T68" s="20">
        <v>17</v>
      </c>
      <c r="U68" s="20">
        <v>0</v>
      </c>
      <c r="V68" s="20">
        <v>287</v>
      </c>
      <c r="W68" s="20">
        <v>95</v>
      </c>
      <c r="X68" s="20">
        <v>0</v>
      </c>
      <c r="Y68" s="20">
        <v>1</v>
      </c>
      <c r="Z68" s="20">
        <v>23</v>
      </c>
      <c r="AA68" s="20">
        <v>13</v>
      </c>
      <c r="AB68" s="20">
        <v>91</v>
      </c>
      <c r="AC68" s="20">
        <v>464</v>
      </c>
      <c r="AD68" s="20">
        <v>342</v>
      </c>
      <c r="AE68" s="20">
        <v>630</v>
      </c>
      <c r="AF68" s="20">
        <v>250</v>
      </c>
      <c r="AG68" s="20">
        <v>126</v>
      </c>
      <c r="AH68" s="20">
        <v>0</v>
      </c>
      <c r="AI68" s="20">
        <v>15</v>
      </c>
      <c r="AJ68" s="20">
        <v>0</v>
      </c>
      <c r="AK68" s="20">
        <v>173</v>
      </c>
    </row>
    <row r="69" spans="1:37" ht="34.5" customHeight="1" x14ac:dyDescent="0.2">
      <c r="A69" s="21" t="s">
        <v>318</v>
      </c>
      <c r="B69" s="18" t="s">
        <v>319</v>
      </c>
      <c r="C69" s="20">
        <v>0</v>
      </c>
      <c r="D69" s="20">
        <v>3</v>
      </c>
      <c r="E69" s="20">
        <v>1</v>
      </c>
      <c r="F69" s="20">
        <v>0</v>
      </c>
      <c r="G69" s="20">
        <v>0</v>
      </c>
      <c r="H69" s="20">
        <v>3</v>
      </c>
      <c r="I69" s="20">
        <v>1</v>
      </c>
      <c r="J69" s="20">
        <v>0</v>
      </c>
      <c r="K69" s="20">
        <v>0</v>
      </c>
      <c r="L69" s="20">
        <v>1</v>
      </c>
      <c r="M69" s="20">
        <v>2</v>
      </c>
      <c r="N69" s="20">
        <v>1</v>
      </c>
      <c r="O69" s="20">
        <v>0</v>
      </c>
      <c r="P69" s="20">
        <v>0</v>
      </c>
      <c r="Q69" s="20">
        <v>0</v>
      </c>
      <c r="R69" s="20">
        <v>3</v>
      </c>
      <c r="S69" s="20">
        <v>0</v>
      </c>
      <c r="T69" s="20">
        <v>2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1</v>
      </c>
      <c r="AH69" s="20">
        <v>0</v>
      </c>
      <c r="AI69" s="20">
        <v>0</v>
      </c>
      <c r="AJ69" s="20">
        <v>0</v>
      </c>
      <c r="AK69" s="20">
        <v>0</v>
      </c>
    </row>
    <row r="70" spans="1:37" ht="24.75" customHeight="1" x14ac:dyDescent="0.2">
      <c r="A70" s="21" t="s">
        <v>320</v>
      </c>
      <c r="B70" s="18" t="s">
        <v>321</v>
      </c>
      <c r="C70" s="20">
        <v>10180</v>
      </c>
      <c r="D70" s="20">
        <v>876</v>
      </c>
      <c r="E70" s="20">
        <v>0</v>
      </c>
      <c r="F70" s="20">
        <v>0</v>
      </c>
      <c r="G70" s="20">
        <v>0</v>
      </c>
      <c r="H70" s="20">
        <v>104</v>
      </c>
      <c r="I70" s="20">
        <v>0</v>
      </c>
      <c r="J70" s="20">
        <v>0</v>
      </c>
      <c r="K70" s="20">
        <v>262</v>
      </c>
      <c r="L70" s="20">
        <v>0</v>
      </c>
      <c r="M70" s="20">
        <v>0</v>
      </c>
      <c r="N70" s="20">
        <v>0</v>
      </c>
      <c r="O70" s="20">
        <v>42</v>
      </c>
      <c r="P70" s="20">
        <v>0</v>
      </c>
      <c r="Q70" s="20">
        <v>0</v>
      </c>
      <c r="R70" s="20">
        <v>0</v>
      </c>
      <c r="S70" s="20">
        <v>0</v>
      </c>
      <c r="T70" s="20">
        <v>92</v>
      </c>
      <c r="U70" s="20">
        <v>0</v>
      </c>
      <c r="V70" s="20">
        <v>520</v>
      </c>
      <c r="W70" s="20">
        <v>52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450</v>
      </c>
      <c r="AD70" s="20">
        <v>1671</v>
      </c>
      <c r="AE70" s="20">
        <v>3270</v>
      </c>
      <c r="AF70" s="20">
        <v>0</v>
      </c>
      <c r="AG70" s="20">
        <v>364</v>
      </c>
      <c r="AH70" s="20">
        <v>0</v>
      </c>
      <c r="AI70" s="20">
        <v>0</v>
      </c>
      <c r="AJ70" s="20">
        <v>0</v>
      </c>
      <c r="AK70" s="20">
        <v>75</v>
      </c>
    </row>
    <row r="71" spans="1:37" ht="15" customHeight="1" x14ac:dyDescent="0.2">
      <c r="A71" s="21" t="s">
        <v>322</v>
      </c>
      <c r="B71" s="18" t="s">
        <v>323</v>
      </c>
      <c r="C71" s="20">
        <v>33704</v>
      </c>
      <c r="D71" s="20">
        <v>2608</v>
      </c>
      <c r="E71" s="20">
        <v>270</v>
      </c>
      <c r="F71" s="20">
        <v>10</v>
      </c>
      <c r="G71" s="20">
        <v>14</v>
      </c>
      <c r="H71" s="20">
        <v>814</v>
      </c>
      <c r="I71" s="20">
        <v>210</v>
      </c>
      <c r="J71" s="20">
        <v>5</v>
      </c>
      <c r="K71" s="20">
        <v>1390</v>
      </c>
      <c r="L71" s="20">
        <v>151</v>
      </c>
      <c r="M71" s="20">
        <v>201</v>
      </c>
      <c r="N71" s="20">
        <v>379</v>
      </c>
      <c r="O71" s="20">
        <v>351</v>
      </c>
      <c r="P71" s="20">
        <v>0</v>
      </c>
      <c r="Q71" s="20">
        <v>11</v>
      </c>
      <c r="R71" s="20">
        <v>50</v>
      </c>
      <c r="S71" s="20">
        <v>91</v>
      </c>
      <c r="T71" s="20">
        <v>113</v>
      </c>
      <c r="U71" s="20">
        <v>7</v>
      </c>
      <c r="V71" s="20">
        <v>588</v>
      </c>
      <c r="W71" s="20">
        <v>186</v>
      </c>
      <c r="X71" s="20">
        <v>11</v>
      </c>
      <c r="Y71" s="20">
        <v>0</v>
      </c>
      <c r="Z71" s="20">
        <v>188</v>
      </c>
      <c r="AA71" s="20">
        <v>76</v>
      </c>
      <c r="AB71" s="20">
        <v>399</v>
      </c>
      <c r="AC71" s="20">
        <v>1259</v>
      </c>
      <c r="AD71" s="20">
        <v>687</v>
      </c>
      <c r="AE71" s="20">
        <v>2248</v>
      </c>
      <c r="AF71" s="20">
        <v>554</v>
      </c>
      <c r="AG71" s="20">
        <v>892</v>
      </c>
      <c r="AH71" s="20">
        <v>0</v>
      </c>
      <c r="AI71" s="20">
        <v>35</v>
      </c>
      <c r="AJ71" s="20">
        <v>4</v>
      </c>
      <c r="AK71" s="20">
        <v>381</v>
      </c>
    </row>
    <row r="72" spans="1:37" ht="15" customHeight="1" x14ac:dyDescent="0.2">
      <c r="A72" s="19" t="s">
        <v>172</v>
      </c>
      <c r="B72" s="18" t="s">
        <v>324</v>
      </c>
      <c r="C72" s="20">
        <v>268</v>
      </c>
      <c r="D72" s="20">
        <v>55</v>
      </c>
      <c r="E72" s="20">
        <v>16</v>
      </c>
      <c r="F72" s="20">
        <v>15</v>
      </c>
      <c r="G72" s="20">
        <v>1</v>
      </c>
      <c r="H72" s="20">
        <v>35</v>
      </c>
      <c r="I72" s="20">
        <v>22</v>
      </c>
      <c r="J72" s="20">
        <v>1</v>
      </c>
      <c r="K72" s="20">
        <v>13</v>
      </c>
      <c r="L72" s="20">
        <v>2</v>
      </c>
      <c r="M72" s="20">
        <v>9</v>
      </c>
      <c r="N72" s="20">
        <v>8</v>
      </c>
      <c r="O72" s="20">
        <v>10</v>
      </c>
      <c r="P72" s="20">
        <v>0</v>
      </c>
      <c r="Q72" s="20">
        <v>5</v>
      </c>
      <c r="R72" s="20">
        <v>3</v>
      </c>
      <c r="S72" s="20">
        <v>3</v>
      </c>
      <c r="T72" s="20">
        <v>3</v>
      </c>
      <c r="U72" s="20">
        <v>1</v>
      </c>
      <c r="V72" s="20">
        <v>22</v>
      </c>
      <c r="W72" s="20">
        <v>19</v>
      </c>
      <c r="X72" s="20">
        <v>1</v>
      </c>
      <c r="Y72" s="20">
        <v>0</v>
      </c>
      <c r="Z72" s="20">
        <v>12</v>
      </c>
      <c r="AA72" s="20">
        <v>4</v>
      </c>
      <c r="AB72" s="20">
        <v>90</v>
      </c>
      <c r="AC72" s="20">
        <v>40</v>
      </c>
      <c r="AD72" s="20">
        <v>27</v>
      </c>
      <c r="AE72" s="20">
        <v>72</v>
      </c>
      <c r="AF72" s="20">
        <v>42</v>
      </c>
      <c r="AG72" s="20">
        <v>40</v>
      </c>
      <c r="AH72" s="20">
        <v>0</v>
      </c>
      <c r="AI72" s="20">
        <v>0</v>
      </c>
      <c r="AJ72" s="20">
        <v>0</v>
      </c>
      <c r="AK72" s="20">
        <v>66</v>
      </c>
    </row>
    <row r="73" spans="1:37" ht="15" customHeight="1" x14ac:dyDescent="0.2">
      <c r="A73" s="19" t="s">
        <v>325</v>
      </c>
      <c r="B73" s="18" t="s">
        <v>326</v>
      </c>
      <c r="C73" s="20">
        <v>144508</v>
      </c>
      <c r="D73" s="20">
        <v>8476</v>
      </c>
      <c r="E73" s="20">
        <v>569</v>
      </c>
      <c r="F73" s="20">
        <v>35</v>
      </c>
      <c r="G73" s="20">
        <v>12</v>
      </c>
      <c r="H73" s="20">
        <v>2330</v>
      </c>
      <c r="I73" s="20">
        <v>277</v>
      </c>
      <c r="J73" s="20">
        <v>2</v>
      </c>
      <c r="K73" s="20">
        <v>1804</v>
      </c>
      <c r="L73" s="20">
        <v>331</v>
      </c>
      <c r="M73" s="20">
        <v>627</v>
      </c>
      <c r="N73" s="20" t="s">
        <v>403</v>
      </c>
      <c r="O73" s="20">
        <v>2092</v>
      </c>
      <c r="P73" s="20">
        <v>2</v>
      </c>
      <c r="Q73" s="20">
        <v>157</v>
      </c>
      <c r="R73" s="20">
        <v>124</v>
      </c>
      <c r="S73" s="20">
        <v>43</v>
      </c>
      <c r="T73" s="20">
        <v>290</v>
      </c>
      <c r="U73" s="20">
        <v>6</v>
      </c>
      <c r="V73" s="20">
        <v>2846</v>
      </c>
      <c r="W73" s="20">
        <v>2094</v>
      </c>
      <c r="X73" s="20">
        <v>17</v>
      </c>
      <c r="Y73" s="20">
        <v>0</v>
      </c>
      <c r="Z73" s="20">
        <v>1518</v>
      </c>
      <c r="AA73" s="20">
        <v>320</v>
      </c>
      <c r="AB73" s="20">
        <v>1090</v>
      </c>
      <c r="AC73" s="20">
        <v>12153</v>
      </c>
      <c r="AD73" s="20">
        <v>6319</v>
      </c>
      <c r="AE73" s="20">
        <v>18012</v>
      </c>
      <c r="AF73" s="20">
        <v>7876</v>
      </c>
      <c r="AG73" s="20">
        <v>9320</v>
      </c>
      <c r="AH73" s="20">
        <v>0</v>
      </c>
      <c r="AI73" s="20">
        <v>35</v>
      </c>
      <c r="AJ73" s="20">
        <v>0</v>
      </c>
      <c r="AK73" s="20">
        <v>2021</v>
      </c>
    </row>
    <row r="74" spans="1:37" ht="24.75" customHeight="1" x14ac:dyDescent="0.2">
      <c r="A74" s="21" t="s">
        <v>327</v>
      </c>
      <c r="B74" s="18" t="s">
        <v>328</v>
      </c>
      <c r="C74" s="20">
        <v>138924</v>
      </c>
      <c r="D74" s="20">
        <v>7135</v>
      </c>
      <c r="E74" s="20">
        <v>548</v>
      </c>
      <c r="F74" s="20">
        <v>35</v>
      </c>
      <c r="G74" s="20">
        <v>12</v>
      </c>
      <c r="H74" s="20">
        <v>2077</v>
      </c>
      <c r="I74" s="20">
        <v>277</v>
      </c>
      <c r="J74" s="20">
        <v>2</v>
      </c>
      <c r="K74" s="20">
        <v>1683</v>
      </c>
      <c r="L74" s="20">
        <v>331</v>
      </c>
      <c r="M74" s="20">
        <v>627</v>
      </c>
      <c r="N74" s="20" t="s">
        <v>403</v>
      </c>
      <c r="O74" s="20">
        <v>2088</v>
      </c>
      <c r="P74" s="20">
        <v>2</v>
      </c>
      <c r="Q74" s="20">
        <v>157</v>
      </c>
      <c r="R74" s="20">
        <v>124</v>
      </c>
      <c r="S74" s="20">
        <v>43</v>
      </c>
      <c r="T74" s="20">
        <v>290</v>
      </c>
      <c r="U74" s="20">
        <v>6</v>
      </c>
      <c r="V74" s="20">
        <v>2746</v>
      </c>
      <c r="W74" s="20">
        <v>2088</v>
      </c>
      <c r="X74" s="20">
        <v>17</v>
      </c>
      <c r="Y74" s="20">
        <v>0</v>
      </c>
      <c r="Z74" s="20">
        <v>1517</v>
      </c>
      <c r="AA74" s="20">
        <v>311</v>
      </c>
      <c r="AB74" s="20">
        <v>1060</v>
      </c>
      <c r="AC74" s="20">
        <v>11689</v>
      </c>
      <c r="AD74" s="20">
        <v>6144</v>
      </c>
      <c r="AE74" s="20">
        <v>16069</v>
      </c>
      <c r="AF74" s="20">
        <v>7458</v>
      </c>
      <c r="AG74" s="20">
        <v>8999</v>
      </c>
      <c r="AH74" s="20">
        <v>0</v>
      </c>
      <c r="AI74" s="20">
        <v>8</v>
      </c>
      <c r="AJ74" s="20">
        <v>0</v>
      </c>
      <c r="AK74" s="20">
        <v>1942</v>
      </c>
    </row>
    <row r="75" spans="1:37" ht="15" customHeight="1" x14ac:dyDescent="0.2">
      <c r="A75" s="22" t="s">
        <v>202</v>
      </c>
      <c r="B75" s="18" t="s">
        <v>329</v>
      </c>
      <c r="C75" s="20">
        <v>1635</v>
      </c>
      <c r="D75" s="20">
        <v>86</v>
      </c>
      <c r="E75" s="20">
        <v>4</v>
      </c>
      <c r="F75" s="20">
        <v>1</v>
      </c>
      <c r="G75" s="20">
        <v>0</v>
      </c>
      <c r="H75" s="20">
        <v>39</v>
      </c>
      <c r="I75" s="20">
        <v>1</v>
      </c>
      <c r="J75" s="33" t="s">
        <v>403</v>
      </c>
      <c r="K75" s="20">
        <v>54</v>
      </c>
      <c r="L75" s="20">
        <v>1</v>
      </c>
      <c r="M75" s="20">
        <v>6</v>
      </c>
      <c r="N75" s="20" t="s">
        <v>403</v>
      </c>
      <c r="O75" s="20">
        <v>46</v>
      </c>
      <c r="P75" s="20">
        <v>0</v>
      </c>
      <c r="Q75" s="20">
        <v>3</v>
      </c>
      <c r="R75" s="20">
        <v>1</v>
      </c>
      <c r="S75" s="20">
        <v>0</v>
      </c>
      <c r="T75" s="20">
        <v>4</v>
      </c>
      <c r="U75" s="20">
        <v>0</v>
      </c>
      <c r="V75" s="20">
        <v>62</v>
      </c>
      <c r="W75" s="20">
        <v>55</v>
      </c>
      <c r="X75" s="20">
        <v>1</v>
      </c>
      <c r="Y75" s="20">
        <v>0</v>
      </c>
      <c r="Z75" s="20">
        <v>21</v>
      </c>
      <c r="AA75" s="20">
        <v>3</v>
      </c>
      <c r="AB75" s="20">
        <v>22</v>
      </c>
      <c r="AC75" s="20">
        <v>217</v>
      </c>
      <c r="AD75" s="20">
        <v>87</v>
      </c>
      <c r="AE75" s="20">
        <v>248</v>
      </c>
      <c r="AF75" s="20">
        <v>104</v>
      </c>
      <c r="AG75" s="20">
        <v>206</v>
      </c>
      <c r="AH75" s="20">
        <v>0</v>
      </c>
      <c r="AI75" s="20">
        <v>1</v>
      </c>
      <c r="AJ75" s="20">
        <v>0</v>
      </c>
      <c r="AK75" s="20">
        <v>34</v>
      </c>
    </row>
    <row r="76" spans="1:37" ht="15" customHeight="1" x14ac:dyDescent="0.2">
      <c r="A76" s="22" t="s">
        <v>204</v>
      </c>
      <c r="B76" s="18" t="s">
        <v>330</v>
      </c>
      <c r="C76" s="20">
        <v>3661</v>
      </c>
      <c r="D76" s="20">
        <v>186</v>
      </c>
      <c r="E76" s="20">
        <v>15</v>
      </c>
      <c r="F76" s="20">
        <v>3</v>
      </c>
      <c r="G76" s="20">
        <v>0</v>
      </c>
      <c r="H76" s="20">
        <v>68</v>
      </c>
      <c r="I76" s="20">
        <v>5</v>
      </c>
      <c r="J76" s="20">
        <v>0</v>
      </c>
      <c r="K76" s="20">
        <v>54</v>
      </c>
      <c r="L76" s="20">
        <v>0</v>
      </c>
      <c r="M76" s="20">
        <v>6</v>
      </c>
      <c r="N76" s="20" t="s">
        <v>403</v>
      </c>
      <c r="O76" s="20">
        <v>65</v>
      </c>
      <c r="P76" s="20">
        <v>0</v>
      </c>
      <c r="Q76" s="20">
        <v>4</v>
      </c>
      <c r="R76" s="20">
        <v>1</v>
      </c>
      <c r="S76" s="20">
        <v>0</v>
      </c>
      <c r="T76" s="20">
        <v>6</v>
      </c>
      <c r="U76" s="20">
        <v>0</v>
      </c>
      <c r="V76" s="20">
        <v>18</v>
      </c>
      <c r="W76" s="20">
        <v>14</v>
      </c>
      <c r="X76" s="20">
        <v>0</v>
      </c>
      <c r="Y76" s="20">
        <v>0</v>
      </c>
      <c r="Z76" s="20">
        <v>69</v>
      </c>
      <c r="AA76" s="20">
        <v>2</v>
      </c>
      <c r="AB76" s="20">
        <v>9</v>
      </c>
      <c r="AC76" s="20">
        <v>154</v>
      </c>
      <c r="AD76" s="20">
        <v>112</v>
      </c>
      <c r="AE76" s="20">
        <v>33</v>
      </c>
      <c r="AF76" s="20">
        <v>13</v>
      </c>
      <c r="AG76" s="20">
        <v>1255</v>
      </c>
      <c r="AH76" s="20">
        <v>0</v>
      </c>
      <c r="AI76" s="20">
        <v>2</v>
      </c>
      <c r="AJ76" s="20">
        <v>0</v>
      </c>
      <c r="AK76" s="20">
        <v>126</v>
      </c>
    </row>
    <row r="77" spans="1:37" ht="15" customHeight="1" x14ac:dyDescent="0.2">
      <c r="A77" s="22" t="s">
        <v>206</v>
      </c>
      <c r="B77" s="18" t="s">
        <v>331</v>
      </c>
      <c r="C77" s="20">
        <v>120</v>
      </c>
      <c r="D77" s="20">
        <v>15</v>
      </c>
      <c r="E77" s="33" t="s">
        <v>403</v>
      </c>
      <c r="F77" s="20">
        <v>0</v>
      </c>
      <c r="G77" s="20">
        <v>0</v>
      </c>
      <c r="H77" s="20">
        <v>5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1</v>
      </c>
      <c r="P77" s="20">
        <v>0</v>
      </c>
      <c r="Q77" s="20">
        <v>0</v>
      </c>
      <c r="R77" s="20">
        <v>0</v>
      </c>
      <c r="S77" s="20">
        <v>0</v>
      </c>
      <c r="T77" s="20">
        <v>1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33" t="s">
        <v>403</v>
      </c>
      <c r="AC77" s="20">
        <v>2</v>
      </c>
      <c r="AD77" s="33" t="s">
        <v>403</v>
      </c>
      <c r="AE77" s="20">
        <v>5</v>
      </c>
      <c r="AF77" s="20">
        <v>1</v>
      </c>
      <c r="AG77" s="20">
        <v>1</v>
      </c>
      <c r="AH77" s="20">
        <v>0</v>
      </c>
      <c r="AI77" s="20">
        <v>0</v>
      </c>
      <c r="AJ77" s="20">
        <v>0</v>
      </c>
      <c r="AK77" s="33" t="s">
        <v>403</v>
      </c>
    </row>
    <row r="78" spans="1:37" ht="15" customHeight="1" x14ac:dyDescent="0.2">
      <c r="A78" s="22" t="s">
        <v>208</v>
      </c>
      <c r="B78" s="18" t="s">
        <v>332</v>
      </c>
      <c r="C78" s="20">
        <v>11</v>
      </c>
      <c r="D78" s="20">
        <v>1</v>
      </c>
      <c r="E78" s="20">
        <v>0</v>
      </c>
      <c r="F78" s="20">
        <v>0</v>
      </c>
      <c r="G78" s="20">
        <v>0</v>
      </c>
      <c r="H78" s="20">
        <v>2</v>
      </c>
      <c r="I78" s="20">
        <v>0</v>
      </c>
      <c r="J78" s="20">
        <v>0</v>
      </c>
      <c r="K78" s="20">
        <v>0</v>
      </c>
      <c r="L78" s="20">
        <v>0</v>
      </c>
      <c r="M78" s="20">
        <v>1</v>
      </c>
      <c r="N78" s="20">
        <v>0</v>
      </c>
      <c r="O78" s="20">
        <v>1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6</v>
      </c>
      <c r="AD78" s="20">
        <v>0</v>
      </c>
      <c r="AE78" s="20">
        <v>7</v>
      </c>
      <c r="AF78" s="20">
        <v>0</v>
      </c>
      <c r="AG78" s="20">
        <v>24</v>
      </c>
      <c r="AH78" s="20">
        <v>0</v>
      </c>
      <c r="AI78" s="20">
        <v>0</v>
      </c>
      <c r="AJ78" s="20">
        <v>0</v>
      </c>
      <c r="AK78" s="20">
        <v>1</v>
      </c>
    </row>
    <row r="79" spans="1:37" ht="15" customHeight="1" x14ac:dyDescent="0.2">
      <c r="A79" s="22" t="s">
        <v>210</v>
      </c>
      <c r="B79" s="18" t="s">
        <v>333</v>
      </c>
      <c r="C79" s="20">
        <v>16</v>
      </c>
      <c r="D79" s="33" t="s">
        <v>403</v>
      </c>
      <c r="E79" s="20">
        <v>0</v>
      </c>
      <c r="F79" s="20">
        <v>0</v>
      </c>
      <c r="G79" s="20">
        <v>0</v>
      </c>
      <c r="H79" s="20">
        <v>0</v>
      </c>
      <c r="I79" s="33" t="s">
        <v>403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33" t="s">
        <v>403</v>
      </c>
      <c r="AC79" s="33" t="s">
        <v>403</v>
      </c>
      <c r="AD79" s="20">
        <v>0</v>
      </c>
      <c r="AE79" s="20">
        <v>0</v>
      </c>
      <c r="AF79" s="20">
        <v>0</v>
      </c>
      <c r="AG79" s="20">
        <v>8</v>
      </c>
      <c r="AH79" s="20">
        <v>0</v>
      </c>
      <c r="AI79" s="20">
        <v>0</v>
      </c>
      <c r="AJ79" s="20">
        <v>0</v>
      </c>
      <c r="AK79" s="20">
        <v>0</v>
      </c>
    </row>
    <row r="80" spans="1:37" ht="15" customHeight="1" x14ac:dyDescent="0.2">
      <c r="A80" s="22" t="s">
        <v>212</v>
      </c>
      <c r="B80" s="18" t="s">
        <v>334</v>
      </c>
      <c r="C80" s="33" t="s">
        <v>403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33" t="s">
        <v>403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</row>
    <row r="81" spans="1:37" ht="15" customHeight="1" x14ac:dyDescent="0.2">
      <c r="A81" s="22" t="s">
        <v>214</v>
      </c>
      <c r="B81" s="18" t="s">
        <v>335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</row>
    <row r="82" spans="1:37" ht="15" customHeight="1" x14ac:dyDescent="0.2">
      <c r="A82" s="22" t="s">
        <v>216</v>
      </c>
      <c r="B82" s="18" t="s">
        <v>336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</row>
    <row r="83" spans="1:37" ht="15" customHeight="1" x14ac:dyDescent="0.2">
      <c r="A83" s="22" t="s">
        <v>218</v>
      </c>
      <c r="B83" s="18" t="s">
        <v>337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</row>
    <row r="84" spans="1:37" ht="15" customHeight="1" x14ac:dyDescent="0.2">
      <c r="A84" s="22" t="s">
        <v>220</v>
      </c>
      <c r="B84" s="18" t="s">
        <v>338</v>
      </c>
      <c r="C84" s="20">
        <v>129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2</v>
      </c>
      <c r="AA84" s="20">
        <v>0</v>
      </c>
      <c r="AB84" s="20">
        <v>1</v>
      </c>
      <c r="AC84" s="20">
        <v>158</v>
      </c>
      <c r="AD84" s="20">
        <v>3</v>
      </c>
      <c r="AE84" s="20">
        <v>9</v>
      </c>
      <c r="AF84" s="20">
        <v>6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</row>
    <row r="85" spans="1:37" ht="15" customHeight="1" x14ac:dyDescent="0.2">
      <c r="A85" s="22" t="s">
        <v>222</v>
      </c>
      <c r="B85" s="18" t="s">
        <v>339</v>
      </c>
      <c r="C85" s="20">
        <v>1007</v>
      </c>
      <c r="D85" s="20">
        <v>112</v>
      </c>
      <c r="E85" s="20">
        <v>17</v>
      </c>
      <c r="F85" s="20">
        <v>0</v>
      </c>
      <c r="G85" s="20">
        <v>0</v>
      </c>
      <c r="H85" s="20">
        <v>37</v>
      </c>
      <c r="I85" s="20">
        <v>6</v>
      </c>
      <c r="J85" s="33" t="s">
        <v>403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25</v>
      </c>
      <c r="AA85" s="20">
        <v>6</v>
      </c>
      <c r="AB85" s="20">
        <v>16</v>
      </c>
      <c r="AC85" s="20">
        <v>41</v>
      </c>
      <c r="AD85" s="20">
        <v>90</v>
      </c>
      <c r="AE85" s="20">
        <v>148</v>
      </c>
      <c r="AF85" s="20">
        <v>105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</row>
    <row r="86" spans="1:37" ht="15" customHeight="1" x14ac:dyDescent="0.2">
      <c r="A86" s="22" t="s">
        <v>224</v>
      </c>
      <c r="B86" s="18" t="s">
        <v>340</v>
      </c>
      <c r="C86" s="20">
        <v>112</v>
      </c>
      <c r="D86" s="20">
        <v>4</v>
      </c>
      <c r="E86" s="20">
        <v>2</v>
      </c>
      <c r="F86" s="20">
        <v>0</v>
      </c>
      <c r="G86" s="33" t="s">
        <v>403</v>
      </c>
      <c r="H86" s="20">
        <v>1</v>
      </c>
      <c r="I86" s="33" t="s">
        <v>403</v>
      </c>
      <c r="J86" s="20">
        <v>0</v>
      </c>
      <c r="K86" s="20">
        <v>27</v>
      </c>
      <c r="L86" s="20">
        <v>5</v>
      </c>
      <c r="M86" s="20">
        <v>11</v>
      </c>
      <c r="N86" s="20" t="s">
        <v>403</v>
      </c>
      <c r="O86" s="20">
        <v>21</v>
      </c>
      <c r="P86" s="20">
        <v>0</v>
      </c>
      <c r="Q86" s="20">
        <v>3</v>
      </c>
      <c r="R86" s="20">
        <v>2</v>
      </c>
      <c r="S86" s="20">
        <v>1</v>
      </c>
      <c r="T86" s="20">
        <v>5</v>
      </c>
      <c r="U86" s="20">
        <v>0</v>
      </c>
      <c r="V86" s="20">
        <v>30</v>
      </c>
      <c r="W86" s="20">
        <v>22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11</v>
      </c>
      <c r="AD86" s="20">
        <v>2</v>
      </c>
      <c r="AE86" s="20">
        <v>11</v>
      </c>
      <c r="AF86" s="20">
        <v>10</v>
      </c>
      <c r="AG86" s="20">
        <v>102</v>
      </c>
      <c r="AH86" s="20">
        <v>0</v>
      </c>
      <c r="AI86" s="20">
        <v>0</v>
      </c>
      <c r="AJ86" s="20">
        <v>0</v>
      </c>
      <c r="AK86" s="20">
        <v>27</v>
      </c>
    </row>
    <row r="87" spans="1:37" ht="15" customHeight="1" x14ac:dyDescent="0.2">
      <c r="A87" s="22" t="s">
        <v>226</v>
      </c>
      <c r="B87" s="18" t="s">
        <v>341</v>
      </c>
      <c r="C87" s="20">
        <v>131779</v>
      </c>
      <c r="D87" s="20">
        <v>6712</v>
      </c>
      <c r="E87" s="20">
        <v>509</v>
      </c>
      <c r="F87" s="20">
        <v>31</v>
      </c>
      <c r="G87" s="20">
        <v>12</v>
      </c>
      <c r="H87" s="20">
        <v>1899</v>
      </c>
      <c r="I87" s="20">
        <v>264</v>
      </c>
      <c r="J87" s="20">
        <v>2</v>
      </c>
      <c r="K87" s="20">
        <v>1545</v>
      </c>
      <c r="L87" s="20">
        <v>325</v>
      </c>
      <c r="M87" s="20">
        <v>599</v>
      </c>
      <c r="N87" s="20" t="s">
        <v>403</v>
      </c>
      <c r="O87" s="20">
        <v>1945</v>
      </c>
      <c r="P87" s="20">
        <v>2</v>
      </c>
      <c r="Q87" s="20">
        <v>147</v>
      </c>
      <c r="R87" s="20">
        <v>120</v>
      </c>
      <c r="S87" s="20">
        <v>42</v>
      </c>
      <c r="T87" s="20">
        <v>273</v>
      </c>
      <c r="U87" s="20">
        <v>6</v>
      </c>
      <c r="V87" s="20">
        <v>2633</v>
      </c>
      <c r="W87" s="20">
        <v>1996</v>
      </c>
      <c r="X87" s="20">
        <v>16</v>
      </c>
      <c r="Y87" s="20">
        <v>0</v>
      </c>
      <c r="Z87" s="20">
        <v>1396</v>
      </c>
      <c r="AA87" s="20">
        <v>299</v>
      </c>
      <c r="AB87" s="20">
        <v>1009</v>
      </c>
      <c r="AC87" s="20">
        <v>11042</v>
      </c>
      <c r="AD87" s="20">
        <v>5805</v>
      </c>
      <c r="AE87" s="20">
        <v>15570</v>
      </c>
      <c r="AF87" s="20">
        <v>7203</v>
      </c>
      <c r="AG87" s="20">
        <v>7378</v>
      </c>
      <c r="AH87" s="20">
        <v>0</v>
      </c>
      <c r="AI87" s="20">
        <v>5</v>
      </c>
      <c r="AJ87" s="20">
        <v>0</v>
      </c>
      <c r="AK87" s="20">
        <v>1745</v>
      </c>
    </row>
    <row r="88" spans="1:37" ht="15" customHeight="1" x14ac:dyDescent="0.2">
      <c r="A88" s="22" t="s">
        <v>228</v>
      </c>
      <c r="B88" s="18" t="s">
        <v>342</v>
      </c>
      <c r="C88" s="20">
        <v>84</v>
      </c>
      <c r="D88" s="20">
        <v>0</v>
      </c>
      <c r="E88" s="20">
        <v>0</v>
      </c>
      <c r="F88" s="20">
        <v>0</v>
      </c>
      <c r="G88" s="20">
        <v>0</v>
      </c>
      <c r="H88" s="20">
        <v>1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33" t="s">
        <v>403</v>
      </c>
      <c r="AA88" s="20">
        <v>1</v>
      </c>
      <c r="AB88" s="20">
        <v>0</v>
      </c>
      <c r="AC88" s="20">
        <v>7</v>
      </c>
      <c r="AD88" s="20">
        <v>12</v>
      </c>
      <c r="AE88" s="20">
        <v>27</v>
      </c>
      <c r="AF88" s="20">
        <v>5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</row>
    <row r="89" spans="1:37" ht="15" customHeight="1" x14ac:dyDescent="0.2">
      <c r="A89" s="22" t="s">
        <v>230</v>
      </c>
      <c r="B89" s="18" t="s">
        <v>343</v>
      </c>
      <c r="C89" s="20">
        <v>49</v>
      </c>
      <c r="D89" s="20">
        <v>11</v>
      </c>
      <c r="E89" s="20">
        <v>1</v>
      </c>
      <c r="F89" s="20">
        <v>0</v>
      </c>
      <c r="G89" s="20">
        <v>0</v>
      </c>
      <c r="H89" s="20">
        <v>1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0">
        <v>0</v>
      </c>
      <c r="W89" s="33" t="s">
        <v>403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17</v>
      </c>
      <c r="AD89" s="20">
        <v>5</v>
      </c>
      <c r="AE89" s="20">
        <v>2</v>
      </c>
      <c r="AF89" s="33" t="s">
        <v>403</v>
      </c>
      <c r="AG89" s="20">
        <v>3</v>
      </c>
      <c r="AH89" s="20">
        <v>0</v>
      </c>
      <c r="AI89" s="20">
        <v>0</v>
      </c>
      <c r="AJ89" s="20">
        <v>0</v>
      </c>
      <c r="AK89" s="33" t="s">
        <v>403</v>
      </c>
    </row>
    <row r="90" spans="1:37" ht="15" customHeight="1" x14ac:dyDescent="0.2">
      <c r="A90" s="22" t="s">
        <v>232</v>
      </c>
      <c r="B90" s="18" t="s">
        <v>344</v>
      </c>
      <c r="C90" s="20">
        <v>16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1</v>
      </c>
      <c r="AA90" s="20">
        <v>0</v>
      </c>
      <c r="AB90" s="20">
        <v>0</v>
      </c>
      <c r="AC90" s="20">
        <v>12</v>
      </c>
      <c r="AD90" s="20">
        <v>7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</row>
    <row r="91" spans="1:37" ht="15" customHeight="1" x14ac:dyDescent="0.2">
      <c r="A91" s="22" t="s">
        <v>234</v>
      </c>
      <c r="B91" s="18" t="s">
        <v>345</v>
      </c>
      <c r="C91" s="20">
        <v>280</v>
      </c>
      <c r="D91" s="20">
        <v>7</v>
      </c>
      <c r="E91" s="33" t="s">
        <v>403</v>
      </c>
      <c r="F91" s="20">
        <v>0</v>
      </c>
      <c r="G91" s="33" t="s">
        <v>403</v>
      </c>
      <c r="H91" s="20">
        <v>24</v>
      </c>
      <c r="I91" s="20">
        <v>1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2</v>
      </c>
      <c r="AA91" s="20">
        <v>0</v>
      </c>
      <c r="AB91" s="20">
        <v>2</v>
      </c>
      <c r="AC91" s="20">
        <v>19</v>
      </c>
      <c r="AD91" s="20">
        <v>14</v>
      </c>
      <c r="AE91" s="20">
        <v>9</v>
      </c>
      <c r="AF91" s="20">
        <v>10</v>
      </c>
      <c r="AG91" s="20">
        <v>22</v>
      </c>
      <c r="AH91" s="20">
        <v>0</v>
      </c>
      <c r="AI91" s="33" t="s">
        <v>403</v>
      </c>
      <c r="AJ91" s="20">
        <v>0</v>
      </c>
      <c r="AK91" s="20">
        <v>6</v>
      </c>
    </row>
    <row r="92" spans="1:37" ht="15" customHeight="1" x14ac:dyDescent="0.2">
      <c r="A92" s="22" t="s">
        <v>236</v>
      </c>
      <c r="B92" s="18" t="s">
        <v>346</v>
      </c>
      <c r="C92" s="20">
        <v>6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3</v>
      </c>
      <c r="L92" s="20">
        <v>0</v>
      </c>
      <c r="M92" s="33" t="s">
        <v>403</v>
      </c>
      <c r="N92" s="20" t="s">
        <v>403</v>
      </c>
      <c r="O92" s="20">
        <v>9</v>
      </c>
      <c r="P92" s="20">
        <v>0</v>
      </c>
      <c r="Q92" s="20">
        <v>0</v>
      </c>
      <c r="R92" s="20">
        <v>0</v>
      </c>
      <c r="S92" s="20">
        <v>0</v>
      </c>
      <c r="T92" s="20">
        <v>1</v>
      </c>
      <c r="U92" s="20">
        <v>0</v>
      </c>
      <c r="V92" s="20">
        <v>2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1</v>
      </c>
      <c r="AC92" s="20">
        <v>0</v>
      </c>
      <c r="AD92" s="20">
        <v>5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</row>
    <row r="93" spans="1:37" ht="15" customHeight="1" x14ac:dyDescent="0.2">
      <c r="A93" s="22" t="s">
        <v>238</v>
      </c>
      <c r="B93" s="18" t="s">
        <v>347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33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</row>
    <row r="94" spans="1:37" ht="15" customHeight="1" x14ac:dyDescent="0.2">
      <c r="A94" s="22" t="s">
        <v>240</v>
      </c>
      <c r="B94" s="18" t="s">
        <v>348</v>
      </c>
      <c r="C94" s="20">
        <v>18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33" t="s">
        <v>403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</row>
    <row r="95" spans="1:37" ht="15" customHeight="1" x14ac:dyDescent="0.2">
      <c r="A95" s="22" t="s">
        <v>242</v>
      </c>
      <c r="B95" s="18" t="s">
        <v>349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</row>
    <row r="96" spans="1:37" ht="15" customHeight="1" x14ac:dyDescent="0.2">
      <c r="A96" s="22" t="s">
        <v>244</v>
      </c>
      <c r="B96" s="18" t="s">
        <v>350</v>
      </c>
      <c r="C96" s="20">
        <v>0</v>
      </c>
      <c r="D96" s="20">
        <v>0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</row>
    <row r="97" spans="1:37" ht="15" customHeight="1" x14ac:dyDescent="0.2">
      <c r="A97" s="22" t="s">
        <v>246</v>
      </c>
      <c r="B97" s="18" t="s">
        <v>351</v>
      </c>
      <c r="C97" s="20">
        <v>0</v>
      </c>
      <c r="D97" s="20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</row>
    <row r="98" spans="1:37" ht="15" customHeight="1" x14ac:dyDescent="0.2">
      <c r="A98" s="22" t="s">
        <v>248</v>
      </c>
      <c r="B98" s="18" t="s">
        <v>352</v>
      </c>
      <c r="C98" s="20">
        <v>0</v>
      </c>
      <c r="D98" s="20">
        <v>0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</row>
    <row r="99" spans="1:37" ht="15" customHeight="1" x14ac:dyDescent="0.2">
      <c r="A99" s="22" t="s">
        <v>250</v>
      </c>
      <c r="B99" s="18" t="s">
        <v>353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</row>
    <row r="100" spans="1:37" ht="15" customHeight="1" x14ac:dyDescent="0.2">
      <c r="A100" s="22" t="s">
        <v>252</v>
      </c>
      <c r="B100" s="18" t="s">
        <v>354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</row>
    <row r="101" spans="1:37" ht="15" customHeight="1" x14ac:dyDescent="0.2">
      <c r="A101" s="22" t="s">
        <v>254</v>
      </c>
      <c r="B101" s="18" t="s">
        <v>355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</row>
    <row r="102" spans="1:37" ht="15" customHeight="1" x14ac:dyDescent="0.2">
      <c r="A102" s="22" t="s">
        <v>256</v>
      </c>
      <c r="B102" s="18" t="s">
        <v>356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</row>
    <row r="103" spans="1:37" ht="15" customHeight="1" x14ac:dyDescent="0.2">
      <c r="A103" s="22" t="s">
        <v>258</v>
      </c>
      <c r="B103" s="18" t="s">
        <v>357</v>
      </c>
      <c r="C103" s="20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</row>
    <row r="104" spans="1:37" ht="24.75" customHeight="1" x14ac:dyDescent="0.2">
      <c r="A104" s="21" t="s">
        <v>260</v>
      </c>
      <c r="B104" s="18" t="s">
        <v>358</v>
      </c>
      <c r="C104" s="20">
        <v>157</v>
      </c>
      <c r="D104" s="20">
        <v>105</v>
      </c>
      <c r="E104" s="20">
        <v>1</v>
      </c>
      <c r="F104" s="20">
        <v>0</v>
      </c>
      <c r="G104" s="20">
        <v>0</v>
      </c>
      <c r="H104" s="20">
        <v>30</v>
      </c>
      <c r="I104" s="20">
        <v>0</v>
      </c>
      <c r="J104" s="33" t="s">
        <v>403</v>
      </c>
      <c r="K104" s="20">
        <v>0</v>
      </c>
      <c r="L104" s="20">
        <v>0</v>
      </c>
      <c r="M104" s="20">
        <v>0</v>
      </c>
      <c r="N104" s="20" t="s">
        <v>403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15</v>
      </c>
      <c r="W104" s="20">
        <v>6</v>
      </c>
      <c r="X104" s="20">
        <v>0</v>
      </c>
      <c r="Y104" s="20">
        <v>0</v>
      </c>
      <c r="Z104" s="20">
        <v>0</v>
      </c>
      <c r="AA104" s="20">
        <v>9</v>
      </c>
      <c r="AB104" s="20">
        <v>23</v>
      </c>
      <c r="AC104" s="20">
        <v>293</v>
      </c>
      <c r="AD104" s="20">
        <v>76</v>
      </c>
      <c r="AE104" s="20">
        <v>247</v>
      </c>
      <c r="AF104" s="20">
        <v>128</v>
      </c>
      <c r="AG104" s="20">
        <v>30</v>
      </c>
      <c r="AH104" s="20">
        <v>0</v>
      </c>
      <c r="AI104" s="33" t="s">
        <v>403</v>
      </c>
      <c r="AJ104" s="20">
        <v>0</v>
      </c>
      <c r="AK104" s="20">
        <v>31</v>
      </c>
    </row>
    <row r="105" spans="1:37" ht="15" customHeight="1" x14ac:dyDescent="0.2">
      <c r="A105" s="21" t="s">
        <v>359</v>
      </c>
      <c r="B105" s="18" t="s">
        <v>360</v>
      </c>
      <c r="C105" s="20">
        <v>5427</v>
      </c>
      <c r="D105" s="20">
        <v>1236</v>
      </c>
      <c r="E105" s="20">
        <v>20</v>
      </c>
      <c r="F105" s="20">
        <v>0</v>
      </c>
      <c r="G105" s="20">
        <v>0</v>
      </c>
      <c r="H105" s="20">
        <v>223</v>
      </c>
      <c r="I105" s="20">
        <v>0</v>
      </c>
      <c r="J105" s="20">
        <v>0</v>
      </c>
      <c r="K105" s="20">
        <v>121</v>
      </c>
      <c r="L105" s="20">
        <v>0</v>
      </c>
      <c r="M105" s="20">
        <v>0</v>
      </c>
      <c r="N105" s="20" t="s">
        <v>403</v>
      </c>
      <c r="O105" s="20">
        <v>4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85</v>
      </c>
      <c r="W105" s="20">
        <v>0</v>
      </c>
      <c r="X105" s="20">
        <v>0</v>
      </c>
      <c r="Y105" s="20">
        <v>0</v>
      </c>
      <c r="Z105" s="33" t="s">
        <v>403</v>
      </c>
      <c r="AA105" s="20">
        <v>0</v>
      </c>
      <c r="AB105" s="20">
        <v>7</v>
      </c>
      <c r="AC105" s="20">
        <v>171</v>
      </c>
      <c r="AD105" s="20">
        <v>99</v>
      </c>
      <c r="AE105" s="20">
        <v>1696</v>
      </c>
      <c r="AF105" s="20">
        <v>290</v>
      </c>
      <c r="AG105" s="20">
        <v>291</v>
      </c>
      <c r="AH105" s="20">
        <v>0</v>
      </c>
      <c r="AI105" s="20">
        <v>27</v>
      </c>
      <c r="AJ105" s="20">
        <v>0</v>
      </c>
      <c r="AK105" s="20">
        <v>48</v>
      </c>
    </row>
    <row r="106" spans="1:37" ht="15" customHeight="1" x14ac:dyDescent="0.2">
      <c r="A106" s="22" t="s">
        <v>264</v>
      </c>
      <c r="B106" s="18" t="s">
        <v>361</v>
      </c>
      <c r="C106" s="20">
        <v>0</v>
      </c>
      <c r="D106" s="33" t="s">
        <v>403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33" t="s">
        <v>403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33" t="s">
        <v>403</v>
      </c>
      <c r="AH106" s="20"/>
      <c r="AI106" s="20">
        <v>0</v>
      </c>
      <c r="AJ106" s="20">
        <v>0</v>
      </c>
      <c r="AK106" s="20">
        <v>0</v>
      </c>
    </row>
    <row r="107" spans="1:37" ht="15" customHeight="1" x14ac:dyDescent="0.2">
      <c r="A107" s="22" t="s">
        <v>266</v>
      </c>
      <c r="B107" s="18" t="s">
        <v>362</v>
      </c>
      <c r="C107" s="20">
        <v>4239</v>
      </c>
      <c r="D107" s="20">
        <v>1095</v>
      </c>
      <c r="E107" s="20">
        <v>0</v>
      </c>
      <c r="F107" s="20">
        <v>0</v>
      </c>
      <c r="G107" s="20">
        <v>0</v>
      </c>
      <c r="H107" s="20">
        <v>81</v>
      </c>
      <c r="I107" s="20">
        <v>0</v>
      </c>
      <c r="J107" s="20">
        <v>0</v>
      </c>
      <c r="K107" s="20">
        <v>104</v>
      </c>
      <c r="L107" s="20">
        <v>0</v>
      </c>
      <c r="M107" s="20">
        <v>0</v>
      </c>
      <c r="N107" s="20" t="s">
        <v>403</v>
      </c>
      <c r="O107" s="20" t="s">
        <v>403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 t="s">
        <v>403</v>
      </c>
      <c r="W107" s="20">
        <v>0</v>
      </c>
      <c r="X107" s="20">
        <v>0</v>
      </c>
      <c r="Y107" s="20">
        <v>0</v>
      </c>
      <c r="Z107" s="33" t="s">
        <v>403</v>
      </c>
      <c r="AA107" s="20">
        <v>0</v>
      </c>
      <c r="AB107" s="20">
        <v>2</v>
      </c>
      <c r="AC107" s="20">
        <v>133</v>
      </c>
      <c r="AD107" s="20">
        <v>75</v>
      </c>
      <c r="AE107" s="20">
        <v>1694</v>
      </c>
      <c r="AF107" s="20">
        <v>288</v>
      </c>
      <c r="AG107" s="20">
        <v>33</v>
      </c>
      <c r="AH107" s="20"/>
      <c r="AI107" s="33" t="s">
        <v>403</v>
      </c>
      <c r="AJ107" s="20">
        <v>0</v>
      </c>
      <c r="AK107" s="20">
        <v>5</v>
      </c>
    </row>
    <row r="108" spans="1:37" ht="15" customHeight="1" x14ac:dyDescent="0.2">
      <c r="A108" s="22" t="s">
        <v>268</v>
      </c>
      <c r="B108" s="18" t="s">
        <v>363</v>
      </c>
      <c r="C108" s="20">
        <v>361</v>
      </c>
      <c r="D108" s="20">
        <v>84</v>
      </c>
      <c r="E108" s="20">
        <v>20</v>
      </c>
      <c r="F108" s="20">
        <v>0</v>
      </c>
      <c r="G108" s="20">
        <v>0</v>
      </c>
      <c r="H108" s="20">
        <v>17</v>
      </c>
      <c r="I108" s="20">
        <v>0</v>
      </c>
      <c r="J108" s="20">
        <v>0</v>
      </c>
      <c r="K108" s="20">
        <v>13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 t="s">
        <v>403</v>
      </c>
      <c r="W108" s="20">
        <v>0</v>
      </c>
      <c r="X108" s="20">
        <v>0</v>
      </c>
      <c r="Y108" s="20">
        <v>0</v>
      </c>
      <c r="Z108" s="33" t="s">
        <v>403</v>
      </c>
      <c r="AA108" s="20">
        <v>0</v>
      </c>
      <c r="AB108" s="20">
        <v>1</v>
      </c>
      <c r="AC108" s="20">
        <v>3</v>
      </c>
      <c r="AD108" s="20">
        <v>3</v>
      </c>
      <c r="AE108" s="20">
        <v>2</v>
      </c>
      <c r="AF108" s="20">
        <v>2</v>
      </c>
      <c r="AG108" s="20">
        <v>243</v>
      </c>
      <c r="AH108" s="20"/>
      <c r="AI108" s="33" t="s">
        <v>403</v>
      </c>
      <c r="AJ108" s="20">
        <v>0</v>
      </c>
      <c r="AK108" s="20">
        <v>43</v>
      </c>
    </row>
    <row r="109" spans="1:37" ht="15" customHeight="1" x14ac:dyDescent="0.2">
      <c r="A109" s="22" t="s">
        <v>270</v>
      </c>
      <c r="B109" s="18" t="s">
        <v>364</v>
      </c>
      <c r="C109" s="20">
        <v>827</v>
      </c>
      <c r="D109" s="20">
        <v>33</v>
      </c>
      <c r="E109" s="20">
        <v>0</v>
      </c>
      <c r="F109" s="20">
        <v>0</v>
      </c>
      <c r="G109" s="20">
        <v>0</v>
      </c>
      <c r="H109" s="20">
        <v>125</v>
      </c>
      <c r="I109" s="20">
        <v>0</v>
      </c>
      <c r="J109" s="20">
        <v>0</v>
      </c>
      <c r="K109" s="20">
        <v>4</v>
      </c>
      <c r="L109" s="20">
        <v>0</v>
      </c>
      <c r="M109" s="20">
        <v>0</v>
      </c>
      <c r="N109" s="20">
        <v>0</v>
      </c>
      <c r="O109" s="20">
        <v>1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33" t="s">
        <v>403</v>
      </c>
      <c r="AA109" s="20">
        <v>0</v>
      </c>
      <c r="AB109" s="20">
        <v>4</v>
      </c>
      <c r="AC109" s="20">
        <v>35</v>
      </c>
      <c r="AD109" s="33" t="s">
        <v>403</v>
      </c>
      <c r="AE109" s="20">
        <v>0</v>
      </c>
      <c r="AF109" s="20">
        <v>0</v>
      </c>
      <c r="AG109" s="20">
        <v>13</v>
      </c>
      <c r="AH109" s="20"/>
      <c r="AI109" s="33" t="s">
        <v>403</v>
      </c>
      <c r="AJ109" s="20">
        <v>0</v>
      </c>
      <c r="AK109" s="20">
        <v>0</v>
      </c>
    </row>
    <row r="110" spans="1:37" ht="15" customHeight="1" x14ac:dyDescent="0.2">
      <c r="A110" s="19" t="s">
        <v>113</v>
      </c>
      <c r="B110" s="18" t="s">
        <v>365</v>
      </c>
      <c r="C110" s="20">
        <v>369793585</v>
      </c>
      <c r="D110" s="20">
        <v>18814375</v>
      </c>
      <c r="E110" s="20">
        <v>1634039</v>
      </c>
      <c r="F110" s="20">
        <v>500285</v>
      </c>
      <c r="G110" s="20">
        <v>63839</v>
      </c>
      <c r="H110" s="20">
        <v>6934389</v>
      </c>
      <c r="I110" s="20">
        <v>1563981</v>
      </c>
      <c r="J110" s="20">
        <v>68022</v>
      </c>
      <c r="K110" s="20">
        <v>9042005</v>
      </c>
      <c r="L110" s="20">
        <v>918467</v>
      </c>
      <c r="M110" s="20">
        <v>1959254</v>
      </c>
      <c r="N110" s="20">
        <v>3021429</v>
      </c>
      <c r="O110" s="20">
        <v>6668973</v>
      </c>
      <c r="P110" s="20">
        <v>1012</v>
      </c>
      <c r="Q110" s="20">
        <v>422746</v>
      </c>
      <c r="R110" s="20">
        <v>493154</v>
      </c>
      <c r="S110" s="20">
        <v>318652</v>
      </c>
      <c r="T110" s="20">
        <v>1175068</v>
      </c>
      <c r="U110" s="20">
        <v>76040</v>
      </c>
      <c r="V110" s="20">
        <v>8146932</v>
      </c>
      <c r="W110" s="20">
        <v>4951984</v>
      </c>
      <c r="X110" s="20">
        <v>54305</v>
      </c>
      <c r="Y110" s="20">
        <v>21802</v>
      </c>
      <c r="Z110" s="20">
        <v>2847925</v>
      </c>
      <c r="AA110" s="20">
        <v>895447</v>
      </c>
      <c r="AB110" s="20">
        <v>9077268</v>
      </c>
      <c r="AC110" s="20">
        <v>28716151</v>
      </c>
      <c r="AD110" s="20">
        <v>13637460</v>
      </c>
      <c r="AE110" s="20">
        <v>34401876</v>
      </c>
      <c r="AF110" s="20">
        <v>17067486</v>
      </c>
      <c r="AG110" s="20">
        <v>23517760</v>
      </c>
      <c r="AH110" s="20">
        <v>0</v>
      </c>
      <c r="AI110" s="20">
        <v>213386</v>
      </c>
      <c r="AJ110" s="20">
        <v>16574</v>
      </c>
      <c r="AK110" s="20">
        <v>9505908</v>
      </c>
    </row>
    <row r="111" spans="1:37" ht="14.25" customHeight="1" x14ac:dyDescent="0.2">
      <c r="A111" s="24"/>
      <c r="B111" s="25"/>
    </row>
    <row r="112" spans="1:37" ht="18" customHeight="1" x14ac:dyDescent="0.2">
      <c r="A112" s="26" t="s">
        <v>366</v>
      </c>
      <c r="B112" s="27"/>
    </row>
    <row r="113" spans="1:2" ht="18" customHeight="1" x14ac:dyDescent="0.2">
      <c r="A113" s="61"/>
      <c r="B113" s="61"/>
    </row>
    <row r="114" spans="1:2" ht="5.25" customHeight="1" x14ac:dyDescent="0.2">
      <c r="A114" s="62"/>
      <c r="B114" s="63"/>
    </row>
    <row r="115" spans="1:2" ht="15.75" customHeight="1" x14ac:dyDescent="0.2">
      <c r="A115" s="28"/>
      <c r="B115" s="29"/>
    </row>
    <row r="116" spans="1:2" ht="18" customHeight="1" x14ac:dyDescent="0.2">
      <c r="A116" s="30"/>
      <c r="B116" s="31"/>
    </row>
    <row r="117" spans="1:2" ht="5.25" customHeight="1" x14ac:dyDescent="0.2">
      <c r="A117" s="60"/>
      <c r="B117" s="60"/>
    </row>
    <row r="118" spans="1:2" ht="15" customHeight="1" x14ac:dyDescent="0.2">
      <c r="A118" s="32"/>
      <c r="B118" s="31"/>
    </row>
  </sheetData>
  <mergeCells count="4">
    <mergeCell ref="A117:B117"/>
    <mergeCell ref="A1:B1"/>
    <mergeCell ref="A113:B113"/>
    <mergeCell ref="A114:B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Оксана Петровна</dc:creator>
  <cp:lastModifiedBy>Скробко Людмила Евгеньевна</cp:lastModifiedBy>
  <dcterms:created xsi:type="dcterms:W3CDTF">2018-09-17T14:01:34Z</dcterms:created>
  <dcterms:modified xsi:type="dcterms:W3CDTF">2018-11-01T04:54:01Z</dcterms:modified>
</cp:coreProperties>
</file>