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/>
  <c r="A4"/>
  <c r="B3"/>
  <c r="A3"/>
  <c r="B4" i="2"/>
  <c r="A4"/>
  <c r="B3"/>
  <c r="A3"/>
</calcChain>
</file>

<file path=xl/sharedStrings.xml><?xml version="1.0" encoding="utf-8"?>
<sst xmlns="http://schemas.openxmlformats.org/spreadsheetml/2006/main" count="554" uniqueCount="349">
  <si>
    <r>
      <rPr>
        <b/>
        <sz val="16"/>
        <rFont val="Tahoma"/>
        <family val="2"/>
        <charset val="204"/>
      </rPr>
      <t>ОТЧЕТ</t>
    </r>
    <r>
      <rPr>
        <b/>
        <sz val="12"/>
        <rFont val="Tahoma"/>
        <family val="2"/>
        <charset val="204"/>
      </rPr>
      <t xml:space="preserve">
О НАЛОГОВОЙ БАЗЕ И СТРУКТУРЕ НАЧИСЛЕНИЙ </t>
    </r>
    <r>
      <rPr>
        <b/>
        <sz val="12"/>
        <rFont val="Tahoma"/>
        <family val="2"/>
        <charset val="204"/>
      </rPr>
      <t xml:space="preserve">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</si>
  <si>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</si>
  <si>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</si>
  <si>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</si>
  <si>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</si>
  <si>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</si>
  <si>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</si>
  <si>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</si>
  <si>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</si>
  <si>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</si>
  <si>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</si>
  <si>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</si>
  <si>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</si>
  <si>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</si>
  <si>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</si>
  <si>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</si>
  <si>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</si>
  <si>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</si>
  <si>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</si>
  <si>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</si>
  <si>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</si>
  <si>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</si>
  <si>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</si>
  <si>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</si>
  <si>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</si>
  <si>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47000000000</t>
  </si>
  <si>
    <t>Мурманская область</t>
  </si>
  <si>
    <t xml:space="preserve">Налоговый орган_x000D_
</t>
  </si>
  <si>
    <t>5100</t>
  </si>
  <si>
    <t>Управление Федеральной налоговой службы по Мурманской области</t>
  </si>
  <si>
    <t>Муниципальное образование</t>
  </si>
  <si>
    <t>47000000</t>
  </si>
  <si>
    <t>РАЗДЕЛ I
Отчет о налоговой базе и структуре начислений по транспортному налогу по организациям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</si>
  <si>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</si>
  <si>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</si>
  <si>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</si>
  <si>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</si>
  <si>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</si>
  <si>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</si>
  <si>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</si>
  <si>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</si>
  <si>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</si>
  <si>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</si>
  <si>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</si>
  <si>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</si>
  <si>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</si>
  <si>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</si>
  <si>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</si>
  <si>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</si>
  <si>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</si>
  <si>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</si>
  <si>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</si>
  <si>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</si>
  <si>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</si>
  <si>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</si>
  <si>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</si>
  <si>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</si>
  <si>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</si>
  <si>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</si>
  <si>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</si>
  <si>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</si>
  <si>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</si>
  <si>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</si>
  <si>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</si>
  <si>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</si>
  <si>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</si>
  <si>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</si>
  <si>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</si>
  <si>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</si>
  <si>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</si>
  <si>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</si>
  <si>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</si>
  <si>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</si>
  <si>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</si>
  <si>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</si>
  <si>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</si>
  <si>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</si>
  <si>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</si>
  <si>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</si>
  <si>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</si>
  <si>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</si>
  <si>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</si>
  <si>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</si>
  <si>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</si>
  <si>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</si>
  <si>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</si>
  <si>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</si>
  <si>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</si>
  <si>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</si>
  <si>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</si>
  <si>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</si>
  <si>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</si>
  <si>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</si>
  <si>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</si>
  <si>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</si>
  <si>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</si>
  <si>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</si>
  <si>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</si>
  <si>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</si>
  <si>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</si>
  <si>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</si>
  <si>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</si>
  <si>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</si>
  <si>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</si>
  <si>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</si>
  <si>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</si>
  <si>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</si>
  <si>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</si>
  <si>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</si>
  <si>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</si>
  <si>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</si>
  <si>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</si>
  <si>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</si>
  <si>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</si>
  <si>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</si>
  <si>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</si>
  <si>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</si>
  <si>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</si>
  <si>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</si>
  <si>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</si>
  <si>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</si>
  <si>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</si>
  <si>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</si>
  <si>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</si>
  <si>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</si>
  <si>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</si>
  <si>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</si>
  <si>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</si>
  <si>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</si>
  <si>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</si>
  <si>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</si>
  <si>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</si>
  <si>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</si>
  <si>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</si>
  <si>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</si>
  <si>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</si>
  <si>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</si>
  <si>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</si>
  <si>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</si>
  <si>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</si>
  <si>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</si>
  <si>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</si>
  <si>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</si>
  <si>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</si>
  <si>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</si>
  <si>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</si>
  <si>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</si>
  <si>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</si>
  <si>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</si>
  <si>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</si>
  <si>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</si>
  <si>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</si>
  <si>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</si>
  <si>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</si>
  <si>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</si>
  <si>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</si>
  <si>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</si>
  <si>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</si>
  <si>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</si>
  <si>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</si>
  <si>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</si>
  <si>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</si>
  <si>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</si>
  <si>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</si>
  <si>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</si>
  <si>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</si>
  <si>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</si>
  <si>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</si>
  <si>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</si>
  <si>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</si>
  <si>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</si>
  <si>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</si>
  <si>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</si>
  <si>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</si>
  <si>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</si>
  <si>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</si>
  <si>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</si>
  <si>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</si>
  <si>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</si>
  <si>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</si>
  <si>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</si>
  <si>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</si>
  <si>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</si>
  <si>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</si>
  <si>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</si>
  <si>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</si>
  <si>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</si>
  <si>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</si>
  <si>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</si>
  <si>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</si>
  <si>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</si>
  <si>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</si>
  <si>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</si>
  <si>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</si>
  <si>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</si>
  <si>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</si>
  <si>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</si>
  <si>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</si>
  <si>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</si>
  <si>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</si>
  <si>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</si>
  <si>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</si>
  <si>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</si>
  <si>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</si>
  <si>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</si>
  <si>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</si>
  <si>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</si>
  <si>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</si>
  <si>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</si>
  <si>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</si>
  <si>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</si>
  <si>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</si>
  <si>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</si>
  <si>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</si>
  <si>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</si>
  <si>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</si>
  <si>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</si>
  <si>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</si>
  <si>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</si>
  <si>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</si>
  <si>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</si>
  <si>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</si>
  <si>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</si>
  <si>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</si>
  <si>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</si>
  <si>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</si>
  <si>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</si>
  <si>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</si>
  <si>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</si>
  <si>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</si>
  <si>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</si>
  <si>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</si>
  <si>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</si>
  <si>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</si>
  <si>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</si>
  <si>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</si>
  <si>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</si>
  <si>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</si>
  <si>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</si>
  <si>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</si>
  <si>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</si>
  <si>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</si>
  <si>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</si>
  <si>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</si>
  <si>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</si>
  <si>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</si>
  <si>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</si>
  <si>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</si>
  <si>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</si>
  <si>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</si>
  <si>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</si>
  <si>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</si>
  <si>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</si>
  <si>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</si>
  <si>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</si>
  <si>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</si>
  <si>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</si>
  <si>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</si>
  <si>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</si>
  <si>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</si>
  <si>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</si>
  <si>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</si>
  <si>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</si>
  <si>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</si>
  <si>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</si>
  <si>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</si>
  <si>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</si>
  <si>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</si>
  <si>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</si>
  <si>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</si>
  <si>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</si>
  <si>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</si>
  <si>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</si>
  <si>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</si>
  <si>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</si>
  <si>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</si>
  <si>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</si>
  <si>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</si>
  <si>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</si>
  <si>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</si>
  <si>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</si>
  <si>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</si>
  <si>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</si>
  <si>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</si>
  <si>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</si>
  <si>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</si>
  <si>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</si>
  <si>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</si>
  <si>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</si>
  <si>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</si>
  <si>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</si>
  <si>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</si>
  <si>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</si>
  <si>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</si>
  <si>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</si>
  <si>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</si>
  <si>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</si>
  <si>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</si>
  <si>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</si>
  <si>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</si>
  <si>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</si>
  <si>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</si>
  <si>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</si>
  <si>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</si>
  <si>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</si>
  <si>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</si>
  <si>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</si>
  <si>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</si>
  <si>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</si>
  <si>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</si>
  <si>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</si>
  <si>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</si>
  <si>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</si>
  <si>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«3» ноября 2017 г.</t>
  </si>
  <si>
    <t>МО г. Мурманск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</si>
  <si>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</si>
  <si>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</si>
  <si>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</si>
  <si>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</si>
  <si>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г. Полярные Зори с подведомственной территорией</t>
  </si>
  <si>
    <t>МО г.п. Умба Терского района</t>
  </si>
  <si>
    <t>МО с.п. Варзуга Терского района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</si>
  <si>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</si>
  <si>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</si>
  <si>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</si>
  <si>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</si>
  <si>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</si>
  <si>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</si>
  <si>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</si>
  <si>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</si>
  <si>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</si>
  <si>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</si>
  <si>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</si>
  <si>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</si>
  <si>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</si>
  <si>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</si>
  <si>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</si>
  <si>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г.п. Ревда Ловозерского района</t>
  </si>
  <si>
    <t>МО с.п. Ловозеро Ловозерского района</t>
  </si>
  <si>
    <t>МО Ковдорский район</t>
  </si>
  <si>
    <t>МО г. Мончегорск с подведоственной территорией</t>
  </si>
  <si>
    <t>МО г. Оленегорск с подведомственной территорией</t>
  </si>
  <si>
    <t>МО г. Апатиты с подведомственной территорией</t>
  </si>
  <si>
    <t>МО г. Кировск с подведомственной территорией</t>
  </si>
  <si>
    <t>МО ЗАТО г. Североморск</t>
  </si>
  <si>
    <t>МО ЗАТО г. Островной</t>
  </si>
  <si>
    <t>МО ЗАТО г. Заозерск</t>
  </si>
  <si>
    <t>МО ЗАТО п. Видяево</t>
  </si>
  <si>
    <t>МО ЗАТО Александровск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</si>
</sst>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wrapText="1"/>
      <protection locked="0"/>
    </xf>
    <xf numFmtId="0" fontId="12" fillId="2" borderId="0" xfId="1" applyFill="1" applyAlignment="1" applyProtection="1"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 vertical="top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RowColHeaders="0" tabSelected="1" topLeftCell="A22" workbookViewId="0"/>
  </sheetViews>
  <sheetFormatPr defaultColWidth="10.140625" defaultRowHeight="14.45" customHeight="1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>
      <c r="A1" s="1"/>
      <c r="B1" s="1"/>
      <c r="C1" s="1"/>
      <c r="D1" s="1"/>
      <c r="E1" s="1"/>
      <c r="F1" s="1"/>
      <c r="G1" s="1"/>
      <c r="H1" s="1"/>
      <c r="I1" s="34"/>
      <c r="J1" s="34"/>
      <c r="K1" s="34"/>
    </row>
    <row r="2" spans="1:11" ht="20.25" customHeight="1">
      <c r="A2" s="1"/>
      <c r="B2" s="1"/>
      <c r="C2" s="1"/>
      <c r="D2" s="1"/>
      <c r="E2" s="1"/>
      <c r="F2" s="1"/>
      <c r="G2" s="1"/>
      <c r="H2" s="1"/>
      <c r="I2" s="34"/>
      <c r="J2" s="34"/>
      <c r="K2" s="34"/>
    </row>
    <row r="3" spans="1:11" ht="20.25" customHeight="1">
      <c r="A3" s="1"/>
      <c r="B3" s="1"/>
      <c r="C3" s="1"/>
      <c r="D3" s="1"/>
      <c r="E3" s="1"/>
      <c r="F3" s="1"/>
      <c r="G3" s="1"/>
      <c r="H3" s="1"/>
      <c r="I3" s="34"/>
      <c r="J3" s="34"/>
      <c r="K3" s="34"/>
    </row>
    <row r="4" spans="1:11" ht="20.25" customHeight="1">
      <c r="A4" s="1"/>
      <c r="B4" s="1"/>
      <c r="C4" s="1"/>
      <c r="D4" s="1"/>
      <c r="E4" s="1"/>
      <c r="F4" s="1"/>
      <c r="G4" s="1"/>
      <c r="H4" s="1"/>
      <c r="I4" s="34"/>
      <c r="J4" s="34"/>
      <c r="K4" s="34"/>
    </row>
    <row r="5" spans="1:11" ht="20.25" customHeight="1">
      <c r="A5" s="1"/>
      <c r="B5" s="1"/>
      <c r="C5" s="1"/>
      <c r="D5" s="1"/>
      <c r="E5" s="1"/>
      <c r="F5" s="1"/>
      <c r="G5" s="1"/>
      <c r="H5" s="1"/>
      <c r="I5" s="34"/>
      <c r="J5" s="34"/>
      <c r="K5" s="34"/>
    </row>
    <row r="6" spans="1:11" ht="23.25" customHeight="1">
      <c r="A6" s="33" t="s">
        <v>1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7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>
      <c r="A8" s="46" t="s">
        <v>0</v>
      </c>
      <c r="B8" s="47" t="s">
        <v>2</v>
      </c>
      <c r="C8" s="47" t="s">
        <v>2</v>
      </c>
      <c r="D8" s="47" t="s">
        <v>2</v>
      </c>
      <c r="E8" s="47" t="s">
        <v>2</v>
      </c>
      <c r="F8" s="47" t="s">
        <v>2</v>
      </c>
      <c r="G8" s="47" t="s">
        <v>2</v>
      </c>
      <c r="H8" s="47" t="s">
        <v>2</v>
      </c>
      <c r="I8" s="47" t="s">
        <v>2</v>
      </c>
      <c r="J8" s="47" t="s">
        <v>2</v>
      </c>
      <c r="K8" s="47" t="s">
        <v>2</v>
      </c>
    </row>
    <row r="9" spans="1:11" ht="18.75" customHeight="1">
      <c r="A9" s="48" t="s">
        <v>3</v>
      </c>
      <c r="B9" s="48" t="s">
        <v>4</v>
      </c>
      <c r="C9" s="48" t="s">
        <v>4</v>
      </c>
      <c r="D9" s="48" t="s">
        <v>4</v>
      </c>
      <c r="E9" s="48" t="s">
        <v>4</v>
      </c>
      <c r="F9" s="48" t="s">
        <v>4</v>
      </c>
      <c r="G9" s="48" t="s">
        <v>4</v>
      </c>
      <c r="H9" s="48" t="s">
        <v>4</v>
      </c>
      <c r="I9" s="48" t="s">
        <v>4</v>
      </c>
      <c r="J9" s="48" t="s">
        <v>4</v>
      </c>
      <c r="K9" s="48" t="s">
        <v>4</v>
      </c>
    </row>
    <row r="10" spans="1:11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>
      <c r="A12" s="37" t="s">
        <v>5</v>
      </c>
      <c r="B12" s="37"/>
      <c r="C12" s="37"/>
      <c r="D12" s="37"/>
      <c r="E12" s="38" t="s">
        <v>6</v>
      </c>
      <c r="F12" s="38"/>
      <c r="G12" s="5"/>
      <c r="H12" s="37" t="s">
        <v>7</v>
      </c>
      <c r="I12" s="37"/>
      <c r="J12" s="37" t="s">
        <v>8</v>
      </c>
      <c r="K12" s="37"/>
    </row>
    <row r="13" spans="1:11" ht="30" customHeight="1">
      <c r="A13" s="6"/>
      <c r="B13" s="7"/>
      <c r="C13" s="7"/>
      <c r="D13" s="8"/>
      <c r="E13" s="35" t="s">
        <v>9</v>
      </c>
      <c r="F13" s="35"/>
      <c r="G13" s="9"/>
      <c r="H13" s="45" t="s">
        <v>10</v>
      </c>
      <c r="I13" s="45"/>
      <c r="J13" s="45"/>
      <c r="K13" s="45"/>
    </row>
    <row r="14" spans="1:11" ht="18" customHeight="1">
      <c r="A14" s="41" t="s">
        <v>11</v>
      </c>
      <c r="B14" s="41"/>
      <c r="C14" s="41"/>
      <c r="D14" s="41"/>
      <c r="E14" s="41" t="s">
        <v>12</v>
      </c>
      <c r="F14" s="41"/>
      <c r="G14" s="9"/>
      <c r="H14" s="40" t="s">
        <v>13</v>
      </c>
      <c r="I14" s="40"/>
      <c r="J14" s="40"/>
      <c r="K14" s="40"/>
    </row>
    <row r="15" spans="1:11" ht="18" customHeight="1">
      <c r="A15" s="41"/>
      <c r="B15" s="41"/>
      <c r="C15" s="41"/>
      <c r="D15" s="41"/>
      <c r="E15" s="41"/>
      <c r="F15" s="41"/>
      <c r="G15" s="9"/>
      <c r="H15" s="40" t="s">
        <v>14</v>
      </c>
      <c r="I15" s="40"/>
      <c r="J15" s="40"/>
      <c r="K15" s="40"/>
    </row>
    <row r="16" spans="1:11" ht="18" customHeight="1">
      <c r="A16" s="41"/>
      <c r="B16" s="41"/>
      <c r="C16" s="41"/>
      <c r="D16" s="41"/>
      <c r="E16" s="41"/>
      <c r="F16" s="41"/>
      <c r="G16" s="9"/>
      <c r="H16" s="39" t="s">
        <v>15</v>
      </c>
      <c r="I16" s="39"/>
      <c r="J16" s="39"/>
      <c r="K16" s="39"/>
    </row>
    <row r="17" spans="1:11" ht="15" customHeight="1">
      <c r="A17" s="41" t="s">
        <v>16</v>
      </c>
      <c r="B17" s="41"/>
      <c r="C17" s="41"/>
      <c r="D17" s="41"/>
      <c r="E17" s="41" t="s">
        <v>17</v>
      </c>
      <c r="F17" s="41"/>
      <c r="G17" s="9"/>
      <c r="H17" s="39"/>
      <c r="I17" s="39"/>
      <c r="J17" s="39"/>
      <c r="K17" s="39"/>
    </row>
    <row r="18" spans="1:11" ht="18" customHeight="1">
      <c r="A18" s="41"/>
      <c r="B18" s="41"/>
      <c r="C18" s="41"/>
      <c r="D18" s="41"/>
      <c r="E18" s="41"/>
      <c r="F18" s="41"/>
      <c r="G18" s="9"/>
      <c r="H18" s="39" t="s">
        <v>18</v>
      </c>
      <c r="I18" s="39"/>
      <c r="J18" s="39"/>
      <c r="K18" s="39"/>
    </row>
    <row r="19" spans="1:11" ht="21" customHeight="1">
      <c r="A19" s="41"/>
      <c r="B19" s="41"/>
      <c r="C19" s="41"/>
      <c r="D19" s="41"/>
      <c r="E19" s="41"/>
      <c r="F19" s="41"/>
      <c r="G19" s="9"/>
      <c r="H19" s="39" t="s">
        <v>15</v>
      </c>
      <c r="I19" s="39"/>
      <c r="J19" s="39"/>
      <c r="K19" s="39"/>
    </row>
    <row r="20" spans="1:11" ht="21.75" customHeight="1">
      <c r="A20" s="42" t="s">
        <v>19</v>
      </c>
      <c r="B20" s="42"/>
      <c r="C20" s="42"/>
      <c r="D20" s="42"/>
      <c r="E20" s="42" t="s">
        <v>20</v>
      </c>
      <c r="F20" s="42"/>
      <c r="G20" s="9"/>
      <c r="H20" s="40"/>
      <c r="I20" s="40"/>
      <c r="J20" s="40"/>
      <c r="K20" s="40"/>
    </row>
    <row r="21" spans="1:11" ht="35.25" customHeight="1">
      <c r="A21" s="42"/>
      <c r="B21" s="42"/>
      <c r="C21" s="42"/>
      <c r="D21" s="42"/>
      <c r="E21" s="42"/>
      <c r="F21" s="42"/>
      <c r="G21" s="9"/>
      <c r="H21" s="44" t="s">
        <v>21</v>
      </c>
      <c r="I21" s="44"/>
      <c r="J21" s="44"/>
      <c r="K21" s="44"/>
    </row>
    <row r="22" spans="1:11" ht="14.25" customHeight="1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>
      <c r="A23" s="31"/>
      <c r="B23" s="31"/>
      <c r="C23" s="31"/>
      <c r="D23" s="31"/>
      <c r="E23" s="31" t="s">
        <v>22</v>
      </c>
      <c r="F23" s="31"/>
      <c r="G23" s="31" t="s">
        <v>23</v>
      </c>
      <c r="H23" s="31"/>
      <c r="I23" s="31"/>
      <c r="J23" s="31"/>
      <c r="K23" s="31"/>
    </row>
    <row r="24" spans="1:11" ht="86.25" customHeight="1">
      <c r="A24" s="43" t="s">
        <v>24</v>
      </c>
      <c r="B24" s="43"/>
      <c r="C24" s="43"/>
      <c r="D24" s="43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71.25" customHeight="1">
      <c r="A25" s="32" t="s">
        <v>27</v>
      </c>
      <c r="B25" s="32"/>
      <c r="C25" s="32"/>
      <c r="D25" s="32"/>
      <c r="E25" s="31" t="s">
        <v>28</v>
      </c>
      <c r="F25" s="31"/>
      <c r="G25" s="36" t="s">
        <v>29</v>
      </c>
      <c r="H25" s="36"/>
      <c r="I25" s="36"/>
      <c r="J25" s="36"/>
      <c r="K25" s="36"/>
    </row>
    <row r="26" spans="1:11" ht="71.25" customHeight="1">
      <c r="A26" s="32" t="s">
        <v>30</v>
      </c>
      <c r="B26" s="32"/>
      <c r="C26" s="32"/>
      <c r="D26" s="32"/>
      <c r="E26" s="31" t="s">
        <v>31</v>
      </c>
      <c r="F26" s="31"/>
      <c r="G26" s="36" t="s">
        <v>26</v>
      </c>
      <c r="H26" s="36"/>
      <c r="I26" s="36"/>
      <c r="J26" s="36"/>
      <c r="K26" s="36"/>
    </row>
    <row r="27" spans="1:11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11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I1" sqref="AI1"/>
    </sheetView>
  </sheetViews>
  <sheetFormatPr defaultColWidth="10.140625" defaultRowHeight="14.45" customHeight="1"/>
  <cols>
    <col min="1" max="1" width="81" customWidth="1"/>
    <col min="2" max="2" width="9.85546875" customWidth="1"/>
    <col min="4" max="4" width="13" customWidth="1"/>
    <col min="5" max="5" width="13.5703125" customWidth="1"/>
    <col min="12" max="12" width="12.5703125" customWidth="1"/>
  </cols>
  <sheetData>
    <row r="1" spans="1:37" ht="31.5" customHeight="1">
      <c r="A1" s="49" t="s">
        <v>32</v>
      </c>
      <c r="B1" s="49"/>
    </row>
    <row r="2" spans="1:37" ht="15" customHeight="1">
      <c r="A2" s="12"/>
      <c r="B2" s="12"/>
    </row>
    <row r="3" spans="1:37" ht="53.25" customHeight="1">
      <c r="A3" s="14" t="str">
        <f>"Показатели"</f>
        <v>Показатели</v>
      </c>
      <c r="B3" s="14" t="str">
        <f>"Код строки"</f>
        <v>Код строки</v>
      </c>
      <c r="C3" s="28" t="s">
        <v>314</v>
      </c>
      <c r="D3" s="28" t="s">
        <v>315</v>
      </c>
      <c r="E3" s="28" t="s">
        <v>316</v>
      </c>
      <c r="F3" s="28" t="s">
        <v>317</v>
      </c>
      <c r="G3" s="28" t="s">
        <v>318</v>
      </c>
      <c r="H3" s="28" t="s">
        <v>319</v>
      </c>
      <c r="I3" s="28" t="s">
        <v>320</v>
      </c>
      <c r="J3" s="28" t="s">
        <v>321</v>
      </c>
      <c r="K3" s="28" t="s">
        <v>322</v>
      </c>
      <c r="L3" s="28" t="s">
        <v>323</v>
      </c>
      <c r="M3" s="28" t="s">
        <v>324</v>
      </c>
      <c r="N3" s="28" t="s">
        <v>325</v>
      </c>
      <c r="O3" s="28" t="s">
        <v>326</v>
      </c>
      <c r="P3" s="28" t="s">
        <v>327</v>
      </c>
      <c r="Q3" s="28" t="s">
        <v>328</v>
      </c>
      <c r="R3" s="28" t="s">
        <v>329</v>
      </c>
      <c r="S3" s="28" t="s">
        <v>330</v>
      </c>
      <c r="T3" s="28" t="s">
        <v>331</v>
      </c>
      <c r="U3" s="28" t="s">
        <v>332</v>
      </c>
      <c r="V3" s="28" t="s">
        <v>333</v>
      </c>
      <c r="W3" s="28" t="s">
        <v>334</v>
      </c>
      <c r="X3" s="28" t="s">
        <v>335</v>
      </c>
      <c r="Y3" s="28" t="s">
        <v>336</v>
      </c>
      <c r="Z3" s="28" t="s">
        <v>337</v>
      </c>
      <c r="AA3" s="28" t="s">
        <v>338</v>
      </c>
      <c r="AB3" s="28" t="s">
        <v>339</v>
      </c>
      <c r="AC3" s="28" t="s">
        <v>340</v>
      </c>
      <c r="AD3" s="28" t="s">
        <v>341</v>
      </c>
      <c r="AE3" s="28" t="s">
        <v>342</v>
      </c>
      <c r="AF3" s="28" t="s">
        <v>343</v>
      </c>
      <c r="AG3" s="28" t="s">
        <v>344</v>
      </c>
      <c r="AH3" s="28" t="s">
        <v>345</v>
      </c>
      <c r="AI3" s="28" t="s">
        <v>346</v>
      </c>
      <c r="AJ3" s="28" t="s">
        <v>347</v>
      </c>
      <c r="AK3" s="28" t="s">
        <v>348</v>
      </c>
    </row>
    <row r="4" spans="1:37" ht="15" customHeight="1">
      <c r="A4" s="14" t="str">
        <f>"А"</f>
        <v>А</v>
      </c>
      <c r="B4" s="14" t="str">
        <f>"Б"</f>
        <v>Б</v>
      </c>
      <c r="C4" s="29">
        <v>47701000</v>
      </c>
      <c r="D4" s="29">
        <v>47608101</v>
      </c>
      <c r="E4" s="29">
        <v>47608158</v>
      </c>
      <c r="F4" s="29">
        <v>47608403</v>
      </c>
      <c r="G4" s="29">
        <v>47608407</v>
      </c>
      <c r="H4" s="29">
        <v>47719000</v>
      </c>
      <c r="I4" s="29">
        <v>47620151</v>
      </c>
      <c r="J4" s="29">
        <v>47620401</v>
      </c>
      <c r="K4" s="29">
        <v>47605101</v>
      </c>
      <c r="L4" s="29">
        <v>47605154</v>
      </c>
      <c r="M4" s="29">
        <v>47605158</v>
      </c>
      <c r="N4" s="29">
        <v>47605161</v>
      </c>
      <c r="O4" s="29">
        <v>47605163</v>
      </c>
      <c r="P4" s="29">
        <v>47605173</v>
      </c>
      <c r="Q4" s="29">
        <v>47605402</v>
      </c>
      <c r="R4" s="29">
        <v>47605404</v>
      </c>
      <c r="S4" s="29">
        <v>47605405</v>
      </c>
      <c r="T4" s="29">
        <v>47605406</v>
      </c>
      <c r="U4" s="29">
        <v>47605407</v>
      </c>
      <c r="V4" s="29">
        <v>47615103</v>
      </c>
      <c r="W4" s="29">
        <v>47615151</v>
      </c>
      <c r="X4" s="29">
        <v>47615162</v>
      </c>
      <c r="Y4" s="29">
        <v>47615406</v>
      </c>
      <c r="Z4" s="29">
        <v>47610154</v>
      </c>
      <c r="AA4" s="29">
        <v>47610401</v>
      </c>
      <c r="AB4" s="29">
        <v>47703000</v>
      </c>
      <c r="AC4" s="29">
        <v>47715000</v>
      </c>
      <c r="AD4" s="29">
        <v>47717000</v>
      </c>
      <c r="AE4" s="29">
        <v>47705000</v>
      </c>
      <c r="AF4" s="29">
        <v>47712000</v>
      </c>
      <c r="AG4" s="29">
        <v>47730000</v>
      </c>
      <c r="AH4" s="29">
        <v>47731000</v>
      </c>
      <c r="AI4" s="29">
        <v>47733000</v>
      </c>
      <c r="AJ4" s="29">
        <v>47735000</v>
      </c>
      <c r="AK4" s="29">
        <v>47737000</v>
      </c>
    </row>
    <row r="5" spans="1:37" ht="15" customHeight="1">
      <c r="A5" s="15" t="s">
        <v>33</v>
      </c>
      <c r="B5" s="14" t="s">
        <v>34</v>
      </c>
      <c r="C5" s="16">
        <v>1198</v>
      </c>
      <c r="D5" s="16">
        <v>83</v>
      </c>
      <c r="E5" s="16">
        <v>11</v>
      </c>
      <c r="F5" s="16">
        <v>6</v>
      </c>
      <c r="G5" s="16">
        <v>2</v>
      </c>
      <c r="H5" s="16">
        <v>32</v>
      </c>
      <c r="I5" s="16">
        <v>23</v>
      </c>
      <c r="J5" s="16">
        <v>6</v>
      </c>
      <c r="K5" s="16">
        <v>58</v>
      </c>
      <c r="L5" s="16">
        <v>6</v>
      </c>
      <c r="M5" s="16">
        <v>11</v>
      </c>
      <c r="N5" s="16">
        <v>9</v>
      </c>
      <c r="O5" s="16">
        <v>37</v>
      </c>
      <c r="P5" s="16">
        <v>1</v>
      </c>
      <c r="Q5" s="16">
        <v>6</v>
      </c>
      <c r="R5" s="16">
        <v>5</v>
      </c>
      <c r="S5" s="16">
        <v>6</v>
      </c>
      <c r="T5" s="16">
        <v>6</v>
      </c>
      <c r="U5" s="16">
        <v>3</v>
      </c>
      <c r="V5" s="16">
        <v>20</v>
      </c>
      <c r="W5" s="16">
        <v>30</v>
      </c>
      <c r="X5" s="16">
        <v>10</v>
      </c>
      <c r="Y5" s="16">
        <v>2</v>
      </c>
      <c r="Z5" s="16">
        <v>14</v>
      </c>
      <c r="AA5" s="16">
        <v>24</v>
      </c>
      <c r="AB5" s="16">
        <v>38</v>
      </c>
      <c r="AC5" s="16">
        <v>80</v>
      </c>
      <c r="AD5" s="16">
        <v>68</v>
      </c>
      <c r="AE5" s="16">
        <v>119</v>
      </c>
      <c r="AF5" s="16">
        <v>67</v>
      </c>
      <c r="AG5" s="16">
        <v>85</v>
      </c>
      <c r="AH5" s="16">
        <v>12</v>
      </c>
      <c r="AI5" s="16">
        <v>13</v>
      </c>
      <c r="AJ5" s="16">
        <v>6</v>
      </c>
      <c r="AK5" s="16">
        <v>65</v>
      </c>
    </row>
    <row r="6" spans="1:37" ht="15" customHeight="1">
      <c r="A6" s="17" t="s">
        <v>35</v>
      </c>
      <c r="B6" s="14" t="s">
        <v>36</v>
      </c>
      <c r="C6" s="16">
        <v>1132</v>
      </c>
      <c r="D6" s="16">
        <v>71</v>
      </c>
      <c r="E6" s="16">
        <v>9</v>
      </c>
      <c r="F6" s="16">
        <v>4</v>
      </c>
      <c r="G6" s="16">
        <v>1</v>
      </c>
      <c r="H6" s="16">
        <v>29</v>
      </c>
      <c r="I6" s="16">
        <v>22</v>
      </c>
      <c r="J6" s="16">
        <v>5</v>
      </c>
      <c r="K6" s="16">
        <v>49</v>
      </c>
      <c r="L6" s="16">
        <v>5</v>
      </c>
      <c r="M6" s="16">
        <v>8</v>
      </c>
      <c r="N6" s="16">
        <v>9</v>
      </c>
      <c r="O6" s="16">
        <v>32</v>
      </c>
      <c r="P6" s="16">
        <v>1</v>
      </c>
      <c r="Q6" s="16">
        <v>5</v>
      </c>
      <c r="R6" s="16">
        <v>4</v>
      </c>
      <c r="S6" s="16">
        <v>5</v>
      </c>
      <c r="T6" s="16">
        <v>5</v>
      </c>
      <c r="U6" s="16">
        <v>2</v>
      </c>
      <c r="V6" s="16">
        <v>16</v>
      </c>
      <c r="W6" s="16">
        <v>29</v>
      </c>
      <c r="X6" s="16">
        <v>10</v>
      </c>
      <c r="Y6" s="16">
        <v>2</v>
      </c>
      <c r="Z6" s="16">
        <v>12</v>
      </c>
      <c r="AA6" s="16">
        <v>20</v>
      </c>
      <c r="AB6" s="16">
        <v>33</v>
      </c>
      <c r="AC6" s="16">
        <v>67</v>
      </c>
      <c r="AD6" s="16">
        <v>61</v>
      </c>
      <c r="AE6" s="16">
        <v>107</v>
      </c>
      <c r="AF6" s="16">
        <v>64</v>
      </c>
      <c r="AG6" s="16">
        <v>75</v>
      </c>
      <c r="AH6" s="16">
        <v>11</v>
      </c>
      <c r="AI6" s="16">
        <v>11</v>
      </c>
      <c r="AJ6" s="16">
        <v>5</v>
      </c>
      <c r="AK6" s="16">
        <v>58</v>
      </c>
    </row>
    <row r="7" spans="1:37" ht="15" customHeight="1">
      <c r="A7" s="17" t="s">
        <v>37</v>
      </c>
      <c r="B7" s="14" t="s">
        <v>38</v>
      </c>
      <c r="C7" s="16">
        <v>22</v>
      </c>
      <c r="D7" s="16">
        <v>12</v>
      </c>
      <c r="E7" s="16">
        <v>2</v>
      </c>
      <c r="F7" s="16">
        <v>1</v>
      </c>
      <c r="G7" s="16">
        <v>1</v>
      </c>
      <c r="H7" s="16">
        <v>2</v>
      </c>
      <c r="I7" s="16">
        <v>1</v>
      </c>
      <c r="J7" s="16">
        <v>1</v>
      </c>
      <c r="K7" s="16">
        <v>4</v>
      </c>
      <c r="L7" s="16">
        <v>1</v>
      </c>
      <c r="M7" s="16">
        <v>2</v>
      </c>
      <c r="N7" s="16">
        <v>0</v>
      </c>
      <c r="O7" s="16">
        <v>2</v>
      </c>
      <c r="P7" s="16">
        <v>0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2</v>
      </c>
      <c r="W7" s="16">
        <v>1</v>
      </c>
      <c r="X7" s="16">
        <v>0</v>
      </c>
      <c r="Y7" s="16">
        <v>0</v>
      </c>
      <c r="Z7" s="16">
        <v>2</v>
      </c>
      <c r="AA7" s="16">
        <v>4</v>
      </c>
      <c r="AB7" s="16">
        <v>2</v>
      </c>
      <c r="AC7" s="16">
        <v>10</v>
      </c>
      <c r="AD7" s="16">
        <v>4</v>
      </c>
      <c r="AE7" s="16">
        <v>9</v>
      </c>
      <c r="AF7" s="16">
        <v>0</v>
      </c>
      <c r="AG7" s="16">
        <v>8</v>
      </c>
      <c r="AH7" s="16">
        <v>1</v>
      </c>
      <c r="AI7" s="16">
        <v>1</v>
      </c>
      <c r="AJ7" s="16">
        <v>0</v>
      </c>
      <c r="AK7" s="16">
        <v>4</v>
      </c>
    </row>
    <row r="8" spans="1:37" ht="15" customHeight="1">
      <c r="A8" s="18" t="s">
        <v>39</v>
      </c>
      <c r="B8" s="14" t="s">
        <v>40</v>
      </c>
      <c r="C8" s="16">
        <v>22</v>
      </c>
      <c r="D8" s="16">
        <v>12</v>
      </c>
      <c r="E8" s="16">
        <v>2</v>
      </c>
      <c r="F8" s="16">
        <v>1</v>
      </c>
      <c r="G8" s="16">
        <v>1</v>
      </c>
      <c r="H8" s="16">
        <v>2</v>
      </c>
      <c r="I8" s="16">
        <v>1</v>
      </c>
      <c r="J8" s="16">
        <v>1</v>
      </c>
      <c r="K8" s="16">
        <v>4</v>
      </c>
      <c r="L8" s="16">
        <v>1</v>
      </c>
      <c r="M8" s="16">
        <v>2</v>
      </c>
      <c r="N8" s="16">
        <v>0</v>
      </c>
      <c r="O8" s="16">
        <v>2</v>
      </c>
      <c r="P8" s="16">
        <v>0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2</v>
      </c>
      <c r="W8" s="16">
        <v>1</v>
      </c>
      <c r="X8" s="16">
        <v>0</v>
      </c>
      <c r="Y8" s="16">
        <v>0</v>
      </c>
      <c r="Z8" s="16">
        <v>2</v>
      </c>
      <c r="AA8" s="16">
        <v>4</v>
      </c>
      <c r="AB8" s="16">
        <v>2</v>
      </c>
      <c r="AC8" s="16">
        <v>10</v>
      </c>
      <c r="AD8" s="16">
        <v>4</v>
      </c>
      <c r="AE8" s="16">
        <v>9</v>
      </c>
      <c r="AF8" s="16">
        <v>0</v>
      </c>
      <c r="AG8" s="16">
        <v>8</v>
      </c>
      <c r="AH8" s="16">
        <v>1</v>
      </c>
      <c r="AI8" s="16">
        <v>1</v>
      </c>
      <c r="AJ8" s="16">
        <v>0</v>
      </c>
      <c r="AK8" s="16">
        <v>4</v>
      </c>
    </row>
    <row r="9" spans="1:37" ht="24.75" customHeight="1">
      <c r="A9" s="18" t="s">
        <v>41</v>
      </c>
      <c r="B9" s="14" t="s">
        <v>42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ht="24.75" customHeight="1">
      <c r="A10" s="17" t="s">
        <v>43</v>
      </c>
      <c r="B10" s="14" t="s">
        <v>44</v>
      </c>
      <c r="C10" s="16">
        <v>45</v>
      </c>
      <c r="D10" s="16">
        <v>1</v>
      </c>
      <c r="E10" s="16">
        <v>0</v>
      </c>
      <c r="F10" s="16">
        <v>1</v>
      </c>
      <c r="G10" s="16">
        <v>0</v>
      </c>
      <c r="H10" s="16">
        <v>1</v>
      </c>
      <c r="I10" s="16">
        <v>0</v>
      </c>
      <c r="J10" s="16">
        <v>0</v>
      </c>
      <c r="K10" s="16">
        <v>5</v>
      </c>
      <c r="L10" s="16">
        <v>0</v>
      </c>
      <c r="M10" s="16">
        <v>1</v>
      </c>
      <c r="N10" s="16">
        <v>0</v>
      </c>
      <c r="O10" s="16">
        <v>3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2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3</v>
      </c>
      <c r="AC10" s="16">
        <v>3</v>
      </c>
      <c r="AD10" s="16">
        <v>3</v>
      </c>
      <c r="AE10" s="16">
        <v>4</v>
      </c>
      <c r="AF10" s="16">
        <v>3</v>
      </c>
      <c r="AG10" s="16">
        <v>3</v>
      </c>
      <c r="AH10" s="16">
        <v>0</v>
      </c>
      <c r="AI10" s="16">
        <v>1</v>
      </c>
      <c r="AJ10" s="16">
        <v>1</v>
      </c>
      <c r="AK10" s="16">
        <v>3</v>
      </c>
    </row>
    <row r="11" spans="1:37" ht="24.75" customHeight="1">
      <c r="A11" s="17" t="s">
        <v>45</v>
      </c>
      <c r="B11" s="14" t="s">
        <v>46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ht="15" customHeight="1">
      <c r="A12" s="15" t="s">
        <v>47</v>
      </c>
      <c r="B12" s="14" t="s">
        <v>48</v>
      </c>
      <c r="C12" s="16">
        <v>9222</v>
      </c>
      <c r="D12" s="16">
        <v>816</v>
      </c>
      <c r="E12" s="16">
        <v>45</v>
      </c>
      <c r="F12" s="16">
        <v>57</v>
      </c>
      <c r="G12" s="16">
        <v>5</v>
      </c>
      <c r="H12" s="16">
        <v>401</v>
      </c>
      <c r="I12" s="16">
        <v>142</v>
      </c>
      <c r="J12" s="16">
        <v>103</v>
      </c>
      <c r="K12" s="16">
        <v>721</v>
      </c>
      <c r="L12" s="16">
        <v>39</v>
      </c>
      <c r="M12" s="16">
        <v>26</v>
      </c>
      <c r="N12" s="16">
        <v>88</v>
      </c>
      <c r="O12" s="16">
        <v>817</v>
      </c>
      <c r="P12" s="16">
        <v>2</v>
      </c>
      <c r="Q12" s="16">
        <v>68</v>
      </c>
      <c r="R12" s="16">
        <v>31</v>
      </c>
      <c r="S12" s="16">
        <v>18</v>
      </c>
      <c r="T12" s="16">
        <v>69</v>
      </c>
      <c r="U12" s="16">
        <v>13</v>
      </c>
      <c r="V12" s="16">
        <v>517</v>
      </c>
      <c r="W12" s="16">
        <v>268</v>
      </c>
      <c r="X12" s="16">
        <v>67</v>
      </c>
      <c r="Y12" s="16">
        <v>9</v>
      </c>
      <c r="Z12" s="16">
        <v>118</v>
      </c>
      <c r="AA12" s="16">
        <v>186</v>
      </c>
      <c r="AB12" s="16">
        <v>788</v>
      </c>
      <c r="AC12" s="16">
        <v>1152</v>
      </c>
      <c r="AD12" s="16">
        <v>704</v>
      </c>
      <c r="AE12" s="16">
        <v>1105</v>
      </c>
      <c r="AF12" s="16">
        <v>1419</v>
      </c>
      <c r="AG12" s="16">
        <v>658</v>
      </c>
      <c r="AH12" s="16">
        <v>88</v>
      </c>
      <c r="AI12" s="16">
        <v>122</v>
      </c>
      <c r="AJ12" s="16">
        <v>44</v>
      </c>
      <c r="AK12" s="16">
        <v>817</v>
      </c>
    </row>
    <row r="13" spans="1:37" ht="15" customHeight="1">
      <c r="A13" s="17" t="s">
        <v>49</v>
      </c>
      <c r="B13" s="14" t="s">
        <v>50</v>
      </c>
      <c r="C13" s="16">
        <v>8796</v>
      </c>
      <c r="D13" s="16">
        <v>768</v>
      </c>
      <c r="E13" s="16">
        <v>42</v>
      </c>
      <c r="F13" s="16">
        <v>57</v>
      </c>
      <c r="G13" s="16">
        <v>5</v>
      </c>
      <c r="H13" s="16">
        <v>392</v>
      </c>
      <c r="I13" s="16">
        <v>135</v>
      </c>
      <c r="J13" s="16">
        <v>84</v>
      </c>
      <c r="K13" s="16">
        <v>692</v>
      </c>
      <c r="L13" s="16">
        <v>33</v>
      </c>
      <c r="M13" s="16">
        <v>26</v>
      </c>
      <c r="N13" s="16">
        <v>88</v>
      </c>
      <c r="O13" s="16">
        <v>791</v>
      </c>
      <c r="P13" s="16">
        <v>2</v>
      </c>
      <c r="Q13" s="16">
        <v>68</v>
      </c>
      <c r="R13" s="16">
        <v>31</v>
      </c>
      <c r="S13" s="16">
        <v>13</v>
      </c>
      <c r="T13" s="16">
        <v>69</v>
      </c>
      <c r="U13" s="16">
        <v>12</v>
      </c>
      <c r="V13" s="16">
        <v>513</v>
      </c>
      <c r="W13" s="16">
        <v>262</v>
      </c>
      <c r="X13" s="16">
        <v>27</v>
      </c>
      <c r="Y13" s="16">
        <v>9</v>
      </c>
      <c r="Z13" s="16">
        <v>116</v>
      </c>
      <c r="AA13" s="16">
        <v>172</v>
      </c>
      <c r="AB13" s="16">
        <v>787</v>
      </c>
      <c r="AC13" s="16">
        <v>1124</v>
      </c>
      <c r="AD13" s="16">
        <v>702</v>
      </c>
      <c r="AE13" s="16">
        <v>1093</v>
      </c>
      <c r="AF13" s="16">
        <v>1413</v>
      </c>
      <c r="AG13" s="16">
        <v>649</v>
      </c>
      <c r="AH13" s="16">
        <v>88</v>
      </c>
      <c r="AI13" s="16">
        <v>120</v>
      </c>
      <c r="AJ13" s="16">
        <v>43</v>
      </c>
      <c r="AK13" s="16">
        <v>807</v>
      </c>
    </row>
    <row r="14" spans="1:37" ht="15" customHeight="1">
      <c r="A14" s="17" t="s">
        <v>51</v>
      </c>
      <c r="B14" s="14" t="s">
        <v>52</v>
      </c>
      <c r="C14" s="16">
        <v>425</v>
      </c>
      <c r="D14" s="16">
        <v>48</v>
      </c>
      <c r="E14" s="16">
        <v>3</v>
      </c>
      <c r="F14" s="16">
        <v>0</v>
      </c>
      <c r="G14" s="16">
        <v>0</v>
      </c>
      <c r="H14" s="16">
        <v>9</v>
      </c>
      <c r="I14" s="16">
        <v>7</v>
      </c>
      <c r="J14" s="16">
        <v>19</v>
      </c>
      <c r="K14" s="16">
        <v>29</v>
      </c>
      <c r="L14" s="16">
        <v>6</v>
      </c>
      <c r="M14" s="16">
        <v>0</v>
      </c>
      <c r="N14" s="16">
        <v>0</v>
      </c>
      <c r="O14" s="16">
        <v>26</v>
      </c>
      <c r="P14" s="16">
        <v>0</v>
      </c>
      <c r="Q14" s="16">
        <v>0</v>
      </c>
      <c r="R14" s="16">
        <v>0</v>
      </c>
      <c r="S14" s="16">
        <v>5</v>
      </c>
      <c r="T14" s="16">
        <v>0</v>
      </c>
      <c r="U14" s="16">
        <v>1</v>
      </c>
      <c r="V14" s="16">
        <v>4</v>
      </c>
      <c r="W14" s="16">
        <v>6</v>
      </c>
      <c r="X14" s="16">
        <v>40</v>
      </c>
      <c r="Y14" s="16">
        <v>0</v>
      </c>
      <c r="Z14" s="16">
        <v>2</v>
      </c>
      <c r="AA14" s="16">
        <v>14</v>
      </c>
      <c r="AB14" s="16">
        <v>1</v>
      </c>
      <c r="AC14" s="16">
        <v>27</v>
      </c>
      <c r="AD14" s="16">
        <v>2</v>
      </c>
      <c r="AE14" s="16">
        <v>12</v>
      </c>
      <c r="AF14" s="16">
        <v>3</v>
      </c>
      <c r="AG14" s="16">
        <v>9</v>
      </c>
      <c r="AH14" s="16">
        <v>0</v>
      </c>
      <c r="AI14" s="16">
        <v>2</v>
      </c>
      <c r="AJ14" s="16">
        <v>1</v>
      </c>
      <c r="AK14" s="16">
        <v>10</v>
      </c>
    </row>
    <row r="15" spans="1:37" ht="15" customHeight="1">
      <c r="A15" s="17" t="s">
        <v>53</v>
      </c>
      <c r="B15" s="14" t="s">
        <v>54</v>
      </c>
      <c r="C15" s="16">
        <v>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1</v>
      </c>
      <c r="AD15" s="16">
        <v>0</v>
      </c>
      <c r="AE15" s="16">
        <v>0</v>
      </c>
      <c r="AF15" s="16">
        <v>3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</row>
    <row r="16" spans="1:37" ht="24.75" customHeight="1">
      <c r="A16" s="15" t="s">
        <v>55</v>
      </c>
      <c r="B16" s="14" t="s">
        <v>56</v>
      </c>
      <c r="C16" s="16">
        <v>8958</v>
      </c>
      <c r="D16" s="16">
        <v>747</v>
      </c>
      <c r="E16" s="16">
        <v>41</v>
      </c>
      <c r="F16" s="16">
        <v>52</v>
      </c>
      <c r="G16" s="16">
        <v>3</v>
      </c>
      <c r="H16" s="16">
        <v>387</v>
      </c>
      <c r="I16" s="16">
        <v>137</v>
      </c>
      <c r="J16" s="16">
        <v>101</v>
      </c>
      <c r="K16" s="16">
        <v>662</v>
      </c>
      <c r="L16" s="16">
        <v>37</v>
      </c>
      <c r="M16" s="16">
        <v>21</v>
      </c>
      <c r="N16" s="16">
        <v>88</v>
      </c>
      <c r="O16" s="16">
        <v>800</v>
      </c>
      <c r="P16" s="16">
        <v>2</v>
      </c>
      <c r="Q16" s="16">
        <v>65</v>
      </c>
      <c r="R16" s="16">
        <v>29</v>
      </c>
      <c r="S16" s="16">
        <v>15</v>
      </c>
      <c r="T16" s="16">
        <v>67</v>
      </c>
      <c r="U16" s="16">
        <v>12</v>
      </c>
      <c r="V16" s="16">
        <v>499</v>
      </c>
      <c r="W16" s="16">
        <v>263</v>
      </c>
      <c r="X16" s="16">
        <v>67</v>
      </c>
      <c r="Y16" s="16">
        <v>9</v>
      </c>
      <c r="Z16" s="16">
        <v>114</v>
      </c>
      <c r="AA16" s="16">
        <v>159</v>
      </c>
      <c r="AB16" s="16">
        <v>749</v>
      </c>
      <c r="AC16" s="16">
        <v>1104</v>
      </c>
      <c r="AD16" s="16">
        <v>682</v>
      </c>
      <c r="AE16" s="16">
        <v>1051</v>
      </c>
      <c r="AF16" s="16">
        <v>1400</v>
      </c>
      <c r="AG16" s="16">
        <v>620</v>
      </c>
      <c r="AH16" s="16">
        <v>87</v>
      </c>
      <c r="AI16" s="16">
        <v>121</v>
      </c>
      <c r="AJ16" s="16">
        <v>44</v>
      </c>
      <c r="AK16" s="16">
        <v>768</v>
      </c>
    </row>
    <row r="17" spans="1:37" ht="15" customHeight="1">
      <c r="A17" s="17" t="s">
        <v>57</v>
      </c>
      <c r="B17" s="14" t="s">
        <v>58</v>
      </c>
      <c r="C17" s="16">
        <v>8538</v>
      </c>
      <c r="D17" s="16">
        <v>703</v>
      </c>
      <c r="E17" s="16">
        <v>38</v>
      </c>
      <c r="F17" s="16">
        <v>52</v>
      </c>
      <c r="G17" s="16">
        <v>3</v>
      </c>
      <c r="H17" s="16">
        <v>378</v>
      </c>
      <c r="I17" s="16">
        <v>130</v>
      </c>
      <c r="J17" s="16">
        <v>82</v>
      </c>
      <c r="K17" s="16">
        <v>634</v>
      </c>
      <c r="L17" s="16">
        <v>31</v>
      </c>
      <c r="M17" s="16">
        <v>21</v>
      </c>
      <c r="N17" s="16">
        <v>88</v>
      </c>
      <c r="O17" s="16">
        <v>774</v>
      </c>
      <c r="P17" s="16">
        <v>2</v>
      </c>
      <c r="Q17" s="16">
        <v>65</v>
      </c>
      <c r="R17" s="16">
        <v>29</v>
      </c>
      <c r="S17" s="16">
        <v>10</v>
      </c>
      <c r="T17" s="16">
        <v>67</v>
      </c>
      <c r="U17" s="16">
        <v>11</v>
      </c>
      <c r="V17" s="16">
        <v>495</v>
      </c>
      <c r="W17" s="16">
        <v>257</v>
      </c>
      <c r="X17" s="16">
        <v>27</v>
      </c>
      <c r="Y17" s="16">
        <v>9</v>
      </c>
      <c r="Z17" s="16">
        <v>112</v>
      </c>
      <c r="AA17" s="16">
        <v>146</v>
      </c>
      <c r="AB17" s="16">
        <v>748</v>
      </c>
      <c r="AC17" s="16">
        <v>1081</v>
      </c>
      <c r="AD17" s="16">
        <v>680</v>
      </c>
      <c r="AE17" s="16">
        <v>1041</v>
      </c>
      <c r="AF17" s="16">
        <v>1394</v>
      </c>
      <c r="AG17" s="16">
        <v>614</v>
      </c>
      <c r="AH17" s="16">
        <v>87</v>
      </c>
      <c r="AI17" s="16">
        <v>119</v>
      </c>
      <c r="AJ17" s="16">
        <v>43</v>
      </c>
      <c r="AK17" s="16">
        <v>758</v>
      </c>
    </row>
    <row r="18" spans="1:37" ht="15" customHeight="1">
      <c r="A18" s="18" t="s">
        <v>59</v>
      </c>
      <c r="B18" s="14" t="s">
        <v>60</v>
      </c>
      <c r="C18" s="16">
        <v>3541</v>
      </c>
      <c r="D18" s="16">
        <v>223</v>
      </c>
      <c r="E18" s="16">
        <v>8</v>
      </c>
      <c r="F18" s="16">
        <v>10</v>
      </c>
      <c r="G18" s="16">
        <v>1</v>
      </c>
      <c r="H18" s="16">
        <v>119</v>
      </c>
      <c r="I18" s="16">
        <v>29</v>
      </c>
      <c r="J18" s="16">
        <v>14</v>
      </c>
      <c r="K18" s="16">
        <v>181</v>
      </c>
      <c r="L18" s="16">
        <v>4</v>
      </c>
      <c r="M18" s="16">
        <v>8</v>
      </c>
      <c r="N18" s="16">
        <v>68</v>
      </c>
      <c r="O18" s="16">
        <v>240</v>
      </c>
      <c r="P18" s="16">
        <v>2</v>
      </c>
      <c r="Q18" s="16">
        <v>16</v>
      </c>
      <c r="R18" s="16">
        <v>12</v>
      </c>
      <c r="S18" s="16">
        <v>4</v>
      </c>
      <c r="T18" s="16">
        <v>16</v>
      </c>
      <c r="U18" s="16">
        <v>7</v>
      </c>
      <c r="V18" s="16">
        <v>73</v>
      </c>
      <c r="W18" s="16">
        <v>94</v>
      </c>
      <c r="X18" s="16">
        <v>8</v>
      </c>
      <c r="Y18" s="16">
        <v>5</v>
      </c>
      <c r="Z18" s="16">
        <v>33</v>
      </c>
      <c r="AA18" s="16">
        <v>17</v>
      </c>
      <c r="AB18" s="16">
        <v>148</v>
      </c>
      <c r="AC18" s="16">
        <v>379</v>
      </c>
      <c r="AD18" s="16">
        <v>176</v>
      </c>
      <c r="AE18" s="16">
        <v>321</v>
      </c>
      <c r="AF18" s="16">
        <v>264</v>
      </c>
      <c r="AG18" s="16">
        <v>186</v>
      </c>
      <c r="AH18" s="16">
        <v>24</v>
      </c>
      <c r="AI18" s="16">
        <v>22</v>
      </c>
      <c r="AJ18" s="16">
        <v>12</v>
      </c>
      <c r="AK18" s="16">
        <v>294</v>
      </c>
    </row>
    <row r="19" spans="1:37" ht="15" customHeight="1">
      <c r="A19" s="19" t="s">
        <v>61</v>
      </c>
      <c r="B19" s="14" t="s">
        <v>62</v>
      </c>
      <c r="C19" s="16">
        <v>1317</v>
      </c>
      <c r="D19" s="16">
        <v>98</v>
      </c>
      <c r="E19" s="16">
        <v>3</v>
      </c>
      <c r="F19" s="16">
        <v>4</v>
      </c>
      <c r="G19" s="16">
        <v>0</v>
      </c>
      <c r="H19" s="16">
        <v>28</v>
      </c>
      <c r="I19" s="16">
        <v>15</v>
      </c>
      <c r="J19" s="16">
        <v>6</v>
      </c>
      <c r="K19" s="16">
        <v>63</v>
      </c>
      <c r="L19" s="16">
        <v>2</v>
      </c>
      <c r="M19" s="16">
        <v>1</v>
      </c>
      <c r="N19" s="16">
        <v>54</v>
      </c>
      <c r="O19" s="16">
        <v>74</v>
      </c>
      <c r="P19" s="16">
        <v>0</v>
      </c>
      <c r="Q19" s="16">
        <v>9</v>
      </c>
      <c r="R19" s="16">
        <v>4</v>
      </c>
      <c r="S19" s="16">
        <v>2</v>
      </c>
      <c r="T19" s="16">
        <v>8</v>
      </c>
      <c r="U19" s="16">
        <v>2</v>
      </c>
      <c r="V19" s="16">
        <v>31</v>
      </c>
      <c r="W19" s="16">
        <v>49</v>
      </c>
      <c r="X19" s="16">
        <v>1</v>
      </c>
      <c r="Y19" s="16">
        <v>2</v>
      </c>
      <c r="Z19" s="16">
        <v>19</v>
      </c>
      <c r="AA19" s="16">
        <v>10</v>
      </c>
      <c r="AB19" s="16">
        <v>83</v>
      </c>
      <c r="AC19" s="16">
        <v>182</v>
      </c>
      <c r="AD19" s="16">
        <v>79</v>
      </c>
      <c r="AE19" s="16">
        <v>144</v>
      </c>
      <c r="AF19" s="16">
        <v>80</v>
      </c>
      <c r="AG19" s="16">
        <v>77</v>
      </c>
      <c r="AH19" s="16">
        <v>18</v>
      </c>
      <c r="AI19" s="16">
        <v>8</v>
      </c>
      <c r="AJ19" s="16">
        <v>4</v>
      </c>
      <c r="AK19" s="16">
        <v>123</v>
      </c>
    </row>
    <row r="20" spans="1:37" ht="15" customHeight="1">
      <c r="A20" s="19" t="s">
        <v>63</v>
      </c>
      <c r="B20" s="14" t="s">
        <v>64</v>
      </c>
      <c r="C20" s="16">
        <v>1482</v>
      </c>
      <c r="D20" s="16">
        <v>100</v>
      </c>
      <c r="E20" s="16">
        <v>5</v>
      </c>
      <c r="F20" s="16">
        <v>5</v>
      </c>
      <c r="G20" s="16">
        <v>1</v>
      </c>
      <c r="H20" s="16">
        <v>57</v>
      </c>
      <c r="I20" s="16">
        <v>10</v>
      </c>
      <c r="J20" s="16">
        <v>7</v>
      </c>
      <c r="K20" s="16">
        <v>95</v>
      </c>
      <c r="L20" s="16">
        <v>2</v>
      </c>
      <c r="M20" s="16">
        <v>3</v>
      </c>
      <c r="N20" s="16">
        <v>11</v>
      </c>
      <c r="O20" s="16">
        <v>121</v>
      </c>
      <c r="P20" s="16">
        <v>2</v>
      </c>
      <c r="Q20" s="16">
        <v>5</v>
      </c>
      <c r="R20" s="16">
        <v>6</v>
      </c>
      <c r="S20" s="16">
        <v>1</v>
      </c>
      <c r="T20" s="16">
        <v>5</v>
      </c>
      <c r="U20" s="16">
        <v>5</v>
      </c>
      <c r="V20" s="16">
        <v>31</v>
      </c>
      <c r="W20" s="16">
        <v>37</v>
      </c>
      <c r="X20" s="16">
        <v>6</v>
      </c>
      <c r="Y20" s="16">
        <v>3</v>
      </c>
      <c r="Z20" s="16">
        <v>13</v>
      </c>
      <c r="AA20" s="16">
        <v>7</v>
      </c>
      <c r="AB20" s="16">
        <v>47</v>
      </c>
      <c r="AC20" s="16">
        <v>121</v>
      </c>
      <c r="AD20" s="16">
        <v>73</v>
      </c>
      <c r="AE20" s="16">
        <v>144</v>
      </c>
      <c r="AF20" s="16">
        <v>129</v>
      </c>
      <c r="AG20" s="16">
        <v>74</v>
      </c>
      <c r="AH20" s="16">
        <v>6</v>
      </c>
      <c r="AI20" s="16">
        <v>11</v>
      </c>
      <c r="AJ20" s="16">
        <v>6</v>
      </c>
      <c r="AK20" s="16">
        <v>136</v>
      </c>
    </row>
    <row r="21" spans="1:37" ht="15" customHeight="1">
      <c r="A21" s="19" t="s">
        <v>65</v>
      </c>
      <c r="B21" s="14" t="s">
        <v>66</v>
      </c>
      <c r="C21" s="16">
        <v>342</v>
      </c>
      <c r="D21" s="16">
        <v>16</v>
      </c>
      <c r="E21" s="16">
        <v>0</v>
      </c>
      <c r="F21" s="16">
        <v>0</v>
      </c>
      <c r="G21" s="16">
        <v>0</v>
      </c>
      <c r="H21" s="16">
        <v>9</v>
      </c>
      <c r="I21" s="16">
        <v>3</v>
      </c>
      <c r="J21" s="16">
        <v>0</v>
      </c>
      <c r="K21" s="16">
        <v>6</v>
      </c>
      <c r="L21" s="16">
        <v>0</v>
      </c>
      <c r="M21" s="16">
        <v>2</v>
      </c>
      <c r="N21" s="16">
        <v>2</v>
      </c>
      <c r="O21" s="16">
        <v>33</v>
      </c>
      <c r="P21" s="16">
        <v>0</v>
      </c>
      <c r="Q21" s="16">
        <v>0</v>
      </c>
      <c r="R21" s="16">
        <v>2</v>
      </c>
      <c r="S21" s="16">
        <v>0</v>
      </c>
      <c r="T21" s="16">
        <v>2</v>
      </c>
      <c r="U21" s="16">
        <v>0</v>
      </c>
      <c r="V21" s="16">
        <v>3</v>
      </c>
      <c r="W21" s="16">
        <v>6</v>
      </c>
      <c r="X21" s="16">
        <v>0</v>
      </c>
      <c r="Y21" s="16">
        <v>0</v>
      </c>
      <c r="Z21" s="16">
        <v>1</v>
      </c>
      <c r="AA21" s="16">
        <v>0</v>
      </c>
      <c r="AB21" s="16">
        <v>12</v>
      </c>
      <c r="AC21" s="16">
        <v>45</v>
      </c>
      <c r="AD21" s="16">
        <v>14</v>
      </c>
      <c r="AE21" s="16">
        <v>15</v>
      </c>
      <c r="AF21" s="16">
        <v>25</v>
      </c>
      <c r="AG21" s="16">
        <v>16</v>
      </c>
      <c r="AH21" s="16">
        <v>0</v>
      </c>
      <c r="AI21" s="16">
        <v>2</v>
      </c>
      <c r="AJ21" s="16">
        <v>1</v>
      </c>
      <c r="AK21" s="16">
        <v>14</v>
      </c>
    </row>
    <row r="22" spans="1:37" ht="15" customHeight="1">
      <c r="A22" s="19" t="s">
        <v>67</v>
      </c>
      <c r="B22" s="14" t="s">
        <v>68</v>
      </c>
      <c r="C22" s="16">
        <v>200</v>
      </c>
      <c r="D22" s="16">
        <v>4</v>
      </c>
      <c r="E22" s="16">
        <v>0</v>
      </c>
      <c r="F22" s="16">
        <v>1</v>
      </c>
      <c r="G22" s="16">
        <v>0</v>
      </c>
      <c r="H22" s="16">
        <v>12</v>
      </c>
      <c r="I22" s="16">
        <v>0</v>
      </c>
      <c r="J22" s="16">
        <v>0</v>
      </c>
      <c r="K22" s="16">
        <v>8</v>
      </c>
      <c r="L22" s="16">
        <v>0</v>
      </c>
      <c r="M22" s="16">
        <v>2</v>
      </c>
      <c r="N22" s="16">
        <v>1</v>
      </c>
      <c r="O22" s="16">
        <v>7</v>
      </c>
      <c r="P22" s="16">
        <v>0</v>
      </c>
      <c r="Q22" s="16">
        <v>1</v>
      </c>
      <c r="R22" s="16">
        <v>0</v>
      </c>
      <c r="S22" s="16">
        <v>1</v>
      </c>
      <c r="T22" s="16">
        <v>0</v>
      </c>
      <c r="U22" s="16">
        <v>0</v>
      </c>
      <c r="V22" s="16">
        <v>5</v>
      </c>
      <c r="W22" s="16">
        <v>2</v>
      </c>
      <c r="X22" s="16">
        <v>0</v>
      </c>
      <c r="Y22" s="16">
        <v>0</v>
      </c>
      <c r="Z22" s="16">
        <v>0</v>
      </c>
      <c r="AA22" s="16">
        <v>0</v>
      </c>
      <c r="AB22" s="16">
        <v>2</v>
      </c>
      <c r="AC22" s="16">
        <v>14</v>
      </c>
      <c r="AD22" s="16">
        <v>8</v>
      </c>
      <c r="AE22" s="16">
        <v>8</v>
      </c>
      <c r="AF22" s="16">
        <v>19</v>
      </c>
      <c r="AG22" s="16">
        <v>12</v>
      </c>
      <c r="AH22" s="16">
        <v>0</v>
      </c>
      <c r="AI22" s="16">
        <v>1</v>
      </c>
      <c r="AJ22" s="16">
        <v>1</v>
      </c>
      <c r="AK22" s="16">
        <v>13</v>
      </c>
    </row>
    <row r="23" spans="1:37" ht="15" customHeight="1">
      <c r="A23" s="19" t="s">
        <v>69</v>
      </c>
      <c r="B23" s="14" t="s">
        <v>70</v>
      </c>
      <c r="C23" s="16">
        <v>200</v>
      </c>
      <c r="D23" s="16">
        <v>5</v>
      </c>
      <c r="E23" s="16">
        <v>0</v>
      </c>
      <c r="F23" s="16">
        <v>0</v>
      </c>
      <c r="G23" s="16">
        <v>0</v>
      </c>
      <c r="H23" s="16">
        <v>13</v>
      </c>
      <c r="I23" s="16">
        <v>1</v>
      </c>
      <c r="J23" s="16">
        <v>1</v>
      </c>
      <c r="K23" s="16">
        <v>9</v>
      </c>
      <c r="L23" s="16">
        <v>0</v>
      </c>
      <c r="M23" s="16">
        <v>0</v>
      </c>
      <c r="N23" s="16">
        <v>0</v>
      </c>
      <c r="O23" s="16">
        <v>5</v>
      </c>
      <c r="P23" s="16">
        <v>0</v>
      </c>
      <c r="Q23" s="16">
        <v>1</v>
      </c>
      <c r="R23" s="16">
        <v>0</v>
      </c>
      <c r="S23" s="16">
        <v>0</v>
      </c>
      <c r="T23" s="16">
        <v>1</v>
      </c>
      <c r="U23" s="16">
        <v>0</v>
      </c>
      <c r="V23" s="16">
        <v>3</v>
      </c>
      <c r="W23" s="16">
        <v>0</v>
      </c>
      <c r="X23" s="16">
        <v>1</v>
      </c>
      <c r="Y23" s="16">
        <v>0</v>
      </c>
      <c r="Z23" s="16">
        <v>0</v>
      </c>
      <c r="AA23" s="16">
        <v>0</v>
      </c>
      <c r="AB23" s="16">
        <v>4</v>
      </c>
      <c r="AC23" s="16">
        <v>17</v>
      </c>
      <c r="AD23" s="16">
        <v>2</v>
      </c>
      <c r="AE23" s="16">
        <v>10</v>
      </c>
      <c r="AF23" s="16">
        <v>11</v>
      </c>
      <c r="AG23" s="16">
        <v>7</v>
      </c>
      <c r="AH23" s="16">
        <v>0</v>
      </c>
      <c r="AI23" s="16">
        <v>0</v>
      </c>
      <c r="AJ23" s="16">
        <v>0</v>
      </c>
      <c r="AK23" s="16">
        <v>8</v>
      </c>
    </row>
    <row r="24" spans="1:37" ht="24.75" customHeight="1">
      <c r="A24" s="18" t="s">
        <v>71</v>
      </c>
      <c r="B24" s="14" t="s">
        <v>72</v>
      </c>
      <c r="C24" s="16">
        <v>77</v>
      </c>
      <c r="D24" s="16">
        <v>0</v>
      </c>
      <c r="E24" s="16">
        <v>0</v>
      </c>
      <c r="F24" s="16">
        <v>0</v>
      </c>
      <c r="G24" s="16">
        <v>0</v>
      </c>
      <c r="H24" s="16">
        <v>2</v>
      </c>
      <c r="I24" s="16">
        <v>0</v>
      </c>
      <c r="J24" s="16">
        <v>1</v>
      </c>
      <c r="K24" s="16">
        <v>2</v>
      </c>
      <c r="L24" s="16">
        <v>0</v>
      </c>
      <c r="M24" s="16">
        <v>0</v>
      </c>
      <c r="N24" s="16">
        <v>1</v>
      </c>
      <c r="O24" s="16">
        <v>1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1</v>
      </c>
      <c r="AD24" s="16">
        <v>1</v>
      </c>
      <c r="AE24" s="16">
        <v>4</v>
      </c>
      <c r="AF24" s="16">
        <v>2</v>
      </c>
      <c r="AG24" s="16">
        <v>3</v>
      </c>
      <c r="AH24" s="16">
        <v>0</v>
      </c>
      <c r="AI24" s="16">
        <v>0</v>
      </c>
      <c r="AJ24" s="16">
        <v>0</v>
      </c>
      <c r="AK24" s="16">
        <v>3</v>
      </c>
    </row>
    <row r="25" spans="1:37" ht="15" customHeight="1">
      <c r="A25" s="19" t="s">
        <v>73</v>
      </c>
      <c r="B25" s="14" t="s">
        <v>74</v>
      </c>
      <c r="C25" s="16">
        <v>14</v>
      </c>
      <c r="D25" s="16">
        <v>0</v>
      </c>
      <c r="E25" s="16">
        <v>0</v>
      </c>
      <c r="F25" s="16">
        <v>0</v>
      </c>
      <c r="G25" s="16">
        <v>0</v>
      </c>
      <c r="H25" s="16">
        <v>1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1</v>
      </c>
      <c r="AF25" s="16">
        <v>1</v>
      </c>
      <c r="AG25" s="16">
        <v>0</v>
      </c>
      <c r="AH25" s="16">
        <v>0</v>
      </c>
      <c r="AI25" s="16">
        <v>0</v>
      </c>
      <c r="AJ25" s="16">
        <v>0</v>
      </c>
      <c r="AK25" s="16">
        <v>1</v>
      </c>
    </row>
    <row r="26" spans="1:37" ht="15" customHeight="1">
      <c r="A26" s="19" t="s">
        <v>75</v>
      </c>
      <c r="B26" s="14" t="s">
        <v>76</v>
      </c>
      <c r="C26" s="16">
        <v>23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1</v>
      </c>
      <c r="L26" s="16">
        <v>0</v>
      </c>
      <c r="M26" s="16">
        <v>0</v>
      </c>
      <c r="N26" s="16">
        <v>1</v>
      </c>
      <c r="O26" s="16">
        <v>1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1</v>
      </c>
      <c r="AD26" s="16">
        <v>1</v>
      </c>
      <c r="AE26" s="16">
        <v>1</v>
      </c>
      <c r="AF26" s="16">
        <v>1</v>
      </c>
      <c r="AG26" s="16">
        <v>2</v>
      </c>
      <c r="AH26" s="16">
        <v>0</v>
      </c>
      <c r="AI26" s="16">
        <v>0</v>
      </c>
      <c r="AJ26" s="16">
        <v>0</v>
      </c>
      <c r="AK26" s="16">
        <v>1</v>
      </c>
    </row>
    <row r="27" spans="1:37" ht="15" customHeight="1">
      <c r="A27" s="19" t="s">
        <v>77</v>
      </c>
      <c r="B27" s="14" t="s">
        <v>78</v>
      </c>
      <c r="C27" s="16">
        <v>25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2</v>
      </c>
      <c r="AF27" s="16">
        <v>0</v>
      </c>
      <c r="AG27" s="16">
        <v>1</v>
      </c>
      <c r="AH27" s="16">
        <v>0</v>
      </c>
      <c r="AI27" s="16">
        <v>0</v>
      </c>
      <c r="AJ27" s="16">
        <v>0</v>
      </c>
      <c r="AK27" s="16">
        <v>0</v>
      </c>
    </row>
    <row r="28" spans="1:37" ht="15" customHeight="1">
      <c r="A28" s="19" t="s">
        <v>79</v>
      </c>
      <c r="B28" s="14" t="s">
        <v>80</v>
      </c>
      <c r="C28" s="16">
        <v>14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1</v>
      </c>
    </row>
    <row r="29" spans="1:37" ht="15" customHeight="1">
      <c r="A29" s="19" t="s">
        <v>81</v>
      </c>
      <c r="B29" s="14" t="s">
        <v>82</v>
      </c>
      <c r="C29" s="16">
        <v>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</row>
    <row r="30" spans="1:37" ht="15" customHeight="1">
      <c r="A30" s="18" t="s">
        <v>83</v>
      </c>
      <c r="B30" s="14" t="s">
        <v>84</v>
      </c>
      <c r="C30" s="16">
        <v>16</v>
      </c>
      <c r="D30" s="16">
        <v>0</v>
      </c>
      <c r="E30" s="16">
        <v>2</v>
      </c>
      <c r="F30" s="16">
        <v>0</v>
      </c>
      <c r="G30" s="16">
        <v>0</v>
      </c>
      <c r="H30" s="16">
        <v>2</v>
      </c>
      <c r="I30" s="16">
        <v>1</v>
      </c>
      <c r="J30" s="16">
        <v>0</v>
      </c>
      <c r="K30" s="16">
        <v>2</v>
      </c>
      <c r="L30" s="16">
        <v>0</v>
      </c>
      <c r="M30" s="16">
        <v>0</v>
      </c>
      <c r="N30" s="16">
        <v>0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1</v>
      </c>
      <c r="X30" s="16">
        <v>0</v>
      </c>
      <c r="Y30" s="16">
        <v>0</v>
      </c>
      <c r="Z30" s="16">
        <v>1</v>
      </c>
      <c r="AA30" s="16">
        <v>1</v>
      </c>
      <c r="AB30" s="16">
        <v>2</v>
      </c>
      <c r="AC30" s="16">
        <v>3</v>
      </c>
      <c r="AD30" s="16">
        <v>2</v>
      </c>
      <c r="AE30" s="16">
        <v>3</v>
      </c>
      <c r="AF30" s="16">
        <v>4</v>
      </c>
      <c r="AG30" s="16">
        <v>1</v>
      </c>
      <c r="AH30" s="16">
        <v>0</v>
      </c>
      <c r="AI30" s="16">
        <v>0</v>
      </c>
      <c r="AJ30" s="16">
        <v>1</v>
      </c>
      <c r="AK30" s="16">
        <v>0</v>
      </c>
    </row>
    <row r="31" spans="1:37" ht="15" customHeight="1">
      <c r="A31" s="19" t="s">
        <v>85</v>
      </c>
      <c r="B31" s="14" t="s">
        <v>86</v>
      </c>
      <c r="C31" s="16">
        <v>11</v>
      </c>
      <c r="D31" s="16">
        <v>0</v>
      </c>
      <c r="E31" s="16">
        <v>0</v>
      </c>
      <c r="F31" s="16">
        <v>0</v>
      </c>
      <c r="G31" s="16">
        <v>0</v>
      </c>
      <c r="H31" s="16">
        <v>2</v>
      </c>
      <c r="I31" s="16">
        <v>0</v>
      </c>
      <c r="J31" s="16">
        <v>0</v>
      </c>
      <c r="K31" s="16">
        <v>2</v>
      </c>
      <c r="L31" s="16">
        <v>0</v>
      </c>
      <c r="M31" s="16">
        <v>0</v>
      </c>
      <c r="N31" s="16">
        <v>0</v>
      </c>
      <c r="O31" s="16">
        <v>2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1</v>
      </c>
      <c r="X31" s="16">
        <v>0</v>
      </c>
      <c r="Y31" s="16">
        <v>0</v>
      </c>
      <c r="Z31" s="16">
        <v>0</v>
      </c>
      <c r="AA31" s="16">
        <v>1</v>
      </c>
      <c r="AB31" s="16">
        <v>1</v>
      </c>
      <c r="AC31" s="16">
        <v>2</v>
      </c>
      <c r="AD31" s="16">
        <v>2</v>
      </c>
      <c r="AE31" s="16">
        <v>3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</row>
    <row r="32" spans="1:37" ht="15" customHeight="1">
      <c r="A32" s="19" t="s">
        <v>87</v>
      </c>
      <c r="B32" s="14" t="s">
        <v>88</v>
      </c>
      <c r="C32" s="16">
        <v>1</v>
      </c>
      <c r="D32" s="16">
        <v>0</v>
      </c>
      <c r="E32" s="16">
        <v>2</v>
      </c>
      <c r="F32" s="16">
        <v>0</v>
      </c>
      <c r="G32" s="16">
        <v>0</v>
      </c>
      <c r="H32" s="16">
        <v>0</v>
      </c>
      <c r="I32" s="16">
        <v>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1</v>
      </c>
      <c r="AD32" s="16">
        <v>0</v>
      </c>
      <c r="AE32" s="16">
        <v>0</v>
      </c>
      <c r="AF32" s="16">
        <v>0</v>
      </c>
      <c r="AG32" s="16">
        <v>1</v>
      </c>
      <c r="AH32" s="16">
        <v>0</v>
      </c>
      <c r="AI32" s="16">
        <v>0</v>
      </c>
      <c r="AJ32" s="16">
        <v>1</v>
      </c>
      <c r="AK32" s="16">
        <v>0</v>
      </c>
    </row>
    <row r="33" spans="1:37" ht="15" customHeight="1">
      <c r="A33" s="19" t="s">
        <v>89</v>
      </c>
      <c r="B33" s="14" t="s">
        <v>90</v>
      </c>
      <c r="C33" s="16">
        <v>4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1</v>
      </c>
      <c r="AA33" s="16">
        <v>0</v>
      </c>
      <c r="AB33" s="16">
        <v>1</v>
      </c>
      <c r="AC33" s="16">
        <v>0</v>
      </c>
      <c r="AD33" s="16">
        <v>0</v>
      </c>
      <c r="AE33" s="16">
        <v>0</v>
      </c>
      <c r="AF33" s="16">
        <v>4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</row>
    <row r="34" spans="1:37" ht="15" customHeight="1">
      <c r="A34" s="18" t="s">
        <v>91</v>
      </c>
      <c r="B34" s="14" t="s">
        <v>92</v>
      </c>
      <c r="C34" s="16">
        <v>629</v>
      </c>
      <c r="D34" s="16">
        <v>63</v>
      </c>
      <c r="E34" s="16">
        <v>2</v>
      </c>
      <c r="F34" s="16">
        <v>1</v>
      </c>
      <c r="G34" s="16">
        <v>0</v>
      </c>
      <c r="H34" s="16">
        <v>48</v>
      </c>
      <c r="I34" s="16">
        <v>10</v>
      </c>
      <c r="J34" s="16">
        <v>2</v>
      </c>
      <c r="K34" s="16">
        <v>21</v>
      </c>
      <c r="L34" s="16">
        <v>2</v>
      </c>
      <c r="M34" s="16">
        <v>1</v>
      </c>
      <c r="N34" s="16">
        <v>1</v>
      </c>
      <c r="O34" s="16">
        <v>55</v>
      </c>
      <c r="P34" s="16">
        <v>0</v>
      </c>
      <c r="Q34" s="16">
        <v>2</v>
      </c>
      <c r="R34" s="16">
        <v>0</v>
      </c>
      <c r="S34" s="16">
        <v>1</v>
      </c>
      <c r="T34" s="16">
        <v>7</v>
      </c>
      <c r="U34" s="16">
        <v>1</v>
      </c>
      <c r="V34" s="16">
        <v>43</v>
      </c>
      <c r="W34" s="16">
        <v>26</v>
      </c>
      <c r="X34" s="16">
        <v>4</v>
      </c>
      <c r="Y34" s="16">
        <v>2</v>
      </c>
      <c r="Z34" s="16">
        <v>14</v>
      </c>
      <c r="AA34" s="16">
        <v>3</v>
      </c>
      <c r="AB34" s="16">
        <v>68</v>
      </c>
      <c r="AC34" s="16">
        <v>64</v>
      </c>
      <c r="AD34" s="16">
        <v>63</v>
      </c>
      <c r="AE34" s="16">
        <v>150</v>
      </c>
      <c r="AF34" s="16">
        <v>137</v>
      </c>
      <c r="AG34" s="16">
        <v>140</v>
      </c>
      <c r="AH34" s="16">
        <v>8</v>
      </c>
      <c r="AI34" s="16">
        <v>7</v>
      </c>
      <c r="AJ34" s="16">
        <v>2</v>
      </c>
      <c r="AK34" s="16">
        <v>83</v>
      </c>
    </row>
    <row r="35" spans="1:37" ht="15" customHeight="1">
      <c r="A35" s="19" t="s">
        <v>93</v>
      </c>
      <c r="B35" s="14" t="s">
        <v>94</v>
      </c>
      <c r="C35" s="16">
        <v>455</v>
      </c>
      <c r="D35" s="16">
        <v>43</v>
      </c>
      <c r="E35" s="16">
        <v>2</v>
      </c>
      <c r="F35" s="16">
        <v>0</v>
      </c>
      <c r="G35" s="16">
        <v>0</v>
      </c>
      <c r="H35" s="16">
        <v>19</v>
      </c>
      <c r="I35" s="16">
        <v>10</v>
      </c>
      <c r="J35" s="16">
        <v>2</v>
      </c>
      <c r="K35" s="16">
        <v>21</v>
      </c>
      <c r="L35" s="16">
        <v>0</v>
      </c>
      <c r="M35" s="16">
        <v>1</v>
      </c>
      <c r="N35" s="16">
        <v>1</v>
      </c>
      <c r="O35" s="16">
        <v>46</v>
      </c>
      <c r="P35" s="16">
        <v>0</v>
      </c>
      <c r="Q35" s="16">
        <v>2</v>
      </c>
      <c r="R35" s="16">
        <v>0</v>
      </c>
      <c r="S35" s="16">
        <v>1</v>
      </c>
      <c r="T35" s="16">
        <v>6</v>
      </c>
      <c r="U35" s="16">
        <v>1</v>
      </c>
      <c r="V35" s="16">
        <v>34</v>
      </c>
      <c r="W35" s="16">
        <v>23</v>
      </c>
      <c r="X35" s="16">
        <v>3</v>
      </c>
      <c r="Y35" s="16">
        <v>2</v>
      </c>
      <c r="Z35" s="16">
        <v>12</v>
      </c>
      <c r="AA35" s="16">
        <v>3</v>
      </c>
      <c r="AB35" s="16">
        <v>46</v>
      </c>
      <c r="AC35" s="16">
        <v>56</v>
      </c>
      <c r="AD35" s="16">
        <v>49</v>
      </c>
      <c r="AE35" s="16">
        <v>87</v>
      </c>
      <c r="AF35" s="16">
        <v>50</v>
      </c>
      <c r="AG35" s="16">
        <v>69</v>
      </c>
      <c r="AH35" s="16">
        <v>8</v>
      </c>
      <c r="AI35" s="16">
        <v>4</v>
      </c>
      <c r="AJ35" s="16">
        <v>1</v>
      </c>
      <c r="AK35" s="16">
        <v>65</v>
      </c>
    </row>
    <row r="36" spans="1:37" ht="15" customHeight="1">
      <c r="A36" s="19" t="s">
        <v>95</v>
      </c>
      <c r="B36" s="14" t="s">
        <v>96</v>
      </c>
      <c r="C36" s="16">
        <v>174</v>
      </c>
      <c r="D36" s="16">
        <v>20</v>
      </c>
      <c r="E36" s="16">
        <v>0</v>
      </c>
      <c r="F36" s="16">
        <v>1</v>
      </c>
      <c r="G36" s="16">
        <v>0</v>
      </c>
      <c r="H36" s="16">
        <v>29</v>
      </c>
      <c r="I36" s="16">
        <v>0</v>
      </c>
      <c r="J36" s="16">
        <v>0</v>
      </c>
      <c r="K36" s="16">
        <v>0</v>
      </c>
      <c r="L36" s="16">
        <v>2</v>
      </c>
      <c r="M36" s="16">
        <v>0</v>
      </c>
      <c r="N36" s="16">
        <v>0</v>
      </c>
      <c r="O36" s="16">
        <v>9</v>
      </c>
      <c r="P36" s="16">
        <v>0</v>
      </c>
      <c r="Q36" s="16">
        <v>0</v>
      </c>
      <c r="R36" s="16">
        <v>0</v>
      </c>
      <c r="S36" s="16">
        <v>0</v>
      </c>
      <c r="T36" s="16">
        <v>1</v>
      </c>
      <c r="U36" s="16">
        <v>0</v>
      </c>
      <c r="V36" s="16">
        <v>9</v>
      </c>
      <c r="W36" s="16">
        <v>3</v>
      </c>
      <c r="X36" s="16">
        <v>1</v>
      </c>
      <c r="Y36" s="16">
        <v>0</v>
      </c>
      <c r="Z36" s="16">
        <v>2</v>
      </c>
      <c r="AA36" s="16">
        <v>0</v>
      </c>
      <c r="AB36" s="16">
        <v>22</v>
      </c>
      <c r="AC36" s="16">
        <v>8</v>
      </c>
      <c r="AD36" s="16">
        <v>14</v>
      </c>
      <c r="AE36" s="16">
        <v>63</v>
      </c>
      <c r="AF36" s="16">
        <v>87</v>
      </c>
      <c r="AG36" s="16">
        <v>71</v>
      </c>
      <c r="AH36" s="16">
        <v>0</v>
      </c>
      <c r="AI36" s="16">
        <v>3</v>
      </c>
      <c r="AJ36" s="16">
        <v>1</v>
      </c>
      <c r="AK36" s="16">
        <v>18</v>
      </c>
    </row>
    <row r="37" spans="1:37" ht="15" customHeight="1">
      <c r="A37" s="18" t="s">
        <v>97</v>
      </c>
      <c r="B37" s="14" t="s">
        <v>98</v>
      </c>
      <c r="C37" s="16">
        <v>2825</v>
      </c>
      <c r="D37" s="16">
        <v>245</v>
      </c>
      <c r="E37" s="16">
        <v>20</v>
      </c>
      <c r="F37" s="16">
        <v>19</v>
      </c>
      <c r="G37" s="16">
        <v>1</v>
      </c>
      <c r="H37" s="16">
        <v>172</v>
      </c>
      <c r="I37" s="16">
        <v>41</v>
      </c>
      <c r="J37" s="16">
        <v>29</v>
      </c>
      <c r="K37" s="16">
        <v>229</v>
      </c>
      <c r="L37" s="16">
        <v>16</v>
      </c>
      <c r="M37" s="16">
        <v>5</v>
      </c>
      <c r="N37" s="16">
        <v>12</v>
      </c>
      <c r="O37" s="16">
        <v>249</v>
      </c>
      <c r="P37" s="16">
        <v>0</v>
      </c>
      <c r="Q37" s="16">
        <v>32</v>
      </c>
      <c r="R37" s="16">
        <v>6</v>
      </c>
      <c r="S37" s="16">
        <v>2</v>
      </c>
      <c r="T37" s="16">
        <v>43</v>
      </c>
      <c r="U37" s="16">
        <v>3</v>
      </c>
      <c r="V37" s="16">
        <v>191</v>
      </c>
      <c r="W37" s="16">
        <v>79</v>
      </c>
      <c r="X37" s="16">
        <v>5</v>
      </c>
      <c r="Y37" s="16">
        <v>0</v>
      </c>
      <c r="Z37" s="16">
        <v>42</v>
      </c>
      <c r="AA37" s="16">
        <v>19</v>
      </c>
      <c r="AB37" s="16">
        <v>227</v>
      </c>
      <c r="AC37" s="16">
        <v>360</v>
      </c>
      <c r="AD37" s="16">
        <v>238</v>
      </c>
      <c r="AE37" s="16">
        <v>345</v>
      </c>
      <c r="AF37" s="16">
        <v>401</v>
      </c>
      <c r="AG37" s="16">
        <v>213</v>
      </c>
      <c r="AH37" s="16">
        <v>32</v>
      </c>
      <c r="AI37" s="16">
        <v>56</v>
      </c>
      <c r="AJ37" s="16">
        <v>14</v>
      </c>
      <c r="AK37" s="16">
        <v>291</v>
      </c>
    </row>
    <row r="38" spans="1:37" ht="15" customHeight="1">
      <c r="A38" s="19" t="s">
        <v>61</v>
      </c>
      <c r="B38" s="14" t="s">
        <v>99</v>
      </c>
      <c r="C38" s="16">
        <v>314</v>
      </c>
      <c r="D38" s="16">
        <v>29</v>
      </c>
      <c r="E38" s="16">
        <v>2</v>
      </c>
      <c r="F38" s="16">
        <v>3</v>
      </c>
      <c r="G38" s="16">
        <v>0</v>
      </c>
      <c r="H38" s="16">
        <v>25</v>
      </c>
      <c r="I38" s="16">
        <v>7</v>
      </c>
      <c r="J38" s="16">
        <v>0</v>
      </c>
      <c r="K38" s="16">
        <v>15</v>
      </c>
      <c r="L38" s="16">
        <v>1</v>
      </c>
      <c r="M38" s="16">
        <v>1</v>
      </c>
      <c r="N38" s="16">
        <v>1</v>
      </c>
      <c r="O38" s="16">
        <v>22</v>
      </c>
      <c r="P38" s="16">
        <v>0</v>
      </c>
      <c r="Q38" s="16">
        <v>6</v>
      </c>
      <c r="R38" s="16">
        <v>1</v>
      </c>
      <c r="S38" s="16">
        <v>0</v>
      </c>
      <c r="T38" s="16">
        <v>4</v>
      </c>
      <c r="U38" s="16">
        <v>0</v>
      </c>
      <c r="V38" s="16">
        <v>17</v>
      </c>
      <c r="W38" s="16">
        <v>4</v>
      </c>
      <c r="X38" s="16">
        <v>0</v>
      </c>
      <c r="Y38" s="16">
        <v>0</v>
      </c>
      <c r="Z38" s="16">
        <v>2</v>
      </c>
      <c r="AA38" s="16">
        <v>2</v>
      </c>
      <c r="AB38" s="16">
        <v>8</v>
      </c>
      <c r="AC38" s="16">
        <v>37</v>
      </c>
      <c r="AD38" s="16">
        <v>7</v>
      </c>
      <c r="AE38" s="16">
        <v>37</v>
      </c>
      <c r="AF38" s="16">
        <v>8</v>
      </c>
      <c r="AG38" s="16">
        <v>38</v>
      </c>
      <c r="AH38" s="16">
        <v>3</v>
      </c>
      <c r="AI38" s="16">
        <v>11</v>
      </c>
      <c r="AJ38" s="16">
        <v>2</v>
      </c>
      <c r="AK38" s="16">
        <v>29</v>
      </c>
    </row>
    <row r="39" spans="1:37" ht="15" customHeight="1">
      <c r="A39" s="19" t="s">
        <v>63</v>
      </c>
      <c r="B39" s="14" t="s">
        <v>100</v>
      </c>
      <c r="C39" s="16">
        <v>1389</v>
      </c>
      <c r="D39" s="16">
        <v>123</v>
      </c>
      <c r="E39" s="16">
        <v>13</v>
      </c>
      <c r="F39" s="16">
        <v>5</v>
      </c>
      <c r="G39" s="16">
        <v>1</v>
      </c>
      <c r="H39" s="16">
        <v>75</v>
      </c>
      <c r="I39" s="16">
        <v>15</v>
      </c>
      <c r="J39" s="16">
        <v>12</v>
      </c>
      <c r="K39" s="16">
        <v>70</v>
      </c>
      <c r="L39" s="16">
        <v>6</v>
      </c>
      <c r="M39" s="16">
        <v>0</v>
      </c>
      <c r="N39" s="16">
        <v>5</v>
      </c>
      <c r="O39" s="16">
        <v>134</v>
      </c>
      <c r="P39" s="16">
        <v>0</v>
      </c>
      <c r="Q39" s="16">
        <v>12</v>
      </c>
      <c r="R39" s="16">
        <v>5</v>
      </c>
      <c r="S39" s="16">
        <v>1</v>
      </c>
      <c r="T39" s="16">
        <v>16</v>
      </c>
      <c r="U39" s="16">
        <v>2</v>
      </c>
      <c r="V39" s="16">
        <v>59</v>
      </c>
      <c r="W39" s="16">
        <v>30</v>
      </c>
      <c r="X39" s="16">
        <v>2</v>
      </c>
      <c r="Y39" s="16">
        <v>0</v>
      </c>
      <c r="Z39" s="16">
        <v>25</v>
      </c>
      <c r="AA39" s="16">
        <v>17</v>
      </c>
      <c r="AB39" s="16">
        <v>80</v>
      </c>
      <c r="AC39" s="16">
        <v>157</v>
      </c>
      <c r="AD39" s="16">
        <v>124</v>
      </c>
      <c r="AE39" s="16">
        <v>181</v>
      </c>
      <c r="AF39" s="16">
        <v>143</v>
      </c>
      <c r="AG39" s="16">
        <v>97</v>
      </c>
      <c r="AH39" s="16">
        <v>14</v>
      </c>
      <c r="AI39" s="16">
        <v>23</v>
      </c>
      <c r="AJ39" s="16">
        <v>8</v>
      </c>
      <c r="AK39" s="16">
        <v>151</v>
      </c>
    </row>
    <row r="40" spans="1:37" ht="15" customHeight="1">
      <c r="A40" s="19" t="s">
        <v>65</v>
      </c>
      <c r="B40" s="14" t="s">
        <v>101</v>
      </c>
      <c r="C40" s="16">
        <v>195</v>
      </c>
      <c r="D40" s="16">
        <v>15</v>
      </c>
      <c r="E40" s="16">
        <v>0</v>
      </c>
      <c r="F40" s="16">
        <v>3</v>
      </c>
      <c r="G40" s="16">
        <v>0</v>
      </c>
      <c r="H40" s="16">
        <v>17</v>
      </c>
      <c r="I40" s="16">
        <v>3</v>
      </c>
      <c r="J40" s="16">
        <v>2</v>
      </c>
      <c r="K40" s="16">
        <v>12</v>
      </c>
      <c r="L40" s="16">
        <v>0</v>
      </c>
      <c r="M40" s="16">
        <v>0</v>
      </c>
      <c r="N40" s="16">
        <v>1</v>
      </c>
      <c r="O40" s="16">
        <v>17</v>
      </c>
      <c r="P40" s="16">
        <v>0</v>
      </c>
      <c r="Q40" s="16">
        <v>1</v>
      </c>
      <c r="R40" s="16">
        <v>0</v>
      </c>
      <c r="S40" s="16">
        <v>0</v>
      </c>
      <c r="T40" s="16">
        <v>8</v>
      </c>
      <c r="U40" s="16">
        <v>0</v>
      </c>
      <c r="V40" s="16">
        <v>12</v>
      </c>
      <c r="W40" s="16">
        <v>13</v>
      </c>
      <c r="X40" s="16">
        <v>1</v>
      </c>
      <c r="Y40" s="16">
        <v>0</v>
      </c>
      <c r="Z40" s="16">
        <v>2</v>
      </c>
      <c r="AA40" s="16">
        <v>0</v>
      </c>
      <c r="AB40" s="16">
        <v>17</v>
      </c>
      <c r="AC40" s="16">
        <v>25</v>
      </c>
      <c r="AD40" s="16">
        <v>10</v>
      </c>
      <c r="AE40" s="16">
        <v>16</v>
      </c>
      <c r="AF40" s="16">
        <v>11</v>
      </c>
      <c r="AG40" s="16">
        <v>9</v>
      </c>
      <c r="AH40" s="16">
        <v>4</v>
      </c>
      <c r="AI40" s="16">
        <v>4</v>
      </c>
      <c r="AJ40" s="16">
        <v>2</v>
      </c>
      <c r="AK40" s="16">
        <v>15</v>
      </c>
    </row>
    <row r="41" spans="1:37" ht="15" customHeight="1">
      <c r="A41" s="19" t="s">
        <v>67</v>
      </c>
      <c r="B41" s="14" t="s">
        <v>102</v>
      </c>
      <c r="C41" s="16">
        <v>347</v>
      </c>
      <c r="D41" s="16">
        <v>54</v>
      </c>
      <c r="E41" s="16">
        <v>0</v>
      </c>
      <c r="F41" s="16">
        <v>5</v>
      </c>
      <c r="G41" s="16">
        <v>0</v>
      </c>
      <c r="H41" s="16">
        <v>28</v>
      </c>
      <c r="I41" s="16">
        <v>7</v>
      </c>
      <c r="J41" s="16">
        <v>11</v>
      </c>
      <c r="K41" s="16">
        <v>64</v>
      </c>
      <c r="L41" s="16">
        <v>3</v>
      </c>
      <c r="M41" s="16">
        <v>0</v>
      </c>
      <c r="N41" s="16">
        <v>4</v>
      </c>
      <c r="O41" s="16">
        <v>41</v>
      </c>
      <c r="P41" s="16">
        <v>0</v>
      </c>
      <c r="Q41" s="16">
        <v>8</v>
      </c>
      <c r="R41" s="16">
        <v>0</v>
      </c>
      <c r="S41" s="16">
        <v>1</v>
      </c>
      <c r="T41" s="16">
        <v>12</v>
      </c>
      <c r="U41" s="16">
        <v>0</v>
      </c>
      <c r="V41" s="16">
        <v>40</v>
      </c>
      <c r="W41" s="16">
        <v>17</v>
      </c>
      <c r="X41" s="16">
        <v>0</v>
      </c>
      <c r="Y41" s="16">
        <v>0</v>
      </c>
      <c r="Z41" s="16">
        <v>12</v>
      </c>
      <c r="AA41" s="16">
        <v>0</v>
      </c>
      <c r="AB41" s="16">
        <v>62</v>
      </c>
      <c r="AC41" s="16">
        <v>64</v>
      </c>
      <c r="AD41" s="16">
        <v>44</v>
      </c>
      <c r="AE41" s="16">
        <v>69</v>
      </c>
      <c r="AF41" s="16">
        <v>83</v>
      </c>
      <c r="AG41" s="16">
        <v>40</v>
      </c>
      <c r="AH41" s="16">
        <v>6</v>
      </c>
      <c r="AI41" s="16">
        <v>14</v>
      </c>
      <c r="AJ41" s="16">
        <v>1</v>
      </c>
      <c r="AK41" s="16">
        <v>57</v>
      </c>
    </row>
    <row r="42" spans="1:37" ht="15" customHeight="1">
      <c r="A42" s="19" t="s">
        <v>69</v>
      </c>
      <c r="B42" s="14" t="s">
        <v>103</v>
      </c>
      <c r="C42" s="16">
        <v>580</v>
      </c>
      <c r="D42" s="16">
        <v>24</v>
      </c>
      <c r="E42" s="16">
        <v>5</v>
      </c>
      <c r="F42" s="16">
        <v>3</v>
      </c>
      <c r="G42" s="16">
        <v>0</v>
      </c>
      <c r="H42" s="16">
        <v>27</v>
      </c>
      <c r="I42" s="16">
        <v>9</v>
      </c>
      <c r="J42" s="16">
        <v>4</v>
      </c>
      <c r="K42" s="16">
        <v>68</v>
      </c>
      <c r="L42" s="16">
        <v>6</v>
      </c>
      <c r="M42" s="16">
        <v>4</v>
      </c>
      <c r="N42" s="16">
        <v>1</v>
      </c>
      <c r="O42" s="16">
        <v>35</v>
      </c>
      <c r="P42" s="16">
        <v>0</v>
      </c>
      <c r="Q42" s="16">
        <v>5</v>
      </c>
      <c r="R42" s="16">
        <v>0</v>
      </c>
      <c r="S42" s="16">
        <v>0</v>
      </c>
      <c r="T42" s="16">
        <v>3</v>
      </c>
      <c r="U42" s="16">
        <v>1</v>
      </c>
      <c r="V42" s="16">
        <v>63</v>
      </c>
      <c r="W42" s="16">
        <v>15</v>
      </c>
      <c r="X42" s="16">
        <v>2</v>
      </c>
      <c r="Y42" s="16">
        <v>0</v>
      </c>
      <c r="Z42" s="16">
        <v>1</v>
      </c>
      <c r="AA42" s="16">
        <v>0</v>
      </c>
      <c r="AB42" s="16">
        <v>60</v>
      </c>
      <c r="AC42" s="16">
        <v>77</v>
      </c>
      <c r="AD42" s="16">
        <v>53</v>
      </c>
      <c r="AE42" s="16">
        <v>42</v>
      </c>
      <c r="AF42" s="16">
        <v>156</v>
      </c>
      <c r="AG42" s="16">
        <v>29</v>
      </c>
      <c r="AH42" s="16">
        <v>5</v>
      </c>
      <c r="AI42" s="16">
        <v>4</v>
      </c>
      <c r="AJ42" s="16">
        <v>1</v>
      </c>
      <c r="AK42" s="16">
        <v>39</v>
      </c>
    </row>
    <row r="43" spans="1:37" ht="24.75" customHeight="1">
      <c r="A43" s="18" t="s">
        <v>104</v>
      </c>
      <c r="B43" s="14" t="s">
        <v>105</v>
      </c>
      <c r="C43" s="16">
        <v>1332</v>
      </c>
      <c r="D43" s="16">
        <v>151</v>
      </c>
      <c r="E43" s="16">
        <v>5</v>
      </c>
      <c r="F43" s="16">
        <v>22</v>
      </c>
      <c r="G43" s="16">
        <v>1</v>
      </c>
      <c r="H43" s="16">
        <v>20</v>
      </c>
      <c r="I43" s="16">
        <v>46</v>
      </c>
      <c r="J43" s="16">
        <v>4</v>
      </c>
      <c r="K43" s="16">
        <v>200</v>
      </c>
      <c r="L43" s="16">
        <v>8</v>
      </c>
      <c r="M43" s="16">
        <v>7</v>
      </c>
      <c r="N43" s="16">
        <v>7</v>
      </c>
      <c r="O43" s="16">
        <v>192</v>
      </c>
      <c r="P43" s="16">
        <v>0</v>
      </c>
      <c r="Q43" s="16">
        <v>15</v>
      </c>
      <c r="R43" s="16">
        <v>10</v>
      </c>
      <c r="S43" s="16">
        <v>3</v>
      </c>
      <c r="T43" s="16">
        <v>1</v>
      </c>
      <c r="U43" s="16">
        <v>0</v>
      </c>
      <c r="V43" s="16">
        <v>183</v>
      </c>
      <c r="W43" s="16">
        <v>51</v>
      </c>
      <c r="X43" s="16">
        <v>10</v>
      </c>
      <c r="Y43" s="16">
        <v>2</v>
      </c>
      <c r="Z43" s="16">
        <v>22</v>
      </c>
      <c r="AA43" s="16">
        <v>20</v>
      </c>
      <c r="AB43" s="16">
        <v>301</v>
      </c>
      <c r="AC43" s="16">
        <v>239</v>
      </c>
      <c r="AD43" s="16">
        <v>194</v>
      </c>
      <c r="AE43" s="16">
        <v>203</v>
      </c>
      <c r="AF43" s="16">
        <v>443</v>
      </c>
      <c r="AG43" s="16">
        <v>66</v>
      </c>
      <c r="AH43" s="16">
        <v>18</v>
      </c>
      <c r="AI43" s="16">
        <v>29</v>
      </c>
      <c r="AJ43" s="16">
        <v>11</v>
      </c>
      <c r="AK43" s="16">
        <v>86</v>
      </c>
    </row>
    <row r="44" spans="1:37" ht="15" customHeight="1">
      <c r="A44" s="18" t="s">
        <v>106</v>
      </c>
      <c r="B44" s="14" t="s">
        <v>107</v>
      </c>
      <c r="C44" s="16">
        <v>195</v>
      </c>
      <c r="D44" s="16">
        <v>21</v>
      </c>
      <c r="E44" s="16">
        <v>1</v>
      </c>
      <c r="F44" s="16">
        <v>0</v>
      </c>
      <c r="G44" s="16">
        <v>0</v>
      </c>
      <c r="H44" s="16">
        <v>17</v>
      </c>
      <c r="I44" s="16">
        <v>3</v>
      </c>
      <c r="J44" s="16">
        <v>33</v>
      </c>
      <c r="K44" s="16">
        <v>1</v>
      </c>
      <c r="L44" s="16">
        <v>1</v>
      </c>
      <c r="M44" s="16">
        <v>0</v>
      </c>
      <c r="N44" s="16">
        <v>0</v>
      </c>
      <c r="O44" s="16">
        <v>36</v>
      </c>
      <c r="P44" s="16">
        <v>0</v>
      </c>
      <c r="Q44" s="16">
        <v>0</v>
      </c>
      <c r="R44" s="16">
        <v>1</v>
      </c>
      <c r="S44" s="16">
        <v>0</v>
      </c>
      <c r="T44" s="16">
        <v>0</v>
      </c>
      <c r="U44" s="16">
        <v>0</v>
      </c>
      <c r="V44" s="16">
        <v>5</v>
      </c>
      <c r="W44" s="16">
        <v>6</v>
      </c>
      <c r="X44" s="16">
        <v>0</v>
      </c>
      <c r="Y44" s="16">
        <v>0</v>
      </c>
      <c r="Z44" s="16">
        <v>0</v>
      </c>
      <c r="AA44" s="16">
        <v>86</v>
      </c>
      <c r="AB44" s="16">
        <v>2</v>
      </c>
      <c r="AC44" s="16">
        <v>36</v>
      </c>
      <c r="AD44" s="16">
        <v>7</v>
      </c>
      <c r="AE44" s="16">
        <v>19</v>
      </c>
      <c r="AF44" s="16">
        <v>145</v>
      </c>
      <c r="AG44" s="16">
        <v>8</v>
      </c>
      <c r="AH44" s="16">
        <v>5</v>
      </c>
      <c r="AI44" s="16">
        <v>5</v>
      </c>
      <c r="AJ44" s="16">
        <v>3</v>
      </c>
      <c r="AK44" s="16">
        <v>4</v>
      </c>
    </row>
    <row r="45" spans="1:37" ht="15" customHeight="1">
      <c r="A45" s="19" t="s">
        <v>108</v>
      </c>
      <c r="B45" s="14" t="s">
        <v>109</v>
      </c>
      <c r="C45" s="16">
        <v>110</v>
      </c>
      <c r="D45" s="16">
        <v>17</v>
      </c>
      <c r="E45" s="16">
        <v>1</v>
      </c>
      <c r="F45" s="16">
        <v>0</v>
      </c>
      <c r="G45" s="16">
        <v>0</v>
      </c>
      <c r="H45" s="16">
        <v>5</v>
      </c>
      <c r="I45" s="16">
        <v>3</v>
      </c>
      <c r="J45" s="16">
        <v>19</v>
      </c>
      <c r="K45" s="16">
        <v>1</v>
      </c>
      <c r="L45" s="16">
        <v>1</v>
      </c>
      <c r="M45" s="16">
        <v>0</v>
      </c>
      <c r="N45" s="16">
        <v>0</v>
      </c>
      <c r="O45" s="16">
        <v>16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2</v>
      </c>
      <c r="W45" s="16">
        <v>1</v>
      </c>
      <c r="X45" s="16">
        <v>0</v>
      </c>
      <c r="Y45" s="16">
        <v>0</v>
      </c>
      <c r="Z45" s="16">
        <v>0</v>
      </c>
      <c r="AA45" s="16">
        <v>53</v>
      </c>
      <c r="AB45" s="16">
        <v>1</v>
      </c>
      <c r="AC45" s="16">
        <v>21</v>
      </c>
      <c r="AD45" s="16">
        <v>4</v>
      </c>
      <c r="AE45" s="16">
        <v>10</v>
      </c>
      <c r="AF45" s="16">
        <v>31</v>
      </c>
      <c r="AG45" s="16">
        <v>6</v>
      </c>
      <c r="AH45" s="16">
        <v>2</v>
      </c>
      <c r="AI45" s="16">
        <v>5</v>
      </c>
      <c r="AJ45" s="16">
        <v>3</v>
      </c>
      <c r="AK45" s="16">
        <v>3</v>
      </c>
    </row>
    <row r="46" spans="1:37" ht="15" customHeight="1">
      <c r="A46" s="19" t="s">
        <v>110</v>
      </c>
      <c r="B46" s="14" t="s">
        <v>111</v>
      </c>
      <c r="C46" s="16">
        <v>85</v>
      </c>
      <c r="D46" s="16">
        <v>4</v>
      </c>
      <c r="E46" s="16">
        <v>0</v>
      </c>
      <c r="F46" s="16">
        <v>0</v>
      </c>
      <c r="G46" s="16">
        <v>0</v>
      </c>
      <c r="H46" s="16">
        <v>12</v>
      </c>
      <c r="I46" s="16">
        <v>0</v>
      </c>
      <c r="J46" s="16">
        <v>14</v>
      </c>
      <c r="K46" s="16">
        <v>0</v>
      </c>
      <c r="L46" s="16">
        <v>0</v>
      </c>
      <c r="M46" s="16">
        <v>0</v>
      </c>
      <c r="N46" s="16">
        <v>0</v>
      </c>
      <c r="O46" s="16">
        <v>20</v>
      </c>
      <c r="P46" s="16">
        <v>0</v>
      </c>
      <c r="Q46" s="16">
        <v>0</v>
      </c>
      <c r="R46" s="16">
        <v>1</v>
      </c>
      <c r="S46" s="16">
        <v>0</v>
      </c>
      <c r="T46" s="16">
        <v>0</v>
      </c>
      <c r="U46" s="16">
        <v>0</v>
      </c>
      <c r="V46" s="16">
        <v>3</v>
      </c>
      <c r="W46" s="16">
        <v>5</v>
      </c>
      <c r="X46" s="16">
        <v>0</v>
      </c>
      <c r="Y46" s="16">
        <v>0</v>
      </c>
      <c r="Z46" s="16">
        <v>0</v>
      </c>
      <c r="AA46" s="16">
        <v>33</v>
      </c>
      <c r="AB46" s="16">
        <v>1</v>
      </c>
      <c r="AC46" s="16">
        <v>15</v>
      </c>
      <c r="AD46" s="16">
        <v>3</v>
      </c>
      <c r="AE46" s="16">
        <v>9</v>
      </c>
      <c r="AF46" s="16">
        <v>114</v>
      </c>
      <c r="AG46" s="16">
        <v>2</v>
      </c>
      <c r="AH46" s="16">
        <v>3</v>
      </c>
      <c r="AI46" s="16">
        <v>0</v>
      </c>
      <c r="AJ46" s="16">
        <v>0</v>
      </c>
      <c r="AK46" s="16">
        <v>1</v>
      </c>
    </row>
    <row r="47" spans="1:37" ht="15" customHeight="1">
      <c r="A47" s="18" t="s">
        <v>112</v>
      </c>
      <c r="B47" s="14" t="s">
        <v>113</v>
      </c>
      <c r="C47" s="16">
        <v>7021</v>
      </c>
      <c r="D47" s="16">
        <v>527</v>
      </c>
      <c r="E47" s="16">
        <v>32</v>
      </c>
      <c r="F47" s="16">
        <v>30</v>
      </c>
      <c r="G47" s="16">
        <v>2</v>
      </c>
      <c r="H47" s="16">
        <v>341</v>
      </c>
      <c r="I47" s="16">
        <v>81</v>
      </c>
      <c r="J47" s="16">
        <v>45</v>
      </c>
      <c r="K47" s="16">
        <v>431</v>
      </c>
      <c r="L47" s="16">
        <v>23</v>
      </c>
      <c r="M47" s="16">
        <v>14</v>
      </c>
      <c r="N47" s="16">
        <v>81</v>
      </c>
      <c r="O47" s="16">
        <v>546</v>
      </c>
      <c r="P47" s="16">
        <v>2</v>
      </c>
      <c r="Q47" s="16">
        <v>51</v>
      </c>
      <c r="R47" s="16">
        <v>18</v>
      </c>
      <c r="S47" s="16">
        <v>7</v>
      </c>
      <c r="T47" s="16">
        <v>66</v>
      </c>
      <c r="U47" s="16">
        <v>11</v>
      </c>
      <c r="V47" s="16">
        <v>306</v>
      </c>
      <c r="W47" s="16">
        <v>200</v>
      </c>
      <c r="X47" s="16">
        <v>17</v>
      </c>
      <c r="Y47" s="16">
        <v>7</v>
      </c>
      <c r="Z47" s="16">
        <v>90</v>
      </c>
      <c r="AA47" s="16">
        <v>40</v>
      </c>
      <c r="AB47" s="16">
        <v>445</v>
      </c>
      <c r="AC47" s="16">
        <v>806</v>
      </c>
      <c r="AD47" s="16">
        <v>479</v>
      </c>
      <c r="AE47" s="16">
        <v>820</v>
      </c>
      <c r="AF47" s="16">
        <v>806</v>
      </c>
      <c r="AG47" s="16">
        <v>544</v>
      </c>
      <c r="AH47" s="16">
        <v>64</v>
      </c>
      <c r="AI47" s="16">
        <v>85</v>
      </c>
      <c r="AJ47" s="16">
        <v>29</v>
      </c>
      <c r="AK47" s="16">
        <v>672</v>
      </c>
    </row>
    <row r="48" spans="1:37" ht="15" customHeight="1">
      <c r="A48" s="17" t="s">
        <v>114</v>
      </c>
      <c r="B48" s="14" t="s">
        <v>115</v>
      </c>
      <c r="C48" s="16">
        <v>419</v>
      </c>
      <c r="D48" s="16">
        <v>44</v>
      </c>
      <c r="E48" s="16">
        <v>3</v>
      </c>
      <c r="F48" s="16">
        <v>0</v>
      </c>
      <c r="G48" s="16">
        <v>0</v>
      </c>
      <c r="H48" s="16">
        <v>9</v>
      </c>
      <c r="I48" s="16">
        <v>7</v>
      </c>
      <c r="J48" s="16">
        <v>19</v>
      </c>
      <c r="K48" s="16">
        <v>28</v>
      </c>
      <c r="L48" s="16">
        <v>6</v>
      </c>
      <c r="M48" s="16">
        <v>0</v>
      </c>
      <c r="N48" s="16">
        <v>0</v>
      </c>
      <c r="O48" s="16">
        <v>26</v>
      </c>
      <c r="P48" s="16">
        <v>0</v>
      </c>
      <c r="Q48" s="16">
        <v>0</v>
      </c>
      <c r="R48" s="16">
        <v>0</v>
      </c>
      <c r="S48" s="16">
        <v>5</v>
      </c>
      <c r="T48" s="16">
        <v>0</v>
      </c>
      <c r="U48" s="16">
        <v>1</v>
      </c>
      <c r="V48" s="16">
        <v>4</v>
      </c>
      <c r="W48" s="16">
        <v>6</v>
      </c>
      <c r="X48" s="16">
        <v>40</v>
      </c>
      <c r="Y48" s="16">
        <v>0</v>
      </c>
      <c r="Z48" s="16">
        <v>2</v>
      </c>
      <c r="AA48" s="16">
        <v>13</v>
      </c>
      <c r="AB48" s="16">
        <v>1</v>
      </c>
      <c r="AC48" s="16">
        <v>22</v>
      </c>
      <c r="AD48" s="16">
        <v>2</v>
      </c>
      <c r="AE48" s="16">
        <v>10</v>
      </c>
      <c r="AF48" s="16">
        <v>3</v>
      </c>
      <c r="AG48" s="16">
        <v>6</v>
      </c>
      <c r="AH48" s="16">
        <v>0</v>
      </c>
      <c r="AI48" s="16">
        <v>2</v>
      </c>
      <c r="AJ48" s="16">
        <v>1</v>
      </c>
      <c r="AK48" s="16">
        <v>10</v>
      </c>
    </row>
    <row r="49" spans="1:37" ht="15" customHeight="1">
      <c r="A49" s="18" t="s">
        <v>116</v>
      </c>
      <c r="B49" s="14" t="s">
        <v>117</v>
      </c>
      <c r="C49" s="16">
        <v>263</v>
      </c>
      <c r="D49" s="16">
        <v>12</v>
      </c>
      <c r="E49" s="16">
        <v>3</v>
      </c>
      <c r="F49" s="16">
        <v>0</v>
      </c>
      <c r="G49" s="16">
        <v>0</v>
      </c>
      <c r="H49" s="16">
        <v>9</v>
      </c>
      <c r="I49" s="16">
        <v>7</v>
      </c>
      <c r="J49" s="16">
        <v>17</v>
      </c>
      <c r="K49" s="16">
        <v>26</v>
      </c>
      <c r="L49" s="16">
        <v>2</v>
      </c>
      <c r="M49" s="16">
        <v>0</v>
      </c>
      <c r="N49" s="16">
        <v>0</v>
      </c>
      <c r="O49" s="16">
        <v>25</v>
      </c>
      <c r="P49" s="16">
        <v>0</v>
      </c>
      <c r="Q49" s="16">
        <v>0</v>
      </c>
      <c r="R49" s="16">
        <v>0</v>
      </c>
      <c r="S49" s="16">
        <v>4</v>
      </c>
      <c r="T49" s="16">
        <v>0</v>
      </c>
      <c r="U49" s="16">
        <v>0</v>
      </c>
      <c r="V49" s="16">
        <v>4</v>
      </c>
      <c r="W49" s="16">
        <v>6</v>
      </c>
      <c r="X49" s="16">
        <v>25</v>
      </c>
      <c r="Y49" s="16">
        <v>0</v>
      </c>
      <c r="Z49" s="16">
        <v>2</v>
      </c>
      <c r="AA49" s="16">
        <v>13</v>
      </c>
      <c r="AB49" s="16">
        <v>0</v>
      </c>
      <c r="AC49" s="16">
        <v>18</v>
      </c>
      <c r="AD49" s="16">
        <v>2</v>
      </c>
      <c r="AE49" s="16">
        <v>10</v>
      </c>
      <c r="AF49" s="16">
        <v>3</v>
      </c>
      <c r="AG49" s="16">
        <v>5</v>
      </c>
      <c r="AH49" s="16">
        <v>0</v>
      </c>
      <c r="AI49" s="16">
        <v>0</v>
      </c>
      <c r="AJ49" s="16">
        <v>1</v>
      </c>
      <c r="AK49" s="16">
        <v>9</v>
      </c>
    </row>
    <row r="50" spans="1:37" ht="15" customHeight="1">
      <c r="A50" s="19" t="s">
        <v>61</v>
      </c>
      <c r="B50" s="14" t="s">
        <v>118</v>
      </c>
      <c r="C50" s="16">
        <v>198</v>
      </c>
      <c r="D50" s="16">
        <v>9</v>
      </c>
      <c r="E50" s="16">
        <v>3</v>
      </c>
      <c r="F50" s="16">
        <v>0</v>
      </c>
      <c r="G50" s="16">
        <v>0</v>
      </c>
      <c r="H50" s="16">
        <v>6</v>
      </c>
      <c r="I50" s="16">
        <v>7</v>
      </c>
      <c r="J50" s="16">
        <v>17</v>
      </c>
      <c r="K50" s="16">
        <v>22</v>
      </c>
      <c r="L50" s="16">
        <v>2</v>
      </c>
      <c r="M50" s="16">
        <v>0</v>
      </c>
      <c r="N50" s="16">
        <v>0</v>
      </c>
      <c r="O50" s="16">
        <v>21</v>
      </c>
      <c r="P50" s="16">
        <v>0</v>
      </c>
      <c r="Q50" s="16">
        <v>0</v>
      </c>
      <c r="R50" s="16">
        <v>0</v>
      </c>
      <c r="S50" s="16">
        <v>4</v>
      </c>
      <c r="T50" s="16">
        <v>0</v>
      </c>
      <c r="U50" s="16">
        <v>0</v>
      </c>
      <c r="V50" s="16">
        <v>4</v>
      </c>
      <c r="W50" s="16">
        <v>6</v>
      </c>
      <c r="X50" s="16">
        <v>18</v>
      </c>
      <c r="Y50" s="16">
        <v>0</v>
      </c>
      <c r="Z50" s="16">
        <v>2</v>
      </c>
      <c r="AA50" s="16">
        <v>12</v>
      </c>
      <c r="AB50" s="16">
        <v>0</v>
      </c>
      <c r="AC50" s="16">
        <v>18</v>
      </c>
      <c r="AD50" s="16">
        <v>2</v>
      </c>
      <c r="AE50" s="16">
        <v>10</v>
      </c>
      <c r="AF50" s="16">
        <v>3</v>
      </c>
      <c r="AG50" s="16">
        <v>4</v>
      </c>
      <c r="AH50" s="16">
        <v>0</v>
      </c>
      <c r="AI50" s="16">
        <v>0</v>
      </c>
      <c r="AJ50" s="16">
        <v>0</v>
      </c>
      <c r="AK50" s="16">
        <v>5</v>
      </c>
    </row>
    <row r="51" spans="1:37" ht="15" customHeight="1">
      <c r="A51" s="19" t="s">
        <v>119</v>
      </c>
      <c r="B51" s="14" t="s">
        <v>120</v>
      </c>
      <c r="C51" s="16">
        <v>65</v>
      </c>
      <c r="D51" s="16">
        <v>3</v>
      </c>
      <c r="E51" s="16">
        <v>0</v>
      </c>
      <c r="F51" s="16">
        <v>0</v>
      </c>
      <c r="G51" s="16">
        <v>0</v>
      </c>
      <c r="H51" s="16">
        <v>3</v>
      </c>
      <c r="I51" s="16">
        <v>0</v>
      </c>
      <c r="J51" s="16">
        <v>0</v>
      </c>
      <c r="K51" s="16">
        <v>4</v>
      </c>
      <c r="L51" s="16">
        <v>0</v>
      </c>
      <c r="M51" s="16">
        <v>0</v>
      </c>
      <c r="N51" s="16">
        <v>0</v>
      </c>
      <c r="O51" s="16">
        <v>4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7</v>
      </c>
      <c r="Y51" s="16">
        <v>0</v>
      </c>
      <c r="Z51" s="16">
        <v>0</v>
      </c>
      <c r="AA51" s="16">
        <v>1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1</v>
      </c>
      <c r="AH51" s="16">
        <v>0</v>
      </c>
      <c r="AI51" s="16">
        <v>0</v>
      </c>
      <c r="AJ51" s="16">
        <v>1</v>
      </c>
      <c r="AK51" s="16">
        <v>4</v>
      </c>
    </row>
    <row r="52" spans="1:37" ht="15" customHeight="1">
      <c r="A52" s="18" t="s">
        <v>121</v>
      </c>
      <c r="B52" s="14" t="s">
        <v>122</v>
      </c>
      <c r="C52" s="16">
        <v>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</row>
    <row r="53" spans="1:37" ht="15" customHeight="1">
      <c r="A53" s="19" t="s">
        <v>61</v>
      </c>
      <c r="B53" s="14" t="s">
        <v>123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ht="15" customHeight="1">
      <c r="A54" s="19" t="s">
        <v>119</v>
      </c>
      <c r="B54" s="14" t="s">
        <v>124</v>
      </c>
      <c r="C54" s="16">
        <v>3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</row>
    <row r="55" spans="1:37" ht="15" customHeight="1">
      <c r="A55" s="18" t="s">
        <v>125</v>
      </c>
      <c r="B55" s="14" t="s">
        <v>126</v>
      </c>
      <c r="C55" s="16">
        <v>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</row>
    <row r="56" spans="1:37" ht="15" customHeight="1">
      <c r="A56" s="19" t="s">
        <v>61</v>
      </c>
      <c r="B56" s="14" t="s">
        <v>127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</row>
    <row r="57" spans="1:37" ht="15" customHeight="1">
      <c r="A57" s="19" t="s">
        <v>119</v>
      </c>
      <c r="B57" s="14" t="s">
        <v>128</v>
      </c>
      <c r="C57" s="16">
        <v>2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</row>
    <row r="58" spans="1:37" ht="15" customHeight="1">
      <c r="A58" s="18" t="s">
        <v>129</v>
      </c>
      <c r="B58" s="14" t="s">
        <v>130</v>
      </c>
      <c r="C58" s="16">
        <v>34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4</v>
      </c>
      <c r="M58" s="16">
        <v>0</v>
      </c>
      <c r="N58" s="16">
        <v>0</v>
      </c>
      <c r="O58" s="16">
        <v>1</v>
      </c>
      <c r="P58" s="16">
        <v>0</v>
      </c>
      <c r="Q58" s="16">
        <v>0</v>
      </c>
      <c r="R58" s="16">
        <v>0</v>
      </c>
      <c r="S58" s="16">
        <v>1</v>
      </c>
      <c r="T58" s="16">
        <v>0</v>
      </c>
      <c r="U58" s="16">
        <v>0</v>
      </c>
      <c r="V58" s="16">
        <v>0</v>
      </c>
      <c r="W58" s="16">
        <v>0</v>
      </c>
      <c r="X58" s="16">
        <v>6</v>
      </c>
      <c r="Y58" s="16">
        <v>0</v>
      </c>
      <c r="Z58" s="16">
        <v>0</v>
      </c>
      <c r="AA58" s="16">
        <v>0</v>
      </c>
      <c r="AB58" s="16">
        <v>0</v>
      </c>
      <c r="AC58" s="16">
        <v>1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1</v>
      </c>
    </row>
    <row r="59" spans="1:37" ht="15" customHeight="1">
      <c r="A59" s="18" t="s">
        <v>131</v>
      </c>
      <c r="B59" s="14" t="s">
        <v>132</v>
      </c>
      <c r="C59" s="16">
        <v>117</v>
      </c>
      <c r="D59" s="16">
        <v>32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1</v>
      </c>
      <c r="K59" s="16">
        <v>2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1</v>
      </c>
      <c r="V59" s="16">
        <v>0</v>
      </c>
      <c r="W59" s="16">
        <v>0</v>
      </c>
      <c r="X59" s="16">
        <v>9</v>
      </c>
      <c r="Y59" s="16">
        <v>0</v>
      </c>
      <c r="Z59" s="16">
        <v>0</v>
      </c>
      <c r="AA59" s="16">
        <v>0</v>
      </c>
      <c r="AB59" s="16">
        <v>1</v>
      </c>
      <c r="AC59" s="16">
        <v>3</v>
      </c>
      <c r="AD59" s="16">
        <v>0</v>
      </c>
      <c r="AE59" s="16">
        <v>0</v>
      </c>
      <c r="AF59" s="16">
        <v>0</v>
      </c>
      <c r="AG59" s="16">
        <v>1</v>
      </c>
      <c r="AH59" s="16">
        <v>0</v>
      </c>
      <c r="AI59" s="16">
        <v>2</v>
      </c>
      <c r="AJ59" s="16">
        <v>0</v>
      </c>
      <c r="AK59" s="16">
        <v>0</v>
      </c>
    </row>
    <row r="60" spans="1:37" ht="15" customHeight="1">
      <c r="A60" s="17" t="s">
        <v>133</v>
      </c>
      <c r="B60" s="14" t="s">
        <v>134</v>
      </c>
      <c r="C60" s="16">
        <v>1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1</v>
      </c>
      <c r="AD60" s="16">
        <v>0</v>
      </c>
      <c r="AE60" s="16">
        <v>0</v>
      </c>
      <c r="AF60" s="16">
        <v>3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</row>
    <row r="61" spans="1:37" ht="15" customHeight="1">
      <c r="A61" s="15" t="s">
        <v>135</v>
      </c>
      <c r="B61" s="14" t="s">
        <v>136</v>
      </c>
      <c r="C61" s="16">
        <v>60711</v>
      </c>
      <c r="D61" s="16">
        <v>1778</v>
      </c>
      <c r="E61" s="16">
        <v>70</v>
      </c>
      <c r="F61" s="16">
        <v>130</v>
      </c>
      <c r="G61" s="16">
        <v>5</v>
      </c>
      <c r="H61" s="16">
        <v>1530</v>
      </c>
      <c r="I61" s="16">
        <v>326</v>
      </c>
      <c r="J61" s="16">
        <v>227</v>
      </c>
      <c r="K61" s="16">
        <v>2000</v>
      </c>
      <c r="L61" s="16">
        <v>145</v>
      </c>
      <c r="M61" s="16">
        <v>43</v>
      </c>
      <c r="N61" s="16">
        <v>117</v>
      </c>
      <c r="O61" s="16">
        <v>1856</v>
      </c>
      <c r="P61" s="16">
        <v>4</v>
      </c>
      <c r="Q61" s="16">
        <v>182</v>
      </c>
      <c r="R61" s="16">
        <v>41</v>
      </c>
      <c r="S61" s="16">
        <v>26</v>
      </c>
      <c r="T61" s="16">
        <v>245</v>
      </c>
      <c r="U61" s="16">
        <v>27</v>
      </c>
      <c r="V61" s="16">
        <v>1609</v>
      </c>
      <c r="W61" s="16">
        <v>632</v>
      </c>
      <c r="X61" s="16">
        <v>235</v>
      </c>
      <c r="Y61" s="16">
        <v>15</v>
      </c>
      <c r="Z61" s="16">
        <v>265</v>
      </c>
      <c r="AA61" s="16">
        <v>179</v>
      </c>
      <c r="AB61" s="16">
        <v>3247</v>
      </c>
      <c r="AC61" s="16">
        <v>3095</v>
      </c>
      <c r="AD61" s="16">
        <v>2559</v>
      </c>
      <c r="AE61" s="16">
        <v>2690</v>
      </c>
      <c r="AF61" s="16">
        <v>7008</v>
      </c>
      <c r="AG61" s="16">
        <v>1830</v>
      </c>
      <c r="AH61" s="16">
        <v>194</v>
      </c>
      <c r="AI61" s="16">
        <v>310</v>
      </c>
      <c r="AJ61" s="16">
        <v>104</v>
      </c>
      <c r="AK61" s="16">
        <v>3180</v>
      </c>
    </row>
    <row r="62" spans="1:37" ht="15" customHeight="1">
      <c r="A62" s="17" t="s">
        <v>57</v>
      </c>
      <c r="B62" s="14" t="s">
        <v>137</v>
      </c>
      <c r="C62" s="16">
        <v>24822</v>
      </c>
      <c r="D62" s="16">
        <v>1716</v>
      </c>
      <c r="E62" s="16">
        <v>70</v>
      </c>
      <c r="F62" s="16">
        <v>130</v>
      </c>
      <c r="G62" s="16">
        <v>5</v>
      </c>
      <c r="H62" s="16">
        <v>1523</v>
      </c>
      <c r="I62" s="16">
        <v>325</v>
      </c>
      <c r="J62" s="16">
        <v>214</v>
      </c>
      <c r="K62" s="16">
        <v>1976</v>
      </c>
      <c r="L62" s="16">
        <v>141</v>
      </c>
      <c r="M62" s="16">
        <v>43</v>
      </c>
      <c r="N62" s="16">
        <v>117</v>
      </c>
      <c r="O62" s="16">
        <v>1845</v>
      </c>
      <c r="P62" s="16">
        <v>4</v>
      </c>
      <c r="Q62" s="16">
        <v>182</v>
      </c>
      <c r="R62" s="16">
        <v>41</v>
      </c>
      <c r="S62" s="16">
        <v>24</v>
      </c>
      <c r="T62" s="16">
        <v>245</v>
      </c>
      <c r="U62" s="16">
        <v>26</v>
      </c>
      <c r="V62" s="16">
        <v>1608</v>
      </c>
      <c r="W62" s="16">
        <v>631</v>
      </c>
      <c r="X62" s="16">
        <v>85</v>
      </c>
      <c r="Y62" s="16">
        <v>15</v>
      </c>
      <c r="Z62" s="16">
        <v>264</v>
      </c>
      <c r="AA62" s="16">
        <v>177</v>
      </c>
      <c r="AB62" s="16">
        <v>3247</v>
      </c>
      <c r="AC62" s="16">
        <v>2886</v>
      </c>
      <c r="AD62" s="16">
        <v>2559</v>
      </c>
      <c r="AE62" s="16">
        <v>2689</v>
      </c>
      <c r="AF62" s="16">
        <v>6503</v>
      </c>
      <c r="AG62" s="16">
        <v>1826</v>
      </c>
      <c r="AH62" s="16">
        <v>194</v>
      </c>
      <c r="AI62" s="16">
        <v>310</v>
      </c>
      <c r="AJ62" s="16">
        <v>101</v>
      </c>
      <c r="AK62" s="16">
        <v>2225</v>
      </c>
    </row>
    <row r="63" spans="1:37" ht="15" customHeight="1">
      <c r="A63" s="18" t="s">
        <v>59</v>
      </c>
      <c r="B63" s="14" t="s">
        <v>138</v>
      </c>
      <c r="C63" s="16">
        <v>10967</v>
      </c>
      <c r="D63" s="16">
        <v>453</v>
      </c>
      <c r="E63" s="16">
        <v>13</v>
      </c>
      <c r="F63" s="16">
        <v>18</v>
      </c>
      <c r="G63" s="16">
        <v>2</v>
      </c>
      <c r="H63" s="16">
        <v>553</v>
      </c>
      <c r="I63" s="16">
        <v>66</v>
      </c>
      <c r="J63" s="16">
        <v>54</v>
      </c>
      <c r="K63" s="16">
        <v>529</v>
      </c>
      <c r="L63" s="16">
        <v>5</v>
      </c>
      <c r="M63" s="16">
        <v>31</v>
      </c>
      <c r="N63" s="16">
        <v>64</v>
      </c>
      <c r="O63" s="16">
        <v>525</v>
      </c>
      <c r="P63" s="16">
        <v>4</v>
      </c>
      <c r="Q63" s="16">
        <v>48</v>
      </c>
      <c r="R63" s="16">
        <v>22</v>
      </c>
      <c r="S63" s="16">
        <v>11</v>
      </c>
      <c r="T63" s="16">
        <v>46</v>
      </c>
      <c r="U63" s="16">
        <v>10</v>
      </c>
      <c r="V63" s="16">
        <v>188</v>
      </c>
      <c r="W63" s="16">
        <v>137</v>
      </c>
      <c r="X63" s="16">
        <v>36</v>
      </c>
      <c r="Y63" s="16">
        <v>6</v>
      </c>
      <c r="Z63" s="16">
        <v>46</v>
      </c>
      <c r="AA63" s="16">
        <v>20</v>
      </c>
      <c r="AB63" s="16">
        <v>293</v>
      </c>
      <c r="AC63" s="16">
        <v>1014</v>
      </c>
      <c r="AD63" s="16">
        <v>371</v>
      </c>
      <c r="AE63" s="16">
        <v>718</v>
      </c>
      <c r="AF63" s="16">
        <v>761</v>
      </c>
      <c r="AG63" s="16">
        <v>535</v>
      </c>
      <c r="AH63" s="16">
        <v>22</v>
      </c>
      <c r="AI63" s="16">
        <v>42</v>
      </c>
      <c r="AJ63" s="16">
        <v>28</v>
      </c>
      <c r="AK63" s="16">
        <v>763</v>
      </c>
    </row>
    <row r="64" spans="1:37" ht="15" customHeight="1">
      <c r="A64" s="19" t="s">
        <v>61</v>
      </c>
      <c r="B64" s="14" t="s">
        <v>139</v>
      </c>
      <c r="C64" s="16">
        <v>967</v>
      </c>
      <c r="D64" s="16">
        <v>74</v>
      </c>
      <c r="E64" s="16">
        <v>3</v>
      </c>
      <c r="F64" s="16">
        <v>3</v>
      </c>
      <c r="G64" s="16">
        <v>0</v>
      </c>
      <c r="H64" s="16">
        <v>17</v>
      </c>
      <c r="I64" s="16">
        <v>12</v>
      </c>
      <c r="J64" s="16">
        <v>5</v>
      </c>
      <c r="K64" s="16">
        <v>46</v>
      </c>
      <c r="L64" s="16">
        <v>2</v>
      </c>
      <c r="M64" s="16">
        <v>0</v>
      </c>
      <c r="N64" s="16">
        <v>34</v>
      </c>
      <c r="O64" s="16">
        <v>54</v>
      </c>
      <c r="P64" s="16">
        <v>0</v>
      </c>
      <c r="Q64" s="16">
        <v>8</v>
      </c>
      <c r="R64" s="16">
        <v>3</v>
      </c>
      <c r="S64" s="16">
        <v>1</v>
      </c>
      <c r="T64" s="16">
        <v>6</v>
      </c>
      <c r="U64" s="16">
        <v>1</v>
      </c>
      <c r="V64" s="16">
        <v>24</v>
      </c>
      <c r="W64" s="16">
        <v>38</v>
      </c>
      <c r="X64" s="16">
        <v>1</v>
      </c>
      <c r="Y64" s="16">
        <v>1</v>
      </c>
      <c r="Z64" s="16">
        <v>19</v>
      </c>
      <c r="AA64" s="16">
        <v>7</v>
      </c>
      <c r="AB64" s="16">
        <v>67</v>
      </c>
      <c r="AC64" s="16">
        <v>137</v>
      </c>
      <c r="AD64" s="16">
        <v>61</v>
      </c>
      <c r="AE64" s="16">
        <v>107</v>
      </c>
      <c r="AF64" s="16">
        <v>60</v>
      </c>
      <c r="AG64" s="16">
        <v>63</v>
      </c>
      <c r="AH64" s="16">
        <v>12</v>
      </c>
      <c r="AI64" s="16">
        <v>6</v>
      </c>
      <c r="AJ64" s="16">
        <v>3</v>
      </c>
      <c r="AK64" s="16">
        <v>91</v>
      </c>
    </row>
    <row r="65" spans="1:37" ht="15" customHeight="1">
      <c r="A65" s="19" t="s">
        <v>63</v>
      </c>
      <c r="B65" s="14" t="s">
        <v>140</v>
      </c>
      <c r="C65" s="16">
        <v>2312</v>
      </c>
      <c r="D65" s="16">
        <v>172</v>
      </c>
      <c r="E65" s="16">
        <v>10</v>
      </c>
      <c r="F65" s="16">
        <v>9</v>
      </c>
      <c r="G65" s="16">
        <v>2</v>
      </c>
      <c r="H65" s="16">
        <v>96</v>
      </c>
      <c r="I65" s="16">
        <v>18</v>
      </c>
      <c r="J65" s="16">
        <v>13</v>
      </c>
      <c r="K65" s="16">
        <v>153</v>
      </c>
      <c r="L65" s="16">
        <v>3</v>
      </c>
      <c r="M65" s="16">
        <v>5</v>
      </c>
      <c r="N65" s="16">
        <v>11</v>
      </c>
      <c r="O65" s="16">
        <v>198</v>
      </c>
      <c r="P65" s="16">
        <v>4</v>
      </c>
      <c r="Q65" s="16">
        <v>7</v>
      </c>
      <c r="R65" s="16">
        <v>11</v>
      </c>
      <c r="S65" s="16">
        <v>1</v>
      </c>
      <c r="T65" s="16">
        <v>9</v>
      </c>
      <c r="U65" s="16">
        <v>9</v>
      </c>
      <c r="V65" s="16">
        <v>45</v>
      </c>
      <c r="W65" s="16">
        <v>65</v>
      </c>
      <c r="X65" s="16">
        <v>10</v>
      </c>
      <c r="Y65" s="16">
        <v>5</v>
      </c>
      <c r="Z65" s="16">
        <v>23</v>
      </c>
      <c r="AA65" s="16">
        <v>13</v>
      </c>
      <c r="AB65" s="16">
        <v>80</v>
      </c>
      <c r="AC65" s="16">
        <v>203</v>
      </c>
      <c r="AD65" s="16">
        <v>129</v>
      </c>
      <c r="AE65" s="16">
        <v>238</v>
      </c>
      <c r="AF65" s="16">
        <v>210</v>
      </c>
      <c r="AG65" s="16">
        <v>125</v>
      </c>
      <c r="AH65" s="16">
        <v>10</v>
      </c>
      <c r="AI65" s="16">
        <v>18</v>
      </c>
      <c r="AJ65" s="16">
        <v>11</v>
      </c>
      <c r="AK65" s="16">
        <v>246</v>
      </c>
    </row>
    <row r="66" spans="1:37" ht="15" customHeight="1">
      <c r="A66" s="19" t="s">
        <v>65</v>
      </c>
      <c r="B66" s="14" t="s">
        <v>141</v>
      </c>
      <c r="C66" s="16">
        <v>1170</v>
      </c>
      <c r="D66" s="16">
        <v>64</v>
      </c>
      <c r="E66" s="16">
        <v>0</v>
      </c>
      <c r="F66" s="16">
        <v>0</v>
      </c>
      <c r="G66" s="16">
        <v>0</v>
      </c>
      <c r="H66" s="16">
        <v>35</v>
      </c>
      <c r="I66" s="16">
        <v>13</v>
      </c>
      <c r="J66" s="16">
        <v>0</v>
      </c>
      <c r="K66" s="16">
        <v>26</v>
      </c>
      <c r="L66" s="16">
        <v>0</v>
      </c>
      <c r="M66" s="16">
        <v>9</v>
      </c>
      <c r="N66" s="16">
        <v>7</v>
      </c>
      <c r="O66" s="16">
        <v>111</v>
      </c>
      <c r="P66" s="16">
        <v>0</v>
      </c>
      <c r="Q66" s="16">
        <v>0</v>
      </c>
      <c r="R66" s="16">
        <v>8</v>
      </c>
      <c r="S66" s="16">
        <v>0</v>
      </c>
      <c r="T66" s="16">
        <v>9</v>
      </c>
      <c r="U66" s="16">
        <v>0</v>
      </c>
      <c r="V66" s="16">
        <v>9</v>
      </c>
      <c r="W66" s="16">
        <v>21</v>
      </c>
      <c r="X66" s="16">
        <v>0</v>
      </c>
      <c r="Y66" s="16">
        <v>0</v>
      </c>
      <c r="Z66" s="16">
        <v>4</v>
      </c>
      <c r="AA66" s="16">
        <v>0</v>
      </c>
      <c r="AB66" s="16">
        <v>50</v>
      </c>
      <c r="AC66" s="16">
        <v>186</v>
      </c>
      <c r="AD66" s="16">
        <v>50</v>
      </c>
      <c r="AE66" s="16">
        <v>55</v>
      </c>
      <c r="AF66" s="16">
        <v>90</v>
      </c>
      <c r="AG66" s="16">
        <v>73</v>
      </c>
      <c r="AH66" s="16">
        <v>0</v>
      </c>
      <c r="AI66" s="16">
        <v>8</v>
      </c>
      <c r="AJ66" s="16">
        <v>4</v>
      </c>
      <c r="AK66" s="16">
        <v>60</v>
      </c>
    </row>
    <row r="67" spans="1:37" ht="15" customHeight="1">
      <c r="A67" s="19" t="s">
        <v>67</v>
      </c>
      <c r="B67" s="14" t="s">
        <v>142</v>
      </c>
      <c r="C67" s="16">
        <v>1539</v>
      </c>
      <c r="D67" s="16">
        <v>38</v>
      </c>
      <c r="E67" s="16">
        <v>0</v>
      </c>
      <c r="F67" s="16">
        <v>6</v>
      </c>
      <c r="G67" s="16">
        <v>0</v>
      </c>
      <c r="H67" s="16">
        <v>95</v>
      </c>
      <c r="I67" s="16">
        <v>0</v>
      </c>
      <c r="J67" s="16">
        <v>0</v>
      </c>
      <c r="K67" s="16">
        <v>71</v>
      </c>
      <c r="L67" s="16">
        <v>0</v>
      </c>
      <c r="M67" s="16">
        <v>17</v>
      </c>
      <c r="N67" s="16">
        <v>12</v>
      </c>
      <c r="O67" s="16">
        <v>64</v>
      </c>
      <c r="P67" s="16">
        <v>0</v>
      </c>
      <c r="Q67" s="16">
        <v>10</v>
      </c>
      <c r="R67" s="16">
        <v>0</v>
      </c>
      <c r="S67" s="16">
        <v>9</v>
      </c>
      <c r="T67" s="16">
        <v>0</v>
      </c>
      <c r="U67" s="16">
        <v>0</v>
      </c>
      <c r="V67" s="16">
        <v>48</v>
      </c>
      <c r="W67" s="16">
        <v>13</v>
      </c>
      <c r="X67" s="16">
        <v>0</v>
      </c>
      <c r="Y67" s="16">
        <v>0</v>
      </c>
      <c r="Z67" s="16">
        <v>0</v>
      </c>
      <c r="AA67" s="16">
        <v>0</v>
      </c>
      <c r="AB67" s="16">
        <v>18</v>
      </c>
      <c r="AC67" s="16">
        <v>130</v>
      </c>
      <c r="AD67" s="16">
        <v>69</v>
      </c>
      <c r="AE67" s="16">
        <v>69</v>
      </c>
      <c r="AF67" s="16">
        <v>148</v>
      </c>
      <c r="AG67" s="16">
        <v>109</v>
      </c>
      <c r="AH67" s="16">
        <v>0</v>
      </c>
      <c r="AI67" s="16">
        <v>10</v>
      </c>
      <c r="AJ67" s="16">
        <v>10</v>
      </c>
      <c r="AK67" s="16">
        <v>118</v>
      </c>
    </row>
    <row r="68" spans="1:37" ht="15" customHeight="1">
      <c r="A68" s="19" t="s">
        <v>69</v>
      </c>
      <c r="B68" s="14" t="s">
        <v>143</v>
      </c>
      <c r="C68" s="16">
        <v>4979</v>
      </c>
      <c r="D68" s="16">
        <v>105</v>
      </c>
      <c r="E68" s="16">
        <v>0</v>
      </c>
      <c r="F68" s="16">
        <v>0</v>
      </c>
      <c r="G68" s="16">
        <v>0</v>
      </c>
      <c r="H68" s="16">
        <v>310</v>
      </c>
      <c r="I68" s="16">
        <v>23</v>
      </c>
      <c r="J68" s="16">
        <v>36</v>
      </c>
      <c r="K68" s="16">
        <v>233</v>
      </c>
      <c r="L68" s="16">
        <v>0</v>
      </c>
      <c r="M68" s="16">
        <v>0</v>
      </c>
      <c r="N68" s="16">
        <v>0</v>
      </c>
      <c r="O68" s="16">
        <v>98</v>
      </c>
      <c r="P68" s="16">
        <v>0</v>
      </c>
      <c r="Q68" s="16">
        <v>23</v>
      </c>
      <c r="R68" s="16">
        <v>0</v>
      </c>
      <c r="S68" s="16">
        <v>0</v>
      </c>
      <c r="T68" s="16">
        <v>22</v>
      </c>
      <c r="U68" s="16">
        <v>0</v>
      </c>
      <c r="V68" s="16">
        <v>62</v>
      </c>
      <c r="W68" s="16">
        <v>0</v>
      </c>
      <c r="X68" s="16">
        <v>25</v>
      </c>
      <c r="Y68" s="16">
        <v>0</v>
      </c>
      <c r="Z68" s="16">
        <v>0</v>
      </c>
      <c r="AA68" s="16">
        <v>0</v>
      </c>
      <c r="AB68" s="16">
        <v>78</v>
      </c>
      <c r="AC68" s="16">
        <v>358</v>
      </c>
      <c r="AD68" s="16">
        <v>62</v>
      </c>
      <c r="AE68" s="16">
        <v>249</v>
      </c>
      <c r="AF68" s="16">
        <v>253</v>
      </c>
      <c r="AG68" s="16">
        <v>165</v>
      </c>
      <c r="AH68" s="16">
        <v>0</v>
      </c>
      <c r="AI68" s="16">
        <v>0</v>
      </c>
      <c r="AJ68" s="16">
        <v>0</v>
      </c>
      <c r="AK68" s="16">
        <v>248</v>
      </c>
    </row>
    <row r="69" spans="1:37" ht="24.75" customHeight="1">
      <c r="A69" s="18" t="s">
        <v>71</v>
      </c>
      <c r="B69" s="14" t="s">
        <v>144</v>
      </c>
      <c r="C69" s="16">
        <v>1898</v>
      </c>
      <c r="D69" s="16">
        <v>0</v>
      </c>
      <c r="E69" s="16">
        <v>0</v>
      </c>
      <c r="F69" s="16">
        <v>0</v>
      </c>
      <c r="G69" s="16">
        <v>0</v>
      </c>
      <c r="H69" s="16">
        <v>35</v>
      </c>
      <c r="I69" s="16">
        <v>0</v>
      </c>
      <c r="J69" s="16">
        <v>36</v>
      </c>
      <c r="K69" s="16">
        <v>50</v>
      </c>
      <c r="L69" s="16">
        <v>0</v>
      </c>
      <c r="M69" s="16">
        <v>0</v>
      </c>
      <c r="N69" s="16">
        <v>12</v>
      </c>
      <c r="O69" s="16">
        <v>7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35</v>
      </c>
      <c r="AD69" s="16">
        <v>38</v>
      </c>
      <c r="AE69" s="16">
        <v>72</v>
      </c>
      <c r="AF69" s="16">
        <v>59</v>
      </c>
      <c r="AG69" s="16">
        <v>33</v>
      </c>
      <c r="AH69" s="16">
        <v>0</v>
      </c>
      <c r="AI69" s="16">
        <v>0</v>
      </c>
      <c r="AJ69" s="16">
        <v>0</v>
      </c>
      <c r="AK69" s="16">
        <v>147</v>
      </c>
    </row>
    <row r="70" spans="1:37" ht="15" customHeight="1">
      <c r="A70" s="19" t="s">
        <v>73</v>
      </c>
      <c r="B70" s="14" t="s">
        <v>145</v>
      </c>
      <c r="C70" s="16">
        <v>257</v>
      </c>
      <c r="D70" s="16">
        <v>0</v>
      </c>
      <c r="E70" s="16">
        <v>0</v>
      </c>
      <c r="F70" s="16">
        <v>0</v>
      </c>
      <c r="G70" s="16">
        <v>0</v>
      </c>
      <c r="H70" s="16">
        <v>33</v>
      </c>
      <c r="I70" s="16">
        <v>0</v>
      </c>
      <c r="J70" s="16">
        <v>36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32</v>
      </c>
      <c r="AF70" s="16">
        <v>27</v>
      </c>
      <c r="AG70" s="16">
        <v>0</v>
      </c>
      <c r="AH70" s="16">
        <v>0</v>
      </c>
      <c r="AI70" s="16">
        <v>0</v>
      </c>
      <c r="AJ70" s="16">
        <v>0</v>
      </c>
      <c r="AK70" s="16">
        <v>30</v>
      </c>
    </row>
    <row r="71" spans="1:37" ht="15" customHeight="1">
      <c r="A71" s="19" t="s">
        <v>75</v>
      </c>
      <c r="B71" s="14" t="s">
        <v>146</v>
      </c>
      <c r="C71" s="16">
        <v>417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12</v>
      </c>
      <c r="L71" s="16">
        <v>0</v>
      </c>
      <c r="M71" s="16">
        <v>0</v>
      </c>
      <c r="N71" s="16">
        <v>12</v>
      </c>
      <c r="O71" s="16">
        <v>7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35</v>
      </c>
      <c r="AD71" s="16">
        <v>38</v>
      </c>
      <c r="AE71" s="16">
        <v>38</v>
      </c>
      <c r="AF71" s="16">
        <v>32</v>
      </c>
      <c r="AG71" s="16">
        <v>30</v>
      </c>
      <c r="AH71" s="16">
        <v>0</v>
      </c>
      <c r="AI71" s="16">
        <v>0</v>
      </c>
      <c r="AJ71" s="16">
        <v>0</v>
      </c>
      <c r="AK71" s="16">
        <v>35</v>
      </c>
    </row>
    <row r="72" spans="1:37" ht="15" customHeight="1">
      <c r="A72" s="19" t="s">
        <v>77</v>
      </c>
      <c r="B72" s="14" t="s">
        <v>147</v>
      </c>
      <c r="C72" s="16">
        <v>392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2</v>
      </c>
      <c r="AF72" s="16">
        <v>0</v>
      </c>
      <c r="AG72" s="16">
        <v>3</v>
      </c>
      <c r="AH72" s="16">
        <v>0</v>
      </c>
      <c r="AI72" s="16">
        <v>0</v>
      </c>
      <c r="AJ72" s="16">
        <v>0</v>
      </c>
      <c r="AK72" s="16">
        <v>0</v>
      </c>
    </row>
    <row r="73" spans="1:37" ht="15" customHeight="1">
      <c r="A73" s="19" t="s">
        <v>79</v>
      </c>
      <c r="B73" s="14" t="s">
        <v>148</v>
      </c>
      <c r="C73" s="16">
        <v>798</v>
      </c>
      <c r="D73" s="16">
        <v>0</v>
      </c>
      <c r="E73" s="16">
        <v>0</v>
      </c>
      <c r="F73" s="16">
        <v>0</v>
      </c>
      <c r="G73" s="16">
        <v>0</v>
      </c>
      <c r="H73" s="16">
        <v>2</v>
      </c>
      <c r="I73" s="16">
        <v>0</v>
      </c>
      <c r="J73" s="16">
        <v>0</v>
      </c>
      <c r="K73" s="16">
        <v>38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82</v>
      </c>
    </row>
    <row r="74" spans="1:37" ht="15" customHeight="1">
      <c r="A74" s="19" t="s">
        <v>81</v>
      </c>
      <c r="B74" s="14" t="s">
        <v>149</v>
      </c>
      <c r="C74" s="16">
        <v>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</row>
    <row r="75" spans="1:37" ht="15" customHeight="1">
      <c r="A75" s="18" t="s">
        <v>83</v>
      </c>
      <c r="B75" s="14" t="s">
        <v>150</v>
      </c>
      <c r="C75" s="16">
        <v>5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1</v>
      </c>
      <c r="AA75" s="16">
        <v>0</v>
      </c>
      <c r="AB75" s="16">
        <v>1</v>
      </c>
      <c r="AC75" s="16">
        <v>0</v>
      </c>
      <c r="AD75" s="16">
        <v>0</v>
      </c>
      <c r="AE75" s="16">
        <v>0</v>
      </c>
      <c r="AF75" s="16">
        <v>2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</row>
    <row r="76" spans="1:37" ht="15" customHeight="1">
      <c r="A76" s="19" t="s">
        <v>85</v>
      </c>
      <c r="B76" s="14" t="s">
        <v>151</v>
      </c>
      <c r="C76" s="16">
        <v>1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</row>
    <row r="77" spans="1:37" ht="15" customHeight="1">
      <c r="A77" s="19" t="s">
        <v>87</v>
      </c>
      <c r="B77" s="14" t="s">
        <v>152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</row>
    <row r="78" spans="1:37" ht="15" customHeight="1">
      <c r="A78" s="19" t="s">
        <v>89</v>
      </c>
      <c r="B78" s="14" t="s">
        <v>153</v>
      </c>
      <c r="C78" s="16">
        <v>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1</v>
      </c>
      <c r="AA78" s="16">
        <v>0</v>
      </c>
      <c r="AB78" s="16">
        <v>1</v>
      </c>
      <c r="AC78" s="16">
        <v>0</v>
      </c>
      <c r="AD78" s="16">
        <v>0</v>
      </c>
      <c r="AE78" s="16">
        <v>0</v>
      </c>
      <c r="AF78" s="16">
        <v>2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</row>
    <row r="79" spans="1:37" ht="15" customHeight="1">
      <c r="A79" s="18" t="s">
        <v>91</v>
      </c>
      <c r="B79" s="14" t="s">
        <v>154</v>
      </c>
      <c r="C79" s="16">
        <v>2531</v>
      </c>
      <c r="D79" s="16">
        <v>231</v>
      </c>
      <c r="E79" s="16">
        <v>4</v>
      </c>
      <c r="F79" s="16">
        <v>10</v>
      </c>
      <c r="G79" s="16">
        <v>0</v>
      </c>
      <c r="H79" s="16">
        <v>381</v>
      </c>
      <c r="I79" s="16">
        <v>30</v>
      </c>
      <c r="J79" s="16">
        <v>5</v>
      </c>
      <c r="K79" s="16">
        <v>64</v>
      </c>
      <c r="L79" s="16">
        <v>24</v>
      </c>
      <c r="M79" s="16">
        <v>3</v>
      </c>
      <c r="N79" s="16">
        <v>3</v>
      </c>
      <c r="O79" s="16">
        <v>224</v>
      </c>
      <c r="P79" s="16">
        <v>0</v>
      </c>
      <c r="Q79" s="16">
        <v>7</v>
      </c>
      <c r="R79" s="16">
        <v>0</v>
      </c>
      <c r="S79" s="16">
        <v>3</v>
      </c>
      <c r="T79" s="16">
        <v>28</v>
      </c>
      <c r="U79" s="16">
        <v>3</v>
      </c>
      <c r="V79" s="16">
        <v>175</v>
      </c>
      <c r="W79" s="16">
        <v>108</v>
      </c>
      <c r="X79" s="16">
        <v>18</v>
      </c>
      <c r="Y79" s="16">
        <v>6</v>
      </c>
      <c r="Z79" s="16">
        <v>58</v>
      </c>
      <c r="AA79" s="16">
        <v>8</v>
      </c>
      <c r="AB79" s="16">
        <v>386</v>
      </c>
      <c r="AC79" s="16">
        <v>200</v>
      </c>
      <c r="AD79" s="16">
        <v>301</v>
      </c>
      <c r="AE79" s="16">
        <v>511</v>
      </c>
      <c r="AF79" s="16">
        <v>1180</v>
      </c>
      <c r="AG79" s="16">
        <v>483</v>
      </c>
      <c r="AH79" s="16">
        <v>22</v>
      </c>
      <c r="AI79" s="16">
        <v>48</v>
      </c>
      <c r="AJ79" s="16">
        <v>14</v>
      </c>
      <c r="AK79" s="16">
        <v>285</v>
      </c>
    </row>
    <row r="80" spans="1:37" ht="15" customHeight="1">
      <c r="A80" s="19" t="s">
        <v>93</v>
      </c>
      <c r="B80" s="14" t="s">
        <v>155</v>
      </c>
      <c r="C80" s="16">
        <v>1286</v>
      </c>
      <c r="D80" s="16">
        <v>131</v>
      </c>
      <c r="E80" s="16">
        <v>4</v>
      </c>
      <c r="F80" s="16">
        <v>0</v>
      </c>
      <c r="G80" s="16">
        <v>0</v>
      </c>
      <c r="H80" s="16">
        <v>43</v>
      </c>
      <c r="I80" s="16">
        <v>30</v>
      </c>
      <c r="J80" s="16">
        <v>5</v>
      </c>
      <c r="K80" s="16">
        <v>64</v>
      </c>
      <c r="L80" s="16">
        <v>0</v>
      </c>
      <c r="M80" s="16">
        <v>3</v>
      </c>
      <c r="N80" s="16">
        <v>3</v>
      </c>
      <c r="O80" s="16">
        <v>132</v>
      </c>
      <c r="P80" s="16">
        <v>0</v>
      </c>
      <c r="Q80" s="16">
        <v>7</v>
      </c>
      <c r="R80" s="16">
        <v>0</v>
      </c>
      <c r="S80" s="16">
        <v>3</v>
      </c>
      <c r="T80" s="16">
        <v>17</v>
      </c>
      <c r="U80" s="16">
        <v>3</v>
      </c>
      <c r="V80" s="16">
        <v>103</v>
      </c>
      <c r="W80" s="16">
        <v>75</v>
      </c>
      <c r="X80" s="16">
        <v>8</v>
      </c>
      <c r="Y80" s="16">
        <v>6</v>
      </c>
      <c r="Z80" s="16">
        <v>36</v>
      </c>
      <c r="AA80" s="16">
        <v>8</v>
      </c>
      <c r="AB80" s="16">
        <v>143</v>
      </c>
      <c r="AC80" s="16">
        <v>151</v>
      </c>
      <c r="AD80" s="16">
        <v>138</v>
      </c>
      <c r="AE80" s="16">
        <v>237</v>
      </c>
      <c r="AF80" s="16">
        <v>140</v>
      </c>
      <c r="AG80" s="16">
        <v>221</v>
      </c>
      <c r="AH80" s="16">
        <v>22</v>
      </c>
      <c r="AI80" s="16">
        <v>13</v>
      </c>
      <c r="AJ80" s="16">
        <v>4</v>
      </c>
      <c r="AK80" s="16">
        <v>203</v>
      </c>
    </row>
    <row r="81" spans="1:37" ht="15" customHeight="1">
      <c r="A81" s="19" t="s">
        <v>95</v>
      </c>
      <c r="B81" s="14" t="s">
        <v>156</v>
      </c>
      <c r="C81" s="16">
        <v>1245</v>
      </c>
      <c r="D81" s="16">
        <v>100</v>
      </c>
      <c r="E81" s="16">
        <v>0</v>
      </c>
      <c r="F81" s="16">
        <v>10</v>
      </c>
      <c r="G81" s="16">
        <v>0</v>
      </c>
      <c r="H81" s="16">
        <v>338</v>
      </c>
      <c r="I81" s="16">
        <v>0</v>
      </c>
      <c r="J81" s="16">
        <v>0</v>
      </c>
      <c r="K81" s="16">
        <v>0</v>
      </c>
      <c r="L81" s="16">
        <v>24</v>
      </c>
      <c r="M81" s="16">
        <v>0</v>
      </c>
      <c r="N81" s="16">
        <v>0</v>
      </c>
      <c r="O81" s="16">
        <v>92</v>
      </c>
      <c r="P81" s="16">
        <v>0</v>
      </c>
      <c r="Q81" s="16">
        <v>0</v>
      </c>
      <c r="R81" s="16">
        <v>0</v>
      </c>
      <c r="S81" s="16">
        <v>0</v>
      </c>
      <c r="T81" s="16">
        <v>11</v>
      </c>
      <c r="U81" s="16">
        <v>0</v>
      </c>
      <c r="V81" s="16">
        <v>72</v>
      </c>
      <c r="W81" s="16">
        <v>33</v>
      </c>
      <c r="X81" s="16">
        <v>10</v>
      </c>
      <c r="Y81" s="16">
        <v>0</v>
      </c>
      <c r="Z81" s="16">
        <v>22</v>
      </c>
      <c r="AA81" s="16">
        <v>0</v>
      </c>
      <c r="AB81" s="16">
        <v>243</v>
      </c>
      <c r="AC81" s="16">
        <v>49</v>
      </c>
      <c r="AD81" s="16">
        <v>163</v>
      </c>
      <c r="AE81" s="16">
        <v>274</v>
      </c>
      <c r="AF81" s="16">
        <v>1040</v>
      </c>
      <c r="AG81" s="16">
        <v>262</v>
      </c>
      <c r="AH81" s="16">
        <v>0</v>
      </c>
      <c r="AI81" s="16">
        <v>35</v>
      </c>
      <c r="AJ81" s="16">
        <v>10</v>
      </c>
      <c r="AK81" s="16">
        <v>82</v>
      </c>
    </row>
    <row r="82" spans="1:37" ht="15" customHeight="1">
      <c r="A82" s="18" t="s">
        <v>97</v>
      </c>
      <c r="B82" s="14" t="s">
        <v>157</v>
      </c>
      <c r="C82" s="16">
        <v>9548</v>
      </c>
      <c r="D82" s="16">
        <v>836</v>
      </c>
      <c r="E82" s="16">
        <v>49</v>
      </c>
      <c r="F82" s="16">
        <v>73</v>
      </c>
      <c r="G82" s="16">
        <v>2</v>
      </c>
      <c r="H82" s="16">
        <v>526</v>
      </c>
      <c r="I82" s="16">
        <v>159</v>
      </c>
      <c r="J82" s="16">
        <v>125</v>
      </c>
      <c r="K82" s="16">
        <v>1040</v>
      </c>
      <c r="L82" s="16">
        <v>97</v>
      </c>
      <c r="M82" s="16">
        <v>8</v>
      </c>
      <c r="N82" s="16">
        <v>42</v>
      </c>
      <c r="O82" s="16">
        <v>771</v>
      </c>
      <c r="P82" s="16">
        <v>0</v>
      </c>
      <c r="Q82" s="16">
        <v>118</v>
      </c>
      <c r="R82" s="16">
        <v>10</v>
      </c>
      <c r="S82" s="16">
        <v>8</v>
      </c>
      <c r="T82" s="16">
        <v>167</v>
      </c>
      <c r="U82" s="16">
        <v>13</v>
      </c>
      <c r="V82" s="16">
        <v>851</v>
      </c>
      <c r="W82" s="16">
        <v>311</v>
      </c>
      <c r="X82" s="16">
        <v>22</v>
      </c>
      <c r="Y82" s="16">
        <v>0</v>
      </c>
      <c r="Z82" s="16">
        <v>135</v>
      </c>
      <c r="AA82" s="16">
        <v>42</v>
      </c>
      <c r="AB82" s="16">
        <v>994</v>
      </c>
      <c r="AC82" s="16">
        <v>1350</v>
      </c>
      <c r="AD82" s="16">
        <v>928</v>
      </c>
      <c r="AE82" s="16">
        <v>1120</v>
      </c>
      <c r="AF82" s="16">
        <v>1923</v>
      </c>
      <c r="AG82" s="16">
        <v>727</v>
      </c>
      <c r="AH82" s="16">
        <v>122</v>
      </c>
      <c r="AI82" s="16">
        <v>173</v>
      </c>
      <c r="AJ82" s="16">
        <v>47</v>
      </c>
      <c r="AK82" s="16">
        <v>1046</v>
      </c>
    </row>
    <row r="83" spans="1:37" ht="15" customHeight="1">
      <c r="A83" s="19" t="s">
        <v>61</v>
      </c>
      <c r="B83" s="14" t="s">
        <v>158</v>
      </c>
      <c r="C83" s="16">
        <v>264</v>
      </c>
      <c r="D83" s="16">
        <v>27</v>
      </c>
      <c r="E83" s="16">
        <v>2</v>
      </c>
      <c r="F83" s="16">
        <v>2</v>
      </c>
      <c r="G83" s="16">
        <v>0</v>
      </c>
      <c r="H83" s="16">
        <v>20</v>
      </c>
      <c r="I83" s="16">
        <v>7</v>
      </c>
      <c r="J83" s="16">
        <v>0</v>
      </c>
      <c r="K83" s="16">
        <v>13</v>
      </c>
      <c r="L83" s="16">
        <v>1</v>
      </c>
      <c r="M83" s="16">
        <v>1</v>
      </c>
      <c r="N83" s="16">
        <v>1</v>
      </c>
      <c r="O83" s="16">
        <v>22</v>
      </c>
      <c r="P83" s="16">
        <v>0</v>
      </c>
      <c r="Q83" s="16">
        <v>4</v>
      </c>
      <c r="R83" s="16">
        <v>0</v>
      </c>
      <c r="S83" s="16">
        <v>0</v>
      </c>
      <c r="T83" s="16">
        <v>4</v>
      </c>
      <c r="U83" s="16">
        <v>0</v>
      </c>
      <c r="V83" s="16">
        <v>16</v>
      </c>
      <c r="W83" s="16">
        <v>4</v>
      </c>
      <c r="X83" s="16">
        <v>0</v>
      </c>
      <c r="Y83" s="16">
        <v>0</v>
      </c>
      <c r="Z83" s="16">
        <v>2</v>
      </c>
      <c r="AA83" s="16">
        <v>2</v>
      </c>
      <c r="AB83" s="16">
        <v>9</v>
      </c>
      <c r="AC83" s="16">
        <v>31</v>
      </c>
      <c r="AD83" s="16">
        <v>7</v>
      </c>
      <c r="AE83" s="16">
        <v>35</v>
      </c>
      <c r="AF83" s="16">
        <v>7</v>
      </c>
      <c r="AG83" s="16">
        <v>37</v>
      </c>
      <c r="AH83" s="16">
        <v>3</v>
      </c>
      <c r="AI83" s="16">
        <v>12</v>
      </c>
      <c r="AJ83" s="16">
        <v>2</v>
      </c>
      <c r="AK83" s="16">
        <v>24</v>
      </c>
    </row>
    <row r="84" spans="1:37" ht="15" customHeight="1">
      <c r="A84" s="19" t="s">
        <v>63</v>
      </c>
      <c r="B84" s="14" t="s">
        <v>159</v>
      </c>
      <c r="C84" s="16">
        <v>2862</v>
      </c>
      <c r="D84" s="16">
        <v>289</v>
      </c>
      <c r="E84" s="16">
        <v>27</v>
      </c>
      <c r="F84" s="16">
        <v>11</v>
      </c>
      <c r="G84" s="16">
        <v>2</v>
      </c>
      <c r="H84" s="16">
        <v>147</v>
      </c>
      <c r="I84" s="16">
        <v>33</v>
      </c>
      <c r="J84" s="16">
        <v>23</v>
      </c>
      <c r="K84" s="16">
        <v>159</v>
      </c>
      <c r="L84" s="16">
        <v>14</v>
      </c>
      <c r="M84" s="16">
        <v>0</v>
      </c>
      <c r="N84" s="16">
        <v>10</v>
      </c>
      <c r="O84" s="16">
        <v>290</v>
      </c>
      <c r="P84" s="16">
        <v>0</v>
      </c>
      <c r="Q84" s="16">
        <v>27</v>
      </c>
      <c r="R84" s="16">
        <v>10</v>
      </c>
      <c r="S84" s="16">
        <v>2</v>
      </c>
      <c r="T84" s="16">
        <v>37</v>
      </c>
      <c r="U84" s="16">
        <v>5</v>
      </c>
      <c r="V84" s="16">
        <v>127</v>
      </c>
      <c r="W84" s="16">
        <v>70</v>
      </c>
      <c r="X84" s="16">
        <v>5</v>
      </c>
      <c r="Y84" s="16">
        <v>0</v>
      </c>
      <c r="Z84" s="16">
        <v>57</v>
      </c>
      <c r="AA84" s="16">
        <v>40</v>
      </c>
      <c r="AB84" s="16">
        <v>180</v>
      </c>
      <c r="AC84" s="16">
        <v>365</v>
      </c>
      <c r="AD84" s="16">
        <v>277</v>
      </c>
      <c r="AE84" s="16">
        <v>410</v>
      </c>
      <c r="AF84" s="16">
        <v>304</v>
      </c>
      <c r="AG84" s="16">
        <v>237</v>
      </c>
      <c r="AH84" s="16">
        <v>34</v>
      </c>
      <c r="AI84" s="16">
        <v>57</v>
      </c>
      <c r="AJ84" s="16">
        <v>23</v>
      </c>
      <c r="AK84" s="16">
        <v>357</v>
      </c>
    </row>
    <row r="85" spans="1:37" ht="15" customHeight="1">
      <c r="A85" s="19" t="s">
        <v>65</v>
      </c>
      <c r="B85" s="14" t="s">
        <v>160</v>
      </c>
      <c r="C85" s="16">
        <v>657</v>
      </c>
      <c r="D85" s="16">
        <v>62</v>
      </c>
      <c r="E85" s="16">
        <v>0</v>
      </c>
      <c r="F85" s="16">
        <v>12</v>
      </c>
      <c r="G85" s="16">
        <v>0</v>
      </c>
      <c r="H85" s="16">
        <v>50</v>
      </c>
      <c r="I85" s="16">
        <v>12</v>
      </c>
      <c r="J85" s="16">
        <v>9</v>
      </c>
      <c r="K85" s="16">
        <v>48</v>
      </c>
      <c r="L85" s="16">
        <v>0</v>
      </c>
      <c r="M85" s="16">
        <v>0</v>
      </c>
      <c r="N85" s="16">
        <v>4</v>
      </c>
      <c r="O85" s="16">
        <v>51</v>
      </c>
      <c r="P85" s="16">
        <v>0</v>
      </c>
      <c r="Q85" s="16">
        <v>4</v>
      </c>
      <c r="R85" s="16">
        <v>0</v>
      </c>
      <c r="S85" s="16">
        <v>0</v>
      </c>
      <c r="T85" s="16">
        <v>33</v>
      </c>
      <c r="U85" s="16">
        <v>0</v>
      </c>
      <c r="V85" s="16">
        <v>47</v>
      </c>
      <c r="W85" s="16">
        <v>56</v>
      </c>
      <c r="X85" s="16">
        <v>4</v>
      </c>
      <c r="Y85" s="16">
        <v>0</v>
      </c>
      <c r="Z85" s="16">
        <v>7</v>
      </c>
      <c r="AA85" s="16">
        <v>0</v>
      </c>
      <c r="AB85" s="16">
        <v>62</v>
      </c>
      <c r="AC85" s="16">
        <v>105</v>
      </c>
      <c r="AD85" s="16">
        <v>41</v>
      </c>
      <c r="AE85" s="16">
        <v>65</v>
      </c>
      <c r="AF85" s="16">
        <v>43</v>
      </c>
      <c r="AG85" s="16">
        <v>39</v>
      </c>
      <c r="AH85" s="16">
        <v>17</v>
      </c>
      <c r="AI85" s="16">
        <v>17</v>
      </c>
      <c r="AJ85" s="16">
        <v>8</v>
      </c>
      <c r="AK85" s="16">
        <v>59</v>
      </c>
    </row>
    <row r="86" spans="1:37" ht="15" customHeight="1">
      <c r="A86" s="19" t="s">
        <v>67</v>
      </c>
      <c r="B86" s="14" t="s">
        <v>161</v>
      </c>
      <c r="C86" s="16">
        <v>1591</v>
      </c>
      <c r="D86" s="16">
        <v>287</v>
      </c>
      <c r="E86" s="16">
        <v>0</v>
      </c>
      <c r="F86" s="16">
        <v>26</v>
      </c>
      <c r="G86" s="16">
        <v>0</v>
      </c>
      <c r="H86" s="16">
        <v>135</v>
      </c>
      <c r="I86" s="16">
        <v>36</v>
      </c>
      <c r="J86" s="16">
        <v>61</v>
      </c>
      <c r="K86" s="16">
        <v>322</v>
      </c>
      <c r="L86" s="16">
        <v>17</v>
      </c>
      <c r="M86" s="16">
        <v>0</v>
      </c>
      <c r="N86" s="16">
        <v>20</v>
      </c>
      <c r="O86" s="16">
        <v>200</v>
      </c>
      <c r="P86" s="16">
        <v>0</v>
      </c>
      <c r="Q86" s="16">
        <v>41</v>
      </c>
      <c r="R86" s="16">
        <v>0</v>
      </c>
      <c r="S86" s="16">
        <v>6</v>
      </c>
      <c r="T86" s="16">
        <v>65</v>
      </c>
      <c r="U86" s="16">
        <v>0</v>
      </c>
      <c r="V86" s="16">
        <v>199</v>
      </c>
      <c r="W86" s="16">
        <v>87</v>
      </c>
      <c r="X86" s="16">
        <v>0</v>
      </c>
      <c r="Y86" s="16">
        <v>0</v>
      </c>
      <c r="Z86" s="16">
        <v>63</v>
      </c>
      <c r="AA86" s="16">
        <v>0</v>
      </c>
      <c r="AB86" s="16">
        <v>338</v>
      </c>
      <c r="AC86" s="16">
        <v>338</v>
      </c>
      <c r="AD86" s="16">
        <v>229</v>
      </c>
      <c r="AE86" s="16">
        <v>324</v>
      </c>
      <c r="AF86" s="16">
        <v>445</v>
      </c>
      <c r="AG86" s="16">
        <v>184</v>
      </c>
      <c r="AH86" s="16">
        <v>34</v>
      </c>
      <c r="AI86" s="16">
        <v>63</v>
      </c>
      <c r="AJ86" s="16">
        <v>6</v>
      </c>
      <c r="AK86" s="16">
        <v>318</v>
      </c>
    </row>
    <row r="87" spans="1:37" ht="15" customHeight="1">
      <c r="A87" s="19" t="s">
        <v>69</v>
      </c>
      <c r="B87" s="14" t="s">
        <v>162</v>
      </c>
      <c r="C87" s="16">
        <v>4174</v>
      </c>
      <c r="D87" s="16">
        <v>171</v>
      </c>
      <c r="E87" s="16">
        <v>20</v>
      </c>
      <c r="F87" s="16">
        <v>22</v>
      </c>
      <c r="G87" s="16">
        <v>0</v>
      </c>
      <c r="H87" s="16">
        <v>174</v>
      </c>
      <c r="I87" s="16">
        <v>71</v>
      </c>
      <c r="J87" s="16">
        <v>32</v>
      </c>
      <c r="K87" s="16">
        <v>498</v>
      </c>
      <c r="L87" s="16">
        <v>65</v>
      </c>
      <c r="M87" s="16">
        <v>7</v>
      </c>
      <c r="N87" s="16">
        <v>7</v>
      </c>
      <c r="O87" s="16">
        <v>208</v>
      </c>
      <c r="P87" s="16">
        <v>0</v>
      </c>
      <c r="Q87" s="16">
        <v>42</v>
      </c>
      <c r="R87" s="16">
        <v>0</v>
      </c>
      <c r="S87" s="16">
        <v>0</v>
      </c>
      <c r="T87" s="16">
        <v>28</v>
      </c>
      <c r="U87" s="16">
        <v>8</v>
      </c>
      <c r="V87" s="16">
        <v>462</v>
      </c>
      <c r="W87" s="16">
        <v>94</v>
      </c>
      <c r="X87" s="16">
        <v>13</v>
      </c>
      <c r="Y87" s="16">
        <v>0</v>
      </c>
      <c r="Z87" s="16">
        <v>6</v>
      </c>
      <c r="AA87" s="16">
        <v>0</v>
      </c>
      <c r="AB87" s="16">
        <v>405</v>
      </c>
      <c r="AC87" s="16">
        <v>511</v>
      </c>
      <c r="AD87" s="16">
        <v>374</v>
      </c>
      <c r="AE87" s="16">
        <v>286</v>
      </c>
      <c r="AF87" s="16">
        <v>1124</v>
      </c>
      <c r="AG87" s="16">
        <v>230</v>
      </c>
      <c r="AH87" s="16">
        <v>34</v>
      </c>
      <c r="AI87" s="16">
        <v>24</v>
      </c>
      <c r="AJ87" s="16">
        <v>8</v>
      </c>
      <c r="AK87" s="16">
        <v>288</v>
      </c>
    </row>
    <row r="88" spans="1:37" ht="24.75" customHeight="1">
      <c r="A88" s="18" t="s">
        <v>104</v>
      </c>
      <c r="B88" s="14" t="s">
        <v>163</v>
      </c>
      <c r="C88" s="16">
        <v>1584</v>
      </c>
      <c r="D88" s="16">
        <v>188</v>
      </c>
      <c r="E88" s="16">
        <v>4</v>
      </c>
      <c r="F88" s="16">
        <v>29</v>
      </c>
      <c r="G88" s="16">
        <v>1</v>
      </c>
      <c r="H88" s="16">
        <v>35</v>
      </c>
      <c r="I88" s="16">
        <v>69</v>
      </c>
      <c r="J88" s="16">
        <v>2</v>
      </c>
      <c r="K88" s="16">
        <v>343</v>
      </c>
      <c r="L88" s="16">
        <v>15</v>
      </c>
      <c r="M88" s="16">
        <v>1</v>
      </c>
      <c r="N88" s="16">
        <v>8</v>
      </c>
      <c r="O88" s="16">
        <v>282</v>
      </c>
      <c r="P88" s="16">
        <v>0</v>
      </c>
      <c r="Q88" s="16">
        <v>9</v>
      </c>
      <c r="R88" s="16">
        <v>8</v>
      </c>
      <c r="S88" s="16">
        <v>2</v>
      </c>
      <c r="T88" s="16">
        <v>4</v>
      </c>
      <c r="U88" s="16">
        <v>0</v>
      </c>
      <c r="V88" s="16">
        <v>389</v>
      </c>
      <c r="W88" s="16">
        <v>69</v>
      </c>
      <c r="X88" s="16">
        <v>9</v>
      </c>
      <c r="Y88" s="16">
        <v>3</v>
      </c>
      <c r="Z88" s="16">
        <v>24</v>
      </c>
      <c r="AA88" s="16">
        <v>24</v>
      </c>
      <c r="AB88" s="16">
        <v>1571</v>
      </c>
      <c r="AC88" s="16">
        <v>291</v>
      </c>
      <c r="AD88" s="16">
        <v>951</v>
      </c>
      <c r="AE88" s="16">
        <v>322</v>
      </c>
      <c r="AF88" s="16">
        <v>2508</v>
      </c>
      <c r="AG88" s="16">
        <v>75</v>
      </c>
      <c r="AH88" s="16">
        <v>22</v>
      </c>
      <c r="AI88" s="16">
        <v>45</v>
      </c>
      <c r="AJ88" s="16">
        <v>11</v>
      </c>
      <c r="AK88" s="16">
        <v>127</v>
      </c>
    </row>
    <row r="89" spans="1:37" ht="15" customHeight="1">
      <c r="A89" s="18" t="s">
        <v>106</v>
      </c>
      <c r="B89" s="14" t="s">
        <v>164</v>
      </c>
      <c r="C89" s="16">
        <v>187</v>
      </c>
      <c r="D89" s="16">
        <v>8</v>
      </c>
      <c r="E89" s="16">
        <v>0</v>
      </c>
      <c r="F89" s="16">
        <v>0</v>
      </c>
      <c r="G89" s="16">
        <v>0</v>
      </c>
      <c r="H89" s="16">
        <v>28</v>
      </c>
      <c r="I89" s="16">
        <v>1</v>
      </c>
      <c r="J89" s="16">
        <v>28</v>
      </c>
      <c r="K89" s="16">
        <v>0</v>
      </c>
      <c r="L89" s="16">
        <v>0</v>
      </c>
      <c r="M89" s="16">
        <v>0</v>
      </c>
      <c r="N89" s="16">
        <v>0</v>
      </c>
      <c r="O89" s="16">
        <v>43</v>
      </c>
      <c r="P89" s="16">
        <v>0</v>
      </c>
      <c r="Q89" s="16">
        <v>0</v>
      </c>
      <c r="R89" s="16">
        <v>1</v>
      </c>
      <c r="S89" s="16">
        <v>0</v>
      </c>
      <c r="T89" s="16">
        <v>0</v>
      </c>
      <c r="U89" s="16">
        <v>0</v>
      </c>
      <c r="V89" s="16">
        <v>5</v>
      </c>
      <c r="W89" s="16">
        <v>6</v>
      </c>
      <c r="X89" s="16">
        <v>0</v>
      </c>
      <c r="Y89" s="16">
        <v>0</v>
      </c>
      <c r="Z89" s="16">
        <v>0</v>
      </c>
      <c r="AA89" s="16">
        <v>83</v>
      </c>
      <c r="AB89" s="16">
        <v>2</v>
      </c>
      <c r="AC89" s="16">
        <v>31</v>
      </c>
      <c r="AD89" s="16">
        <v>8</v>
      </c>
      <c r="AE89" s="16">
        <v>18</v>
      </c>
      <c r="AF89" s="16">
        <v>129</v>
      </c>
      <c r="AG89" s="16">
        <v>6</v>
      </c>
      <c r="AH89" s="16">
        <v>6</v>
      </c>
      <c r="AI89" s="16">
        <v>2</v>
      </c>
      <c r="AJ89" s="16">
        <v>1</v>
      </c>
      <c r="AK89" s="16">
        <v>4</v>
      </c>
    </row>
    <row r="90" spans="1:37" ht="15" customHeight="1">
      <c r="A90" s="19" t="s">
        <v>108</v>
      </c>
      <c r="B90" s="14" t="s">
        <v>165</v>
      </c>
      <c r="C90" s="16">
        <v>40</v>
      </c>
      <c r="D90" s="16">
        <v>6</v>
      </c>
      <c r="E90" s="16">
        <v>0</v>
      </c>
      <c r="F90" s="16">
        <v>0</v>
      </c>
      <c r="G90" s="16">
        <v>0</v>
      </c>
      <c r="H90" s="16">
        <v>1</v>
      </c>
      <c r="I90" s="16">
        <v>1</v>
      </c>
      <c r="J90" s="16">
        <v>7</v>
      </c>
      <c r="K90" s="16">
        <v>0</v>
      </c>
      <c r="L90" s="16">
        <v>0</v>
      </c>
      <c r="M90" s="16">
        <v>0</v>
      </c>
      <c r="N90" s="16">
        <v>0</v>
      </c>
      <c r="O90" s="16">
        <v>6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1</v>
      </c>
      <c r="W90" s="16">
        <v>0</v>
      </c>
      <c r="X90" s="16">
        <v>0</v>
      </c>
      <c r="Y90" s="16">
        <v>0</v>
      </c>
      <c r="Z90" s="16">
        <v>0</v>
      </c>
      <c r="AA90" s="16">
        <v>21</v>
      </c>
      <c r="AB90" s="16">
        <v>0</v>
      </c>
      <c r="AC90" s="16">
        <v>8</v>
      </c>
      <c r="AD90" s="16">
        <v>2</v>
      </c>
      <c r="AE90" s="16">
        <v>4</v>
      </c>
      <c r="AF90" s="16">
        <v>6</v>
      </c>
      <c r="AG90" s="16">
        <v>2</v>
      </c>
      <c r="AH90" s="16">
        <v>1</v>
      </c>
      <c r="AI90" s="16">
        <v>2</v>
      </c>
      <c r="AJ90" s="16">
        <v>1</v>
      </c>
      <c r="AK90" s="16">
        <v>1</v>
      </c>
    </row>
    <row r="91" spans="1:37" ht="15" customHeight="1">
      <c r="A91" s="19" t="s">
        <v>110</v>
      </c>
      <c r="B91" s="14" t="s">
        <v>166</v>
      </c>
      <c r="C91" s="16">
        <v>147</v>
      </c>
      <c r="D91" s="16">
        <v>2</v>
      </c>
      <c r="E91" s="16">
        <v>0</v>
      </c>
      <c r="F91" s="16">
        <v>0</v>
      </c>
      <c r="G91" s="16">
        <v>0</v>
      </c>
      <c r="H91" s="16">
        <v>27</v>
      </c>
      <c r="I91" s="16">
        <v>0</v>
      </c>
      <c r="J91" s="16">
        <v>21</v>
      </c>
      <c r="K91" s="16">
        <v>0</v>
      </c>
      <c r="L91" s="16">
        <v>0</v>
      </c>
      <c r="M91" s="16">
        <v>0</v>
      </c>
      <c r="N91" s="16">
        <v>0</v>
      </c>
      <c r="O91" s="16">
        <v>37</v>
      </c>
      <c r="P91" s="16">
        <v>0</v>
      </c>
      <c r="Q91" s="16">
        <v>0</v>
      </c>
      <c r="R91" s="16">
        <v>1</v>
      </c>
      <c r="S91" s="16">
        <v>0</v>
      </c>
      <c r="T91" s="16">
        <v>0</v>
      </c>
      <c r="U91" s="16">
        <v>0</v>
      </c>
      <c r="V91" s="16">
        <v>4</v>
      </c>
      <c r="W91" s="16">
        <v>6</v>
      </c>
      <c r="X91" s="16">
        <v>0</v>
      </c>
      <c r="Y91" s="16">
        <v>0</v>
      </c>
      <c r="Z91" s="16">
        <v>0</v>
      </c>
      <c r="AA91" s="16">
        <v>62</v>
      </c>
      <c r="AB91" s="16">
        <v>2</v>
      </c>
      <c r="AC91" s="16">
        <v>23</v>
      </c>
      <c r="AD91" s="16">
        <v>6</v>
      </c>
      <c r="AE91" s="16">
        <v>14</v>
      </c>
      <c r="AF91" s="16">
        <v>123</v>
      </c>
      <c r="AG91" s="16">
        <v>4</v>
      </c>
      <c r="AH91" s="16">
        <v>5</v>
      </c>
      <c r="AI91" s="16">
        <v>0</v>
      </c>
      <c r="AJ91" s="16">
        <v>0</v>
      </c>
      <c r="AK91" s="16">
        <v>3</v>
      </c>
    </row>
    <row r="92" spans="1:37" ht="15" customHeight="1">
      <c r="A92" s="18" t="s">
        <v>112</v>
      </c>
      <c r="B92" s="14" t="s">
        <v>167</v>
      </c>
      <c r="C92" s="16">
        <v>23122</v>
      </c>
      <c r="D92" s="16">
        <v>1519</v>
      </c>
      <c r="E92" s="16">
        <v>66</v>
      </c>
      <c r="F92" s="16">
        <v>102</v>
      </c>
      <c r="G92" s="16">
        <v>4</v>
      </c>
      <c r="H92" s="16">
        <v>1460</v>
      </c>
      <c r="I92" s="16">
        <v>257</v>
      </c>
      <c r="J92" s="16">
        <v>182</v>
      </c>
      <c r="K92" s="16">
        <v>1632</v>
      </c>
      <c r="L92" s="16">
        <v>132</v>
      </c>
      <c r="M92" s="16">
        <v>42</v>
      </c>
      <c r="N92" s="16">
        <v>110</v>
      </c>
      <c r="O92" s="16">
        <v>1518</v>
      </c>
      <c r="P92" s="16">
        <v>4</v>
      </c>
      <c r="Q92" s="16">
        <v>174</v>
      </c>
      <c r="R92" s="16">
        <v>33</v>
      </c>
      <c r="S92" s="16">
        <v>22</v>
      </c>
      <c r="T92" s="16">
        <v>241</v>
      </c>
      <c r="U92" s="16">
        <v>26</v>
      </c>
      <c r="V92" s="16">
        <v>1215</v>
      </c>
      <c r="W92" s="16">
        <v>556</v>
      </c>
      <c r="X92" s="16">
        <v>77</v>
      </c>
      <c r="Y92" s="16">
        <v>12</v>
      </c>
      <c r="Z92" s="16">
        <v>240</v>
      </c>
      <c r="AA92" s="16">
        <v>70</v>
      </c>
      <c r="AB92" s="16">
        <v>1674</v>
      </c>
      <c r="AC92" s="16">
        <v>2564</v>
      </c>
      <c r="AD92" s="16">
        <v>1600</v>
      </c>
      <c r="AE92" s="16">
        <v>2350</v>
      </c>
      <c r="AF92" s="16">
        <v>3871</v>
      </c>
      <c r="AG92" s="16">
        <v>1745</v>
      </c>
      <c r="AH92" s="16">
        <v>166</v>
      </c>
      <c r="AI92" s="16">
        <v>263</v>
      </c>
      <c r="AJ92" s="16">
        <v>89</v>
      </c>
      <c r="AK92" s="16">
        <v>2088</v>
      </c>
    </row>
    <row r="93" spans="1:37" ht="15" customHeight="1">
      <c r="A93" s="17" t="s">
        <v>114</v>
      </c>
      <c r="B93" s="14" t="s">
        <v>168</v>
      </c>
      <c r="C93" s="16">
        <v>35883</v>
      </c>
      <c r="D93" s="16">
        <v>62</v>
      </c>
      <c r="E93" s="16">
        <v>0</v>
      </c>
      <c r="F93" s="16">
        <v>0</v>
      </c>
      <c r="G93" s="16">
        <v>0</v>
      </c>
      <c r="H93" s="16">
        <v>7</v>
      </c>
      <c r="I93" s="16">
        <v>1</v>
      </c>
      <c r="J93" s="16">
        <v>13</v>
      </c>
      <c r="K93" s="16">
        <v>24</v>
      </c>
      <c r="L93" s="16">
        <v>4</v>
      </c>
      <c r="M93" s="16">
        <v>0</v>
      </c>
      <c r="N93" s="16">
        <v>0</v>
      </c>
      <c r="O93" s="16">
        <v>11</v>
      </c>
      <c r="P93" s="16">
        <v>0</v>
      </c>
      <c r="Q93" s="16">
        <v>0</v>
      </c>
      <c r="R93" s="16">
        <v>0</v>
      </c>
      <c r="S93" s="16">
        <v>2</v>
      </c>
      <c r="T93" s="16">
        <v>0</v>
      </c>
      <c r="U93" s="16">
        <v>1</v>
      </c>
      <c r="V93" s="16">
        <v>1</v>
      </c>
      <c r="W93" s="16">
        <v>1</v>
      </c>
      <c r="X93" s="16">
        <v>150</v>
      </c>
      <c r="Y93" s="16">
        <v>0</v>
      </c>
      <c r="Z93" s="16">
        <v>1</v>
      </c>
      <c r="AA93" s="16">
        <v>2</v>
      </c>
      <c r="AB93" s="16">
        <v>0</v>
      </c>
      <c r="AC93" s="16">
        <v>5</v>
      </c>
      <c r="AD93" s="16">
        <v>0</v>
      </c>
      <c r="AE93" s="16">
        <v>1</v>
      </c>
      <c r="AF93" s="16">
        <v>1</v>
      </c>
      <c r="AG93" s="16">
        <v>4</v>
      </c>
      <c r="AH93" s="16">
        <v>0</v>
      </c>
      <c r="AI93" s="16">
        <v>0</v>
      </c>
      <c r="AJ93" s="16">
        <v>3</v>
      </c>
      <c r="AK93" s="16">
        <v>955</v>
      </c>
    </row>
    <row r="94" spans="1:37" ht="15" customHeight="1">
      <c r="A94" s="18" t="s">
        <v>116</v>
      </c>
      <c r="B94" s="14" t="s">
        <v>169</v>
      </c>
      <c r="C94" s="16">
        <v>559</v>
      </c>
      <c r="D94" s="16">
        <v>9</v>
      </c>
      <c r="E94" s="16">
        <v>0</v>
      </c>
      <c r="F94" s="16">
        <v>0</v>
      </c>
      <c r="G94" s="16">
        <v>0</v>
      </c>
      <c r="H94" s="16">
        <v>7</v>
      </c>
      <c r="I94" s="16">
        <v>1</v>
      </c>
      <c r="J94" s="16">
        <v>3</v>
      </c>
      <c r="K94" s="16">
        <v>12</v>
      </c>
      <c r="L94" s="16">
        <v>0</v>
      </c>
      <c r="M94" s="16">
        <v>0</v>
      </c>
      <c r="N94" s="16">
        <v>0</v>
      </c>
      <c r="O94" s="16">
        <v>10</v>
      </c>
      <c r="P94" s="16">
        <v>0</v>
      </c>
      <c r="Q94" s="16">
        <v>0</v>
      </c>
      <c r="R94" s="16">
        <v>0</v>
      </c>
      <c r="S94" s="16">
        <v>1</v>
      </c>
      <c r="T94" s="16">
        <v>0</v>
      </c>
      <c r="U94" s="16">
        <v>0</v>
      </c>
      <c r="V94" s="16">
        <v>1</v>
      </c>
      <c r="W94" s="16">
        <v>1</v>
      </c>
      <c r="X94" s="16">
        <v>20</v>
      </c>
      <c r="Y94" s="16">
        <v>0</v>
      </c>
      <c r="Z94" s="16">
        <v>1</v>
      </c>
      <c r="AA94" s="16">
        <v>2</v>
      </c>
      <c r="AB94" s="16">
        <v>0</v>
      </c>
      <c r="AC94" s="16">
        <v>4</v>
      </c>
      <c r="AD94" s="16">
        <v>0</v>
      </c>
      <c r="AE94" s="16">
        <v>1</v>
      </c>
      <c r="AF94" s="16">
        <v>1</v>
      </c>
      <c r="AG94" s="16">
        <v>4</v>
      </c>
      <c r="AH94" s="16">
        <v>0</v>
      </c>
      <c r="AI94" s="16">
        <v>0</v>
      </c>
      <c r="AJ94" s="16">
        <v>3</v>
      </c>
      <c r="AK94" s="16">
        <v>12</v>
      </c>
    </row>
    <row r="95" spans="1:37" ht="15" customHeight="1">
      <c r="A95" s="19" t="s">
        <v>61</v>
      </c>
      <c r="B95" s="14" t="s">
        <v>170</v>
      </c>
      <c r="C95" s="16">
        <v>32</v>
      </c>
      <c r="D95" s="16">
        <v>1</v>
      </c>
      <c r="E95" s="16">
        <v>0</v>
      </c>
      <c r="F95" s="16">
        <v>0</v>
      </c>
      <c r="G95" s="16">
        <v>0</v>
      </c>
      <c r="H95" s="16">
        <v>1</v>
      </c>
      <c r="I95" s="16">
        <v>1</v>
      </c>
      <c r="J95" s="16">
        <v>3</v>
      </c>
      <c r="K95" s="16">
        <v>6</v>
      </c>
      <c r="L95" s="16">
        <v>0</v>
      </c>
      <c r="M95" s="16">
        <v>0</v>
      </c>
      <c r="N95" s="16">
        <v>0</v>
      </c>
      <c r="O95" s="16">
        <v>2</v>
      </c>
      <c r="P95" s="16">
        <v>0</v>
      </c>
      <c r="Q95" s="16">
        <v>0</v>
      </c>
      <c r="R95" s="16">
        <v>0</v>
      </c>
      <c r="S95" s="16">
        <v>1</v>
      </c>
      <c r="T95" s="16">
        <v>0</v>
      </c>
      <c r="U95" s="16">
        <v>0</v>
      </c>
      <c r="V95" s="16">
        <v>1</v>
      </c>
      <c r="W95" s="16">
        <v>1</v>
      </c>
      <c r="X95" s="16">
        <v>4</v>
      </c>
      <c r="Y95" s="16">
        <v>0</v>
      </c>
      <c r="Z95" s="16">
        <v>1</v>
      </c>
      <c r="AA95" s="16">
        <v>1</v>
      </c>
      <c r="AB95" s="16">
        <v>0</v>
      </c>
      <c r="AC95" s="16">
        <v>4</v>
      </c>
      <c r="AD95" s="16">
        <v>0</v>
      </c>
      <c r="AE95" s="16">
        <v>1</v>
      </c>
      <c r="AF95" s="16">
        <v>1</v>
      </c>
      <c r="AG95" s="16">
        <v>0</v>
      </c>
      <c r="AH95" s="16">
        <v>0</v>
      </c>
      <c r="AI95" s="16">
        <v>0</v>
      </c>
      <c r="AJ95" s="16">
        <v>0</v>
      </c>
      <c r="AK95" s="16">
        <v>1</v>
      </c>
    </row>
    <row r="96" spans="1:37" ht="15" customHeight="1">
      <c r="A96" s="19" t="s">
        <v>119</v>
      </c>
      <c r="B96" s="14" t="s">
        <v>171</v>
      </c>
      <c r="C96" s="16">
        <v>527</v>
      </c>
      <c r="D96" s="16">
        <v>8</v>
      </c>
      <c r="E96" s="16">
        <v>0</v>
      </c>
      <c r="F96" s="16">
        <v>0</v>
      </c>
      <c r="G96" s="16">
        <v>0</v>
      </c>
      <c r="H96" s="16">
        <v>6</v>
      </c>
      <c r="I96" s="16">
        <v>0</v>
      </c>
      <c r="J96" s="16">
        <v>0</v>
      </c>
      <c r="K96" s="16">
        <v>6</v>
      </c>
      <c r="L96" s="16">
        <v>0</v>
      </c>
      <c r="M96" s="16">
        <v>0</v>
      </c>
      <c r="N96" s="16">
        <v>0</v>
      </c>
      <c r="O96" s="16">
        <v>8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16</v>
      </c>
      <c r="Y96" s="16">
        <v>0</v>
      </c>
      <c r="Z96" s="16">
        <v>0</v>
      </c>
      <c r="AA96" s="16">
        <v>1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4</v>
      </c>
      <c r="AH96" s="16">
        <v>0</v>
      </c>
      <c r="AI96" s="16">
        <v>0</v>
      </c>
      <c r="AJ96" s="16">
        <v>3</v>
      </c>
      <c r="AK96" s="16">
        <v>11</v>
      </c>
    </row>
    <row r="97" spans="1:37" ht="15" customHeight="1">
      <c r="A97" s="18" t="s">
        <v>121</v>
      </c>
      <c r="B97" s="14" t="s">
        <v>172</v>
      </c>
      <c r="C97" s="16">
        <v>387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4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</row>
    <row r="98" spans="1:37" ht="15" customHeight="1">
      <c r="A98" s="19" t="s">
        <v>61</v>
      </c>
      <c r="B98" s="14" t="s">
        <v>173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4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</row>
    <row r="99" spans="1:37" ht="15" customHeight="1">
      <c r="A99" s="19" t="s">
        <v>119</v>
      </c>
      <c r="B99" s="14" t="s">
        <v>174</v>
      </c>
      <c r="C99" s="16">
        <v>387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</row>
    <row r="100" spans="1:37" ht="15" customHeight="1">
      <c r="A100" s="18" t="s">
        <v>125</v>
      </c>
      <c r="B100" s="14" t="s">
        <v>175</v>
      </c>
      <c r="C100" s="16">
        <v>99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</row>
    <row r="101" spans="1:37" ht="15" customHeight="1">
      <c r="A101" s="19" t="s">
        <v>61</v>
      </c>
      <c r="B101" s="14" t="s">
        <v>176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</row>
    <row r="102" spans="1:37" ht="15" customHeight="1">
      <c r="A102" s="19" t="s">
        <v>119</v>
      </c>
      <c r="B102" s="14" t="s">
        <v>177</v>
      </c>
      <c r="C102" s="16">
        <v>99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</row>
    <row r="103" spans="1:37" ht="15" customHeight="1">
      <c r="A103" s="18" t="s">
        <v>129</v>
      </c>
      <c r="B103" s="14" t="s">
        <v>178</v>
      </c>
      <c r="C103" s="16">
        <v>26478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4</v>
      </c>
      <c r="M103" s="16">
        <v>0</v>
      </c>
      <c r="N103" s="16">
        <v>0</v>
      </c>
      <c r="O103" s="16">
        <v>1</v>
      </c>
      <c r="P103" s="16">
        <v>0</v>
      </c>
      <c r="Q103" s="16">
        <v>0</v>
      </c>
      <c r="R103" s="16">
        <v>0</v>
      </c>
      <c r="S103" s="16">
        <v>1</v>
      </c>
      <c r="T103" s="16">
        <v>0</v>
      </c>
      <c r="U103" s="16">
        <v>0</v>
      </c>
      <c r="V103" s="16">
        <v>0</v>
      </c>
      <c r="W103" s="16">
        <v>0</v>
      </c>
      <c r="X103" s="16">
        <v>102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943</v>
      </c>
    </row>
    <row r="104" spans="1:37" ht="15" customHeight="1">
      <c r="A104" s="18" t="s">
        <v>131</v>
      </c>
      <c r="B104" s="14" t="s">
        <v>179</v>
      </c>
      <c r="C104" s="16">
        <v>8360</v>
      </c>
      <c r="D104" s="16">
        <v>53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6</v>
      </c>
      <c r="K104" s="16">
        <v>12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1</v>
      </c>
      <c r="V104" s="16">
        <v>0</v>
      </c>
      <c r="W104" s="16">
        <v>0</v>
      </c>
      <c r="X104" s="16">
        <v>28</v>
      </c>
      <c r="Y104" s="16">
        <v>0</v>
      </c>
      <c r="Z104" s="16">
        <v>0</v>
      </c>
      <c r="AA104" s="16">
        <v>0</v>
      </c>
      <c r="AB104" s="16">
        <v>0</v>
      </c>
      <c r="AC104" s="16">
        <v>1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</row>
    <row r="105" spans="1:37" ht="15" customHeight="1">
      <c r="A105" s="17" t="s">
        <v>133</v>
      </c>
      <c r="B105" s="14" t="s">
        <v>180</v>
      </c>
      <c r="C105" s="16">
        <v>6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204</v>
      </c>
      <c r="AD105" s="16">
        <v>0</v>
      </c>
      <c r="AE105" s="16">
        <v>0</v>
      </c>
      <c r="AF105" s="16">
        <v>504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</row>
    <row r="106" spans="1:37" ht="24.75" customHeight="1">
      <c r="A106" s="15" t="s">
        <v>181</v>
      </c>
      <c r="B106" s="14" t="s">
        <v>182</v>
      </c>
      <c r="C106" s="16">
        <v>2137</v>
      </c>
      <c r="D106" s="16">
        <v>230</v>
      </c>
      <c r="E106" s="16">
        <v>10</v>
      </c>
      <c r="F106" s="16">
        <v>16</v>
      </c>
      <c r="G106" s="16">
        <v>4</v>
      </c>
      <c r="H106" s="16">
        <v>118</v>
      </c>
      <c r="I106" s="16">
        <v>0</v>
      </c>
      <c r="J106" s="16">
        <v>1</v>
      </c>
      <c r="K106" s="16">
        <v>351</v>
      </c>
      <c r="L106" s="16">
        <v>3</v>
      </c>
      <c r="M106" s="16">
        <v>7</v>
      </c>
      <c r="N106" s="16">
        <v>0</v>
      </c>
      <c r="O106" s="16">
        <v>148</v>
      </c>
      <c r="P106" s="16">
        <v>0</v>
      </c>
      <c r="Q106" s="16">
        <v>6</v>
      </c>
      <c r="R106" s="16">
        <v>6</v>
      </c>
      <c r="S106" s="16">
        <v>9</v>
      </c>
      <c r="T106" s="16">
        <v>5</v>
      </c>
      <c r="U106" s="16">
        <v>2</v>
      </c>
      <c r="V106" s="16">
        <v>149</v>
      </c>
      <c r="W106" s="16">
        <v>6</v>
      </c>
      <c r="X106" s="16">
        <v>0</v>
      </c>
      <c r="Y106" s="16">
        <v>0</v>
      </c>
      <c r="Z106" s="16">
        <v>9</v>
      </c>
      <c r="AA106" s="16">
        <v>29</v>
      </c>
      <c r="AB106" s="16">
        <v>140</v>
      </c>
      <c r="AC106" s="16">
        <v>282</v>
      </c>
      <c r="AD106" s="16">
        <v>53</v>
      </c>
      <c r="AE106" s="16">
        <v>608</v>
      </c>
      <c r="AF106" s="16">
        <v>105</v>
      </c>
      <c r="AG106" s="16">
        <v>715</v>
      </c>
      <c r="AH106" s="16">
        <v>1</v>
      </c>
      <c r="AI106" s="16">
        <v>12</v>
      </c>
      <c r="AJ106" s="16">
        <v>1</v>
      </c>
      <c r="AK106" s="16">
        <v>316</v>
      </c>
    </row>
    <row r="107" spans="1:37" ht="15" customHeight="1">
      <c r="A107" s="17" t="s">
        <v>183</v>
      </c>
      <c r="B107" s="14" t="s">
        <v>184</v>
      </c>
      <c r="C107" s="16">
        <v>887</v>
      </c>
      <c r="D107" s="16">
        <v>223</v>
      </c>
      <c r="E107" s="16">
        <v>10</v>
      </c>
      <c r="F107" s="16">
        <v>5</v>
      </c>
      <c r="G107" s="16">
        <v>4</v>
      </c>
      <c r="H107" s="16">
        <v>4</v>
      </c>
      <c r="I107" s="16">
        <v>0</v>
      </c>
      <c r="J107" s="16">
        <v>1</v>
      </c>
      <c r="K107" s="16">
        <v>63</v>
      </c>
      <c r="L107" s="16">
        <v>3</v>
      </c>
      <c r="M107" s="16">
        <v>6</v>
      </c>
      <c r="N107" s="16">
        <v>0</v>
      </c>
      <c r="O107" s="16">
        <v>8</v>
      </c>
      <c r="P107" s="16">
        <v>0</v>
      </c>
      <c r="Q107" s="16">
        <v>6</v>
      </c>
      <c r="R107" s="16">
        <v>6</v>
      </c>
      <c r="S107" s="16">
        <v>9</v>
      </c>
      <c r="T107" s="16">
        <v>5</v>
      </c>
      <c r="U107" s="16">
        <v>2</v>
      </c>
      <c r="V107" s="16">
        <v>34</v>
      </c>
      <c r="W107" s="16">
        <v>6</v>
      </c>
      <c r="X107" s="16">
        <v>0</v>
      </c>
      <c r="Y107" s="16">
        <v>0</v>
      </c>
      <c r="Z107" s="16">
        <v>9</v>
      </c>
      <c r="AA107" s="16">
        <v>29</v>
      </c>
      <c r="AB107" s="16">
        <v>35</v>
      </c>
      <c r="AC107" s="16">
        <v>129</v>
      </c>
      <c r="AD107" s="16">
        <v>23</v>
      </c>
      <c r="AE107" s="16">
        <v>517</v>
      </c>
      <c r="AF107" s="16">
        <v>0</v>
      </c>
      <c r="AG107" s="16">
        <v>654</v>
      </c>
      <c r="AH107" s="16">
        <v>1</v>
      </c>
      <c r="AI107" s="16">
        <v>2</v>
      </c>
      <c r="AJ107" s="16">
        <v>0</v>
      </c>
      <c r="AK107" s="16">
        <v>167</v>
      </c>
    </row>
    <row r="108" spans="1:37" ht="24.75" customHeight="1">
      <c r="A108" s="17" t="s">
        <v>185</v>
      </c>
      <c r="B108" s="14" t="s">
        <v>186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</row>
    <row r="109" spans="1:37" ht="24.75" customHeight="1">
      <c r="A109" s="17" t="s">
        <v>187</v>
      </c>
      <c r="B109" s="14" t="s">
        <v>188</v>
      </c>
      <c r="C109" s="16">
        <v>1250</v>
      </c>
      <c r="D109" s="16">
        <v>7</v>
      </c>
      <c r="E109" s="16">
        <v>0</v>
      </c>
      <c r="F109" s="16">
        <v>11</v>
      </c>
      <c r="G109" s="16">
        <v>0</v>
      </c>
      <c r="H109" s="16">
        <v>114</v>
      </c>
      <c r="I109" s="16">
        <v>0</v>
      </c>
      <c r="J109" s="16">
        <v>0</v>
      </c>
      <c r="K109" s="16">
        <v>288</v>
      </c>
      <c r="L109" s="16">
        <v>0</v>
      </c>
      <c r="M109" s="16">
        <v>1</v>
      </c>
      <c r="N109" s="16">
        <v>0</v>
      </c>
      <c r="O109" s="16">
        <v>140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115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105</v>
      </c>
      <c r="AC109" s="16">
        <v>153</v>
      </c>
      <c r="AD109" s="16">
        <v>30</v>
      </c>
      <c r="AE109" s="16">
        <v>91</v>
      </c>
      <c r="AF109" s="16">
        <v>105</v>
      </c>
      <c r="AG109" s="16">
        <v>61</v>
      </c>
      <c r="AH109" s="16">
        <v>0</v>
      </c>
      <c r="AI109" s="16">
        <v>10</v>
      </c>
      <c r="AJ109" s="16">
        <v>1</v>
      </c>
      <c r="AK109" s="16">
        <v>149</v>
      </c>
    </row>
    <row r="110" spans="1:37" ht="15" customHeight="1">
      <c r="A110" s="15" t="s">
        <v>189</v>
      </c>
      <c r="B110" s="14" t="s">
        <v>190</v>
      </c>
      <c r="C110" s="16">
        <v>299987</v>
      </c>
      <c r="D110" s="16">
        <v>13993</v>
      </c>
      <c r="E110" s="16">
        <v>667</v>
      </c>
      <c r="F110" s="16">
        <v>968</v>
      </c>
      <c r="G110" s="16">
        <v>59</v>
      </c>
      <c r="H110" s="16">
        <v>10592</v>
      </c>
      <c r="I110" s="16">
        <v>2406</v>
      </c>
      <c r="J110" s="16">
        <v>1821</v>
      </c>
      <c r="K110" s="16">
        <v>14522</v>
      </c>
      <c r="L110" s="16">
        <v>949</v>
      </c>
      <c r="M110" s="16">
        <v>394</v>
      </c>
      <c r="N110" s="16">
        <v>1216</v>
      </c>
      <c r="O110" s="16">
        <v>14234</v>
      </c>
      <c r="P110" s="16">
        <v>36</v>
      </c>
      <c r="Q110" s="16">
        <v>1350</v>
      </c>
      <c r="R110" s="16">
        <v>398</v>
      </c>
      <c r="S110" s="16">
        <v>253</v>
      </c>
      <c r="T110" s="16">
        <v>1711</v>
      </c>
      <c r="U110" s="16">
        <v>228</v>
      </c>
      <c r="V110" s="16">
        <v>10755</v>
      </c>
      <c r="W110" s="16">
        <v>4825</v>
      </c>
      <c r="X110" s="16">
        <v>1292</v>
      </c>
      <c r="Y110" s="16">
        <v>132</v>
      </c>
      <c r="Z110" s="16">
        <v>2084</v>
      </c>
      <c r="AA110" s="16">
        <v>1900</v>
      </c>
      <c r="AB110" s="16">
        <v>18164</v>
      </c>
      <c r="AC110" s="16">
        <v>22331</v>
      </c>
      <c r="AD110" s="16">
        <v>15630</v>
      </c>
      <c r="AE110" s="16">
        <v>21435</v>
      </c>
      <c r="AF110" s="16">
        <v>37648</v>
      </c>
      <c r="AG110" s="16">
        <v>14944</v>
      </c>
      <c r="AH110" s="16">
        <v>1517</v>
      </c>
      <c r="AI110" s="16">
        <v>2291</v>
      </c>
      <c r="AJ110" s="16">
        <v>790</v>
      </c>
      <c r="AK110" s="16">
        <v>20095</v>
      </c>
    </row>
    <row r="111" spans="1:37" ht="14.45" customHeight="1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20"/>
  <sheetViews>
    <sheetView showGridLines="0" workbookViewId="0">
      <pane xSplit="2" ySplit="4" topLeftCell="AI5" activePane="bottomRight" state="frozen"/>
      <selection pane="topRight"/>
      <selection pane="bottomLeft"/>
      <selection pane="bottomRight" activeCell="AS106" sqref="AS106"/>
    </sheetView>
  </sheetViews>
  <sheetFormatPr defaultColWidth="12.7109375" defaultRowHeight="14.45" customHeight="1"/>
  <cols>
    <col min="1" max="1" width="81" customWidth="1"/>
    <col min="2" max="2" width="10.85546875" customWidth="1"/>
    <col min="3" max="35" width="9.7109375" customWidth="1"/>
    <col min="36" max="36" width="11.28515625" customWidth="1"/>
    <col min="37" max="37" width="11.42578125" customWidth="1"/>
  </cols>
  <sheetData>
    <row r="1" spans="1:37" ht="32.25" customHeight="1">
      <c r="A1" s="49" t="s">
        <v>191</v>
      </c>
      <c r="B1" s="49"/>
    </row>
    <row r="2" spans="1:37" ht="15" customHeight="1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6.25" customHeight="1">
      <c r="A3" s="14" t="str">
        <f>"Показатели"</f>
        <v>Показатели</v>
      </c>
      <c r="B3" s="14" t="str">
        <f>"Код строки"</f>
        <v>Код строки</v>
      </c>
      <c r="C3" s="14" t="s">
        <v>314</v>
      </c>
      <c r="D3" s="14" t="s">
        <v>315</v>
      </c>
      <c r="E3" s="14" t="s">
        <v>316</v>
      </c>
      <c r="F3" s="14" t="s">
        <v>317</v>
      </c>
      <c r="G3" s="14" t="s">
        <v>318</v>
      </c>
      <c r="H3" s="14" t="s">
        <v>319</v>
      </c>
      <c r="I3" s="14" t="s">
        <v>320</v>
      </c>
      <c r="J3" s="14" t="s">
        <v>321</v>
      </c>
      <c r="K3" s="14" t="s">
        <v>322</v>
      </c>
      <c r="L3" s="14" t="s">
        <v>323</v>
      </c>
      <c r="M3" s="14" t="s">
        <v>324</v>
      </c>
      <c r="N3" s="14" t="s">
        <v>325</v>
      </c>
      <c r="O3" s="14" t="s">
        <v>326</v>
      </c>
      <c r="P3" s="14" t="s">
        <v>327</v>
      </c>
      <c r="Q3" s="14" t="s">
        <v>328</v>
      </c>
      <c r="R3" s="14" t="s">
        <v>329</v>
      </c>
      <c r="S3" s="14" t="s">
        <v>330</v>
      </c>
      <c r="T3" s="14" t="s">
        <v>331</v>
      </c>
      <c r="U3" s="14" t="s">
        <v>332</v>
      </c>
      <c r="V3" s="14" t="s">
        <v>333</v>
      </c>
      <c r="W3" s="14" t="s">
        <v>334</v>
      </c>
      <c r="X3" s="14" t="s">
        <v>335</v>
      </c>
      <c r="Y3" s="14" t="s">
        <v>336</v>
      </c>
      <c r="Z3" s="14" t="s">
        <v>337</v>
      </c>
      <c r="AA3" s="14" t="s">
        <v>338</v>
      </c>
      <c r="AB3" s="14" t="s">
        <v>339</v>
      </c>
      <c r="AC3" s="14" t="s">
        <v>340</v>
      </c>
      <c r="AD3" s="14" t="s">
        <v>341</v>
      </c>
      <c r="AE3" s="14" t="s">
        <v>342</v>
      </c>
      <c r="AF3" s="14" t="s">
        <v>343</v>
      </c>
      <c r="AG3" s="14" t="s">
        <v>344</v>
      </c>
      <c r="AH3" s="14" t="s">
        <v>345</v>
      </c>
      <c r="AI3" s="14" t="s">
        <v>346</v>
      </c>
      <c r="AJ3" s="14" t="s">
        <v>347</v>
      </c>
      <c r="AK3" s="14" t="s">
        <v>348</v>
      </c>
    </row>
    <row r="4" spans="1:37" ht="15" customHeight="1">
      <c r="A4" s="14" t="str">
        <f>"А"</f>
        <v>А</v>
      </c>
      <c r="B4" s="14" t="str">
        <f>"Б"</f>
        <v>Б</v>
      </c>
      <c r="C4" s="14">
        <v>47701000</v>
      </c>
      <c r="D4" s="14">
        <v>47608101</v>
      </c>
      <c r="E4" s="14">
        <v>47608158</v>
      </c>
      <c r="F4" s="14">
        <v>47608403</v>
      </c>
      <c r="G4" s="14">
        <v>47608407</v>
      </c>
      <c r="H4" s="14">
        <v>47719000</v>
      </c>
      <c r="I4" s="14">
        <v>47620151</v>
      </c>
      <c r="J4" s="14">
        <v>47620401</v>
      </c>
      <c r="K4" s="14">
        <v>47605101</v>
      </c>
      <c r="L4" s="14">
        <v>47605154</v>
      </c>
      <c r="M4" s="14">
        <v>47605158</v>
      </c>
      <c r="N4" s="14">
        <v>47605161</v>
      </c>
      <c r="O4" s="14">
        <v>47605163</v>
      </c>
      <c r="P4" s="14">
        <v>47605173</v>
      </c>
      <c r="Q4" s="14">
        <v>47605402</v>
      </c>
      <c r="R4" s="14">
        <v>47605404</v>
      </c>
      <c r="S4" s="14">
        <v>47605405</v>
      </c>
      <c r="T4" s="14">
        <v>47605406</v>
      </c>
      <c r="U4" s="14">
        <v>47605407</v>
      </c>
      <c r="V4" s="14">
        <v>47615103</v>
      </c>
      <c r="W4" s="14">
        <v>47615151</v>
      </c>
      <c r="X4" s="14">
        <v>47615162</v>
      </c>
      <c r="Y4" s="14">
        <v>47615406</v>
      </c>
      <c r="Z4" s="14">
        <v>47610154</v>
      </c>
      <c r="AA4" s="14">
        <v>47610401</v>
      </c>
      <c r="AB4" s="14">
        <v>47703000</v>
      </c>
      <c r="AC4" s="14">
        <v>47715000</v>
      </c>
      <c r="AD4" s="14">
        <v>47717000</v>
      </c>
      <c r="AE4" s="14">
        <v>47705000</v>
      </c>
      <c r="AF4" s="14">
        <v>47712000</v>
      </c>
      <c r="AG4" s="14">
        <v>47730000</v>
      </c>
      <c r="AH4" s="14">
        <v>47731000</v>
      </c>
      <c r="AI4" s="14">
        <v>47733000</v>
      </c>
      <c r="AJ4" s="14">
        <v>47735000</v>
      </c>
      <c r="AK4" s="14">
        <v>47737000</v>
      </c>
    </row>
    <row r="5" spans="1:37" ht="15" customHeight="1">
      <c r="A5" s="15" t="s">
        <v>33</v>
      </c>
      <c r="B5" s="14" t="s">
        <v>192</v>
      </c>
      <c r="C5" s="16">
        <v>76534</v>
      </c>
      <c r="D5" s="16">
        <v>9686</v>
      </c>
      <c r="E5" s="16">
        <v>1572</v>
      </c>
      <c r="F5" s="16">
        <v>798</v>
      </c>
      <c r="G5" s="16">
        <v>211</v>
      </c>
      <c r="H5" s="16">
        <v>5218</v>
      </c>
      <c r="I5" s="16">
        <v>1635</v>
      </c>
      <c r="J5" s="16">
        <v>136</v>
      </c>
      <c r="K5" s="16">
        <v>2664</v>
      </c>
      <c r="L5" s="16">
        <v>441</v>
      </c>
      <c r="M5" s="16">
        <v>1364</v>
      </c>
      <c r="N5" s="16">
        <v>1213</v>
      </c>
      <c r="O5" s="16">
        <v>2935</v>
      </c>
      <c r="P5" s="16">
        <v>200</v>
      </c>
      <c r="Q5" s="16">
        <v>646</v>
      </c>
      <c r="R5" s="16">
        <v>364</v>
      </c>
      <c r="S5" s="16">
        <v>238</v>
      </c>
      <c r="T5" s="16">
        <v>589</v>
      </c>
      <c r="U5" s="16">
        <v>160</v>
      </c>
      <c r="V5" s="16">
        <v>4322</v>
      </c>
      <c r="W5" s="16">
        <v>3714</v>
      </c>
      <c r="X5" s="16">
        <v>1168</v>
      </c>
      <c r="Y5" s="16">
        <v>419</v>
      </c>
      <c r="Z5" s="16">
        <v>2024</v>
      </c>
      <c r="AA5" s="16">
        <v>776</v>
      </c>
      <c r="AB5" s="16">
        <v>5011</v>
      </c>
      <c r="AC5" s="16">
        <v>11938</v>
      </c>
      <c r="AD5" s="16">
        <v>7125</v>
      </c>
      <c r="AE5" s="16">
        <v>14236</v>
      </c>
      <c r="AF5" s="16">
        <v>7668</v>
      </c>
      <c r="AG5" s="16">
        <v>16029</v>
      </c>
      <c r="AH5" s="16">
        <v>435</v>
      </c>
      <c r="AI5" s="16">
        <v>2639</v>
      </c>
      <c r="AJ5" s="16">
        <v>1330</v>
      </c>
      <c r="AK5" s="16">
        <v>10505</v>
      </c>
    </row>
    <row r="6" spans="1:37" ht="15" customHeight="1">
      <c r="A6" s="17" t="s">
        <v>193</v>
      </c>
      <c r="B6" s="14" t="s">
        <v>194</v>
      </c>
      <c r="C6" s="16">
        <v>72352</v>
      </c>
      <c r="D6" s="16">
        <v>9349</v>
      </c>
      <c r="E6" s="16">
        <v>1534</v>
      </c>
      <c r="F6" s="16">
        <v>745</v>
      </c>
      <c r="G6" s="16">
        <v>200</v>
      </c>
      <c r="H6" s="16">
        <v>5005</v>
      </c>
      <c r="I6" s="16">
        <v>1567</v>
      </c>
      <c r="J6" s="16">
        <v>135</v>
      </c>
      <c r="K6" s="16">
        <v>2582</v>
      </c>
      <c r="L6" s="16">
        <v>430</v>
      </c>
      <c r="M6" s="16">
        <v>1331</v>
      </c>
      <c r="N6" s="16">
        <v>1178</v>
      </c>
      <c r="O6" s="16">
        <v>2823</v>
      </c>
      <c r="P6" s="16">
        <v>193</v>
      </c>
      <c r="Q6" s="16">
        <v>619</v>
      </c>
      <c r="R6" s="16">
        <v>350</v>
      </c>
      <c r="S6" s="16">
        <v>238</v>
      </c>
      <c r="T6" s="16">
        <v>569</v>
      </c>
      <c r="U6" s="16">
        <v>153</v>
      </c>
      <c r="V6" s="16">
        <v>4039</v>
      </c>
      <c r="W6" s="16">
        <v>3457</v>
      </c>
      <c r="X6" s="16">
        <v>1073</v>
      </c>
      <c r="Y6" s="16">
        <v>383</v>
      </c>
      <c r="Z6" s="16">
        <v>1940</v>
      </c>
      <c r="AA6" s="16">
        <v>762</v>
      </c>
      <c r="AB6" s="16">
        <v>4809</v>
      </c>
      <c r="AC6" s="16">
        <v>11493</v>
      </c>
      <c r="AD6" s="16">
        <v>6847</v>
      </c>
      <c r="AE6" s="16">
        <v>13612</v>
      </c>
      <c r="AF6" s="16">
        <v>7308</v>
      </c>
      <c r="AG6" s="16">
        <v>15459</v>
      </c>
      <c r="AH6" s="16">
        <v>428</v>
      </c>
      <c r="AI6" s="16">
        <v>2551</v>
      </c>
      <c r="AJ6" s="16">
        <v>1268</v>
      </c>
      <c r="AK6" s="16">
        <v>10112</v>
      </c>
    </row>
    <row r="7" spans="1:37" ht="15" customHeight="1">
      <c r="A7" s="18" t="s">
        <v>195</v>
      </c>
      <c r="B7" s="14" t="s">
        <v>196</v>
      </c>
      <c r="C7" s="16">
        <v>910</v>
      </c>
      <c r="D7" s="16">
        <v>221</v>
      </c>
      <c r="E7" s="16">
        <v>37</v>
      </c>
      <c r="F7" s="16">
        <v>11</v>
      </c>
      <c r="G7" s="16">
        <v>2</v>
      </c>
      <c r="H7" s="16">
        <v>56</v>
      </c>
      <c r="I7" s="16">
        <v>37</v>
      </c>
      <c r="J7" s="16">
        <v>12</v>
      </c>
      <c r="K7" s="16">
        <v>44</v>
      </c>
      <c r="L7" s="16">
        <v>8</v>
      </c>
      <c r="M7" s="16">
        <v>24</v>
      </c>
      <c r="N7" s="16">
        <v>24</v>
      </c>
      <c r="O7" s="16">
        <v>43</v>
      </c>
      <c r="P7" s="16">
        <v>4</v>
      </c>
      <c r="Q7" s="16">
        <v>11</v>
      </c>
      <c r="R7" s="16">
        <v>9</v>
      </c>
      <c r="S7" s="16">
        <v>17</v>
      </c>
      <c r="T7" s="16">
        <v>4</v>
      </c>
      <c r="U7" s="16">
        <v>4</v>
      </c>
      <c r="V7" s="16">
        <v>67</v>
      </c>
      <c r="W7" s="16">
        <v>70</v>
      </c>
      <c r="X7" s="16">
        <v>8</v>
      </c>
      <c r="Y7" s="16">
        <v>4</v>
      </c>
      <c r="Z7" s="16">
        <v>46</v>
      </c>
      <c r="AA7" s="16">
        <v>12</v>
      </c>
      <c r="AB7" s="16">
        <v>96</v>
      </c>
      <c r="AC7" s="16">
        <v>92</v>
      </c>
      <c r="AD7" s="16">
        <v>88</v>
      </c>
      <c r="AE7" s="16">
        <v>193</v>
      </c>
      <c r="AF7" s="16">
        <v>82</v>
      </c>
      <c r="AG7" s="16">
        <v>110</v>
      </c>
      <c r="AH7" s="16">
        <v>2</v>
      </c>
      <c r="AI7" s="16">
        <v>23</v>
      </c>
      <c r="AJ7" s="16">
        <v>6</v>
      </c>
      <c r="AK7" s="16">
        <v>93</v>
      </c>
    </row>
    <row r="8" spans="1:37" ht="15" customHeight="1">
      <c r="A8" s="17" t="s">
        <v>197</v>
      </c>
      <c r="B8" s="14" t="s">
        <v>198</v>
      </c>
      <c r="C8" s="16">
        <v>19517</v>
      </c>
      <c r="D8" s="16">
        <v>3329</v>
      </c>
      <c r="E8" s="16">
        <v>430</v>
      </c>
      <c r="F8" s="16">
        <v>189</v>
      </c>
      <c r="G8" s="16">
        <v>84</v>
      </c>
      <c r="H8" s="16">
        <v>1664</v>
      </c>
      <c r="I8" s="16">
        <v>689</v>
      </c>
      <c r="J8" s="16">
        <v>15</v>
      </c>
      <c r="K8" s="16">
        <v>679</v>
      </c>
      <c r="L8" s="16">
        <v>178</v>
      </c>
      <c r="M8" s="16">
        <v>329</v>
      </c>
      <c r="N8" s="16">
        <v>297</v>
      </c>
      <c r="O8" s="16">
        <v>769</v>
      </c>
      <c r="P8" s="16">
        <v>55</v>
      </c>
      <c r="Q8" s="16">
        <v>153</v>
      </c>
      <c r="R8" s="16">
        <v>113</v>
      </c>
      <c r="S8" s="16">
        <v>30</v>
      </c>
      <c r="T8" s="16">
        <v>174</v>
      </c>
      <c r="U8" s="16">
        <v>53</v>
      </c>
      <c r="V8" s="16">
        <v>1437</v>
      </c>
      <c r="W8" s="16">
        <v>1358</v>
      </c>
      <c r="X8" s="16">
        <v>189</v>
      </c>
      <c r="Y8" s="16">
        <v>75</v>
      </c>
      <c r="Z8" s="16">
        <v>780</v>
      </c>
      <c r="AA8" s="16">
        <v>150</v>
      </c>
      <c r="AB8" s="16">
        <v>1934</v>
      </c>
      <c r="AC8" s="16">
        <v>4091</v>
      </c>
      <c r="AD8" s="16">
        <v>1995</v>
      </c>
      <c r="AE8" s="16">
        <v>5081</v>
      </c>
      <c r="AF8" s="16">
        <v>2806</v>
      </c>
      <c r="AG8" s="16">
        <v>2289</v>
      </c>
      <c r="AH8" s="16">
        <v>34</v>
      </c>
      <c r="AI8" s="16">
        <v>381</v>
      </c>
      <c r="AJ8" s="16">
        <v>153</v>
      </c>
      <c r="AK8" s="16">
        <v>1868</v>
      </c>
    </row>
    <row r="9" spans="1:37" ht="15" customHeight="1">
      <c r="A9" s="18" t="s">
        <v>39</v>
      </c>
      <c r="B9" s="14" t="s">
        <v>199</v>
      </c>
      <c r="C9" s="16">
        <v>19499</v>
      </c>
      <c r="D9" s="16">
        <v>3328</v>
      </c>
      <c r="E9" s="16">
        <v>429</v>
      </c>
      <c r="F9" s="16">
        <v>189</v>
      </c>
      <c r="G9" s="16">
        <v>84</v>
      </c>
      <c r="H9" s="16">
        <v>1664</v>
      </c>
      <c r="I9" s="16">
        <v>689</v>
      </c>
      <c r="J9" s="16">
        <v>15</v>
      </c>
      <c r="K9" s="16">
        <v>679</v>
      </c>
      <c r="L9" s="16">
        <v>178</v>
      </c>
      <c r="M9" s="16">
        <v>329</v>
      </c>
      <c r="N9" s="16">
        <v>297</v>
      </c>
      <c r="O9" s="16">
        <v>769</v>
      </c>
      <c r="P9" s="16">
        <v>55</v>
      </c>
      <c r="Q9" s="16">
        <v>153</v>
      </c>
      <c r="R9" s="16">
        <v>113</v>
      </c>
      <c r="S9" s="16">
        <v>30</v>
      </c>
      <c r="T9" s="16">
        <v>174</v>
      </c>
      <c r="U9" s="16">
        <v>53</v>
      </c>
      <c r="V9" s="16">
        <v>1435</v>
      </c>
      <c r="W9" s="16">
        <v>1358</v>
      </c>
      <c r="X9" s="16">
        <v>189</v>
      </c>
      <c r="Y9" s="16">
        <v>75</v>
      </c>
      <c r="Z9" s="16">
        <v>780</v>
      </c>
      <c r="AA9" s="16">
        <v>150</v>
      </c>
      <c r="AB9" s="16">
        <v>1931</v>
      </c>
      <c r="AC9" s="16">
        <v>4088</v>
      </c>
      <c r="AD9" s="16">
        <v>1991</v>
      </c>
      <c r="AE9" s="16">
        <v>5077</v>
      </c>
      <c r="AF9" s="16">
        <v>2806</v>
      </c>
      <c r="AG9" s="16">
        <v>2289</v>
      </c>
      <c r="AH9" s="16">
        <v>34</v>
      </c>
      <c r="AI9" s="16">
        <v>378</v>
      </c>
      <c r="AJ9" s="16">
        <v>153</v>
      </c>
      <c r="AK9" s="16">
        <v>1868</v>
      </c>
    </row>
    <row r="10" spans="1:37" ht="24.75" customHeight="1">
      <c r="A10" s="18" t="s">
        <v>200</v>
      </c>
      <c r="B10" s="14" t="s">
        <v>201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7" ht="15" customHeight="1">
      <c r="A11" s="18" t="s">
        <v>202</v>
      </c>
      <c r="B11" s="14" t="s">
        <v>203</v>
      </c>
      <c r="C11" s="16">
        <v>22</v>
      </c>
      <c r="D11" s="16">
        <v>2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</v>
      </c>
      <c r="L11" s="16">
        <v>0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2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4</v>
      </c>
      <c r="AC11" s="16">
        <v>4</v>
      </c>
      <c r="AD11" s="16">
        <v>4</v>
      </c>
      <c r="AE11" s="16">
        <v>5</v>
      </c>
      <c r="AF11" s="16">
        <v>0</v>
      </c>
      <c r="AG11" s="16">
        <v>0</v>
      </c>
      <c r="AH11" s="16">
        <v>0</v>
      </c>
      <c r="AI11" s="16">
        <v>3</v>
      </c>
      <c r="AJ11" s="16">
        <v>0</v>
      </c>
      <c r="AK11" s="16">
        <v>0</v>
      </c>
    </row>
    <row r="12" spans="1:37" ht="24.75" customHeight="1">
      <c r="A12" s="18" t="s">
        <v>204</v>
      </c>
      <c r="B12" s="14" t="s">
        <v>205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</row>
    <row r="13" spans="1:37" ht="15" customHeight="1">
      <c r="A13" s="15" t="s">
        <v>47</v>
      </c>
      <c r="B13" s="14" t="s">
        <v>206</v>
      </c>
      <c r="C13" s="16">
        <v>99891</v>
      </c>
      <c r="D13" s="16">
        <v>13353</v>
      </c>
      <c r="E13" s="16">
        <v>2477</v>
      </c>
      <c r="F13" s="16">
        <v>1153</v>
      </c>
      <c r="G13" s="16">
        <v>321</v>
      </c>
      <c r="H13" s="16">
        <v>7059</v>
      </c>
      <c r="I13" s="16">
        <v>2282</v>
      </c>
      <c r="J13" s="16">
        <v>207</v>
      </c>
      <c r="K13" s="16">
        <v>3968</v>
      </c>
      <c r="L13" s="16">
        <v>624</v>
      </c>
      <c r="M13" s="16">
        <v>1958</v>
      </c>
      <c r="N13" s="16">
        <v>1729</v>
      </c>
      <c r="O13" s="16">
        <v>4077</v>
      </c>
      <c r="P13" s="16">
        <v>286</v>
      </c>
      <c r="Q13" s="16">
        <v>885</v>
      </c>
      <c r="R13" s="16">
        <v>542</v>
      </c>
      <c r="S13" s="16">
        <v>371</v>
      </c>
      <c r="T13" s="16">
        <v>835</v>
      </c>
      <c r="U13" s="16">
        <v>249</v>
      </c>
      <c r="V13" s="16">
        <v>6156</v>
      </c>
      <c r="W13" s="16">
        <v>5180</v>
      </c>
      <c r="X13" s="16">
        <v>1704</v>
      </c>
      <c r="Y13" s="16">
        <v>623</v>
      </c>
      <c r="Z13" s="16">
        <v>2936</v>
      </c>
      <c r="AA13" s="16">
        <v>1140</v>
      </c>
      <c r="AB13" s="16">
        <v>7029</v>
      </c>
      <c r="AC13" s="16">
        <v>16023</v>
      </c>
      <c r="AD13" s="16">
        <v>9670</v>
      </c>
      <c r="AE13" s="16">
        <v>19121</v>
      </c>
      <c r="AF13" s="16">
        <v>10314</v>
      </c>
      <c r="AG13" s="16">
        <v>21305</v>
      </c>
      <c r="AH13" s="16">
        <v>650</v>
      </c>
      <c r="AI13" s="16">
        <v>3587</v>
      </c>
      <c r="AJ13" s="16">
        <v>1869</v>
      </c>
      <c r="AK13" s="16">
        <v>14219</v>
      </c>
    </row>
    <row r="14" spans="1:37" ht="15" customHeight="1">
      <c r="A14" s="17" t="s">
        <v>49</v>
      </c>
      <c r="B14" s="14" t="s">
        <v>207</v>
      </c>
      <c r="C14" s="16">
        <v>97916</v>
      </c>
      <c r="D14" s="16">
        <v>12583</v>
      </c>
      <c r="E14" s="16">
        <v>1852</v>
      </c>
      <c r="F14" s="16">
        <v>1138</v>
      </c>
      <c r="G14" s="16">
        <v>249</v>
      </c>
      <c r="H14" s="16">
        <v>6630</v>
      </c>
      <c r="I14" s="16">
        <v>2034</v>
      </c>
      <c r="J14" s="16">
        <v>136</v>
      </c>
      <c r="K14" s="16">
        <v>3901</v>
      </c>
      <c r="L14" s="16">
        <v>592</v>
      </c>
      <c r="M14" s="16">
        <v>1934</v>
      </c>
      <c r="N14" s="16">
        <v>1714</v>
      </c>
      <c r="O14" s="16">
        <v>3960</v>
      </c>
      <c r="P14" s="16">
        <v>267</v>
      </c>
      <c r="Q14" s="16">
        <v>874</v>
      </c>
      <c r="R14" s="16">
        <v>533</v>
      </c>
      <c r="S14" s="16">
        <v>246</v>
      </c>
      <c r="T14" s="16">
        <v>825</v>
      </c>
      <c r="U14" s="16">
        <v>220</v>
      </c>
      <c r="V14" s="16">
        <v>5965</v>
      </c>
      <c r="W14" s="16">
        <v>4986</v>
      </c>
      <c r="X14" s="16">
        <v>1645</v>
      </c>
      <c r="Y14" s="16">
        <v>614</v>
      </c>
      <c r="Z14" s="16">
        <v>2739</v>
      </c>
      <c r="AA14" s="16">
        <v>820</v>
      </c>
      <c r="AB14" s="16">
        <v>6608</v>
      </c>
      <c r="AC14" s="16">
        <v>15211</v>
      </c>
      <c r="AD14" s="16">
        <v>9354</v>
      </c>
      <c r="AE14" s="16">
        <v>18392</v>
      </c>
      <c r="AF14" s="16">
        <v>10106</v>
      </c>
      <c r="AG14" s="16">
        <v>20969</v>
      </c>
      <c r="AH14" s="16">
        <v>602</v>
      </c>
      <c r="AI14" s="16">
        <v>3530</v>
      </c>
      <c r="AJ14" s="16">
        <v>1756</v>
      </c>
      <c r="AK14" s="16">
        <v>13761</v>
      </c>
    </row>
    <row r="15" spans="1:37" ht="15" customHeight="1">
      <c r="A15" s="17" t="s">
        <v>51</v>
      </c>
      <c r="B15" s="14" t="s">
        <v>208</v>
      </c>
      <c r="C15" s="16">
        <v>1972</v>
      </c>
      <c r="D15" s="16">
        <v>770</v>
      </c>
      <c r="E15" s="16">
        <v>625</v>
      </c>
      <c r="F15" s="16">
        <v>15</v>
      </c>
      <c r="G15" s="16">
        <v>72</v>
      </c>
      <c r="H15" s="16">
        <v>428</v>
      </c>
      <c r="I15" s="16">
        <v>248</v>
      </c>
      <c r="J15" s="16">
        <v>71</v>
      </c>
      <c r="K15" s="16">
        <v>67</v>
      </c>
      <c r="L15" s="16">
        <v>32</v>
      </c>
      <c r="M15" s="16">
        <v>24</v>
      </c>
      <c r="N15" s="16">
        <v>15</v>
      </c>
      <c r="O15" s="16">
        <v>117</v>
      </c>
      <c r="P15" s="16">
        <v>19</v>
      </c>
      <c r="Q15" s="16">
        <v>11</v>
      </c>
      <c r="R15" s="16">
        <v>9</v>
      </c>
      <c r="S15" s="16">
        <v>125</v>
      </c>
      <c r="T15" s="16">
        <v>10</v>
      </c>
      <c r="U15" s="16">
        <v>29</v>
      </c>
      <c r="V15" s="16">
        <v>191</v>
      </c>
      <c r="W15" s="16">
        <v>194</v>
      </c>
      <c r="X15" s="16">
        <v>59</v>
      </c>
      <c r="Y15" s="16">
        <v>9</v>
      </c>
      <c r="Z15" s="16">
        <v>197</v>
      </c>
      <c r="AA15" s="16">
        <v>320</v>
      </c>
      <c r="AB15" s="16">
        <v>421</v>
      </c>
      <c r="AC15" s="16">
        <v>812</v>
      </c>
      <c r="AD15" s="16">
        <v>316</v>
      </c>
      <c r="AE15" s="16">
        <v>729</v>
      </c>
      <c r="AF15" s="16">
        <v>207</v>
      </c>
      <c r="AG15" s="16">
        <v>335</v>
      </c>
      <c r="AH15" s="16">
        <v>48</v>
      </c>
      <c r="AI15" s="16">
        <v>57</v>
      </c>
      <c r="AJ15" s="16">
        <v>113</v>
      </c>
      <c r="AK15" s="16">
        <v>458</v>
      </c>
    </row>
    <row r="16" spans="1:37" ht="15" customHeight="1">
      <c r="A16" s="17" t="s">
        <v>53</v>
      </c>
      <c r="B16" s="14" t="s">
        <v>209</v>
      </c>
      <c r="C16" s="16">
        <v>3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1</v>
      </c>
      <c r="AG16" s="16">
        <v>1</v>
      </c>
      <c r="AH16" s="16">
        <v>0</v>
      </c>
      <c r="AI16" s="16">
        <v>0</v>
      </c>
      <c r="AJ16" s="16">
        <v>0</v>
      </c>
      <c r="AK16" s="16">
        <v>0</v>
      </c>
    </row>
    <row r="17" spans="1:37" ht="15" customHeight="1">
      <c r="A17" s="15" t="s">
        <v>210</v>
      </c>
      <c r="B17" s="14" t="s">
        <v>211</v>
      </c>
      <c r="C17" s="16">
        <v>92581</v>
      </c>
      <c r="D17" s="16">
        <v>12494</v>
      </c>
      <c r="E17" s="16">
        <v>2294</v>
      </c>
      <c r="F17" s="16">
        <v>1021</v>
      </c>
      <c r="G17" s="16">
        <v>288</v>
      </c>
      <c r="H17" s="16">
        <v>6612</v>
      </c>
      <c r="I17" s="16">
        <v>2104</v>
      </c>
      <c r="J17" s="16">
        <v>202</v>
      </c>
      <c r="K17" s="16">
        <v>3727</v>
      </c>
      <c r="L17" s="16">
        <v>599</v>
      </c>
      <c r="M17" s="16">
        <v>1855</v>
      </c>
      <c r="N17" s="16">
        <v>1637</v>
      </c>
      <c r="O17" s="16">
        <v>3843</v>
      </c>
      <c r="P17" s="16">
        <v>267</v>
      </c>
      <c r="Q17" s="16">
        <v>827</v>
      </c>
      <c r="R17" s="16">
        <v>506</v>
      </c>
      <c r="S17" s="16">
        <v>351</v>
      </c>
      <c r="T17" s="16">
        <v>793</v>
      </c>
      <c r="U17" s="16">
        <v>239</v>
      </c>
      <c r="V17" s="16">
        <v>5585</v>
      </c>
      <c r="W17" s="16">
        <v>4679</v>
      </c>
      <c r="X17" s="16">
        <v>1535</v>
      </c>
      <c r="Y17" s="16">
        <v>551</v>
      </c>
      <c r="Z17" s="16">
        <v>2719</v>
      </c>
      <c r="AA17" s="16">
        <v>1103</v>
      </c>
      <c r="AB17" s="16">
        <v>6530</v>
      </c>
      <c r="AC17" s="16">
        <v>15042</v>
      </c>
      <c r="AD17" s="16">
        <v>9018</v>
      </c>
      <c r="AE17" s="16">
        <v>17754</v>
      </c>
      <c r="AF17" s="16">
        <v>9576</v>
      </c>
      <c r="AG17" s="16">
        <v>20063</v>
      </c>
      <c r="AH17" s="16">
        <v>612</v>
      </c>
      <c r="AI17" s="16">
        <v>3343</v>
      </c>
      <c r="AJ17" s="16">
        <v>1737</v>
      </c>
      <c r="AK17" s="16">
        <v>13324</v>
      </c>
    </row>
    <row r="18" spans="1:37" ht="15" customHeight="1">
      <c r="A18" s="17" t="s">
        <v>57</v>
      </c>
      <c r="B18" s="14" t="s">
        <v>212</v>
      </c>
      <c r="C18" s="16">
        <v>90760</v>
      </c>
      <c r="D18" s="16">
        <v>11844</v>
      </c>
      <c r="E18" s="16">
        <v>1763</v>
      </c>
      <c r="F18" s="16">
        <v>1010</v>
      </c>
      <c r="G18" s="16">
        <v>228</v>
      </c>
      <c r="H18" s="16">
        <v>6238</v>
      </c>
      <c r="I18" s="16">
        <v>1876</v>
      </c>
      <c r="J18" s="16">
        <v>132</v>
      </c>
      <c r="K18" s="16">
        <v>3662</v>
      </c>
      <c r="L18" s="16">
        <v>567</v>
      </c>
      <c r="M18" s="16">
        <v>1831</v>
      </c>
      <c r="N18" s="16">
        <v>1624</v>
      </c>
      <c r="O18" s="16">
        <v>3728</v>
      </c>
      <c r="P18" s="16">
        <v>249</v>
      </c>
      <c r="Q18" s="16">
        <v>816</v>
      </c>
      <c r="R18" s="16">
        <v>498</v>
      </c>
      <c r="S18" s="16">
        <v>232</v>
      </c>
      <c r="T18" s="16">
        <v>783</v>
      </c>
      <c r="U18" s="16">
        <v>210</v>
      </c>
      <c r="V18" s="16">
        <v>5409</v>
      </c>
      <c r="W18" s="16">
        <v>4492</v>
      </c>
      <c r="X18" s="16">
        <v>1476</v>
      </c>
      <c r="Y18" s="16">
        <v>542</v>
      </c>
      <c r="Z18" s="16">
        <v>2525</v>
      </c>
      <c r="AA18" s="16">
        <v>785</v>
      </c>
      <c r="AB18" s="16">
        <v>6126</v>
      </c>
      <c r="AC18" s="16">
        <v>14294</v>
      </c>
      <c r="AD18" s="16">
        <v>8710</v>
      </c>
      <c r="AE18" s="16">
        <v>17232</v>
      </c>
      <c r="AF18" s="16">
        <v>9430</v>
      </c>
      <c r="AG18" s="16">
        <v>19731</v>
      </c>
      <c r="AH18" s="16">
        <v>565</v>
      </c>
      <c r="AI18" s="16">
        <v>3286</v>
      </c>
      <c r="AJ18" s="16">
        <v>1629</v>
      </c>
      <c r="AK18" s="16">
        <v>12877</v>
      </c>
    </row>
    <row r="19" spans="1:37" ht="15" customHeight="1">
      <c r="A19" s="18" t="s">
        <v>59</v>
      </c>
      <c r="B19" s="14" t="s">
        <v>213</v>
      </c>
      <c r="C19" s="16">
        <v>86075</v>
      </c>
      <c r="D19" s="16">
        <v>11051</v>
      </c>
      <c r="E19" s="16">
        <v>1646</v>
      </c>
      <c r="F19" s="16">
        <v>916</v>
      </c>
      <c r="G19" s="16">
        <v>209</v>
      </c>
      <c r="H19" s="16">
        <v>5872</v>
      </c>
      <c r="I19" s="16">
        <v>1712</v>
      </c>
      <c r="J19" s="16">
        <v>118</v>
      </c>
      <c r="K19" s="16">
        <v>3387</v>
      </c>
      <c r="L19" s="16">
        <v>536</v>
      </c>
      <c r="M19" s="16">
        <v>1723</v>
      </c>
      <c r="N19" s="16">
        <v>1500</v>
      </c>
      <c r="O19" s="16">
        <v>3521</v>
      </c>
      <c r="P19" s="16">
        <v>242</v>
      </c>
      <c r="Q19" s="16">
        <v>793</v>
      </c>
      <c r="R19" s="16">
        <v>462</v>
      </c>
      <c r="S19" s="16">
        <v>216</v>
      </c>
      <c r="T19" s="16">
        <v>739</v>
      </c>
      <c r="U19" s="16">
        <v>196</v>
      </c>
      <c r="V19" s="16">
        <v>4912</v>
      </c>
      <c r="W19" s="16">
        <v>4200</v>
      </c>
      <c r="X19" s="16">
        <v>1393</v>
      </c>
      <c r="Y19" s="16">
        <v>522</v>
      </c>
      <c r="Z19" s="16">
        <v>2250</v>
      </c>
      <c r="AA19" s="16">
        <v>677</v>
      </c>
      <c r="AB19" s="16">
        <v>5793</v>
      </c>
      <c r="AC19" s="16">
        <v>13590</v>
      </c>
      <c r="AD19" s="16">
        <v>8271</v>
      </c>
      <c r="AE19" s="16">
        <v>15950</v>
      </c>
      <c r="AF19" s="16">
        <v>8802</v>
      </c>
      <c r="AG19" s="16">
        <v>18739</v>
      </c>
      <c r="AH19" s="16">
        <v>481</v>
      </c>
      <c r="AI19" s="16">
        <v>3134</v>
      </c>
      <c r="AJ19" s="16">
        <v>1581</v>
      </c>
      <c r="AK19" s="16">
        <v>12353</v>
      </c>
    </row>
    <row r="20" spans="1:37" ht="15" customHeight="1">
      <c r="A20" s="19" t="s">
        <v>61</v>
      </c>
      <c r="B20" s="14" t="s">
        <v>214</v>
      </c>
      <c r="C20" s="16">
        <v>32422</v>
      </c>
      <c r="D20" s="16">
        <v>6019</v>
      </c>
      <c r="E20" s="16">
        <v>969</v>
      </c>
      <c r="F20" s="16">
        <v>442</v>
      </c>
      <c r="G20" s="16">
        <v>142</v>
      </c>
      <c r="H20" s="16">
        <v>2308</v>
      </c>
      <c r="I20" s="16">
        <v>1138</v>
      </c>
      <c r="J20" s="16">
        <v>82</v>
      </c>
      <c r="K20" s="16">
        <v>1530</v>
      </c>
      <c r="L20" s="16">
        <v>348</v>
      </c>
      <c r="M20" s="16">
        <v>819</v>
      </c>
      <c r="N20" s="16">
        <v>760</v>
      </c>
      <c r="O20" s="16">
        <v>1587</v>
      </c>
      <c r="P20" s="16">
        <v>128</v>
      </c>
      <c r="Q20" s="16">
        <v>413</v>
      </c>
      <c r="R20" s="16">
        <v>245</v>
      </c>
      <c r="S20" s="16">
        <v>107</v>
      </c>
      <c r="T20" s="16">
        <v>388</v>
      </c>
      <c r="U20" s="16">
        <v>106</v>
      </c>
      <c r="V20" s="16">
        <v>2341</v>
      </c>
      <c r="W20" s="16">
        <v>2137</v>
      </c>
      <c r="X20" s="16">
        <v>566</v>
      </c>
      <c r="Y20" s="16">
        <v>265</v>
      </c>
      <c r="Z20" s="16">
        <v>1258</v>
      </c>
      <c r="AA20" s="16">
        <v>376</v>
      </c>
      <c r="AB20" s="16">
        <v>3048</v>
      </c>
      <c r="AC20" s="16">
        <v>6419</v>
      </c>
      <c r="AD20" s="16">
        <v>3728</v>
      </c>
      <c r="AE20" s="16">
        <v>7735</v>
      </c>
      <c r="AF20" s="16">
        <v>4084</v>
      </c>
      <c r="AG20" s="16">
        <v>6246</v>
      </c>
      <c r="AH20" s="16">
        <v>236</v>
      </c>
      <c r="AI20" s="16">
        <v>1115</v>
      </c>
      <c r="AJ20" s="16">
        <v>576</v>
      </c>
      <c r="AK20" s="16">
        <v>4357</v>
      </c>
    </row>
    <row r="21" spans="1:37" ht="15" customHeight="1">
      <c r="A21" s="19" t="s">
        <v>63</v>
      </c>
      <c r="B21" s="14" t="s">
        <v>215</v>
      </c>
      <c r="C21" s="16">
        <v>37261</v>
      </c>
      <c r="D21" s="16">
        <v>4188</v>
      </c>
      <c r="E21" s="16">
        <v>604</v>
      </c>
      <c r="F21" s="16">
        <v>358</v>
      </c>
      <c r="G21" s="16">
        <v>60</v>
      </c>
      <c r="H21" s="16">
        <v>2592</v>
      </c>
      <c r="I21" s="16">
        <v>490</v>
      </c>
      <c r="J21" s="16">
        <v>29</v>
      </c>
      <c r="K21" s="16">
        <v>1427</v>
      </c>
      <c r="L21" s="16">
        <v>154</v>
      </c>
      <c r="M21" s="16">
        <v>695</v>
      </c>
      <c r="N21" s="16">
        <v>563</v>
      </c>
      <c r="O21" s="16">
        <v>1449</v>
      </c>
      <c r="P21" s="16">
        <v>91</v>
      </c>
      <c r="Q21" s="16">
        <v>309</v>
      </c>
      <c r="R21" s="16">
        <v>178</v>
      </c>
      <c r="S21" s="16">
        <v>88</v>
      </c>
      <c r="T21" s="16">
        <v>296</v>
      </c>
      <c r="U21" s="16">
        <v>74</v>
      </c>
      <c r="V21" s="16">
        <v>1866</v>
      </c>
      <c r="W21" s="16">
        <v>1603</v>
      </c>
      <c r="X21" s="16">
        <v>612</v>
      </c>
      <c r="Y21" s="16">
        <v>197</v>
      </c>
      <c r="Z21" s="16">
        <v>824</v>
      </c>
      <c r="AA21" s="16">
        <v>239</v>
      </c>
      <c r="AB21" s="16">
        <v>2217</v>
      </c>
      <c r="AC21" s="16">
        <v>5759</v>
      </c>
      <c r="AD21" s="16">
        <v>3418</v>
      </c>
      <c r="AE21" s="16">
        <v>6618</v>
      </c>
      <c r="AF21" s="16">
        <v>3782</v>
      </c>
      <c r="AG21" s="16">
        <v>8709</v>
      </c>
      <c r="AH21" s="16">
        <v>192</v>
      </c>
      <c r="AI21" s="16">
        <v>1423</v>
      </c>
      <c r="AJ21" s="16">
        <v>733</v>
      </c>
      <c r="AK21" s="16">
        <v>5619</v>
      </c>
    </row>
    <row r="22" spans="1:37" ht="15" customHeight="1">
      <c r="A22" s="19" t="s">
        <v>65</v>
      </c>
      <c r="B22" s="14" t="s">
        <v>216</v>
      </c>
      <c r="C22" s="16">
        <v>9804</v>
      </c>
      <c r="D22" s="16">
        <v>570</v>
      </c>
      <c r="E22" s="16">
        <v>50</v>
      </c>
      <c r="F22" s="16">
        <v>78</v>
      </c>
      <c r="G22" s="16">
        <v>7</v>
      </c>
      <c r="H22" s="16">
        <v>673</v>
      </c>
      <c r="I22" s="16">
        <v>62</v>
      </c>
      <c r="J22" s="16">
        <v>4</v>
      </c>
      <c r="K22" s="16">
        <v>262</v>
      </c>
      <c r="L22" s="16">
        <v>21</v>
      </c>
      <c r="M22" s="16">
        <v>139</v>
      </c>
      <c r="N22" s="16">
        <v>118</v>
      </c>
      <c r="O22" s="16">
        <v>317</v>
      </c>
      <c r="P22" s="16">
        <v>19</v>
      </c>
      <c r="Q22" s="16">
        <v>50</v>
      </c>
      <c r="R22" s="16">
        <v>26</v>
      </c>
      <c r="S22" s="16">
        <v>15</v>
      </c>
      <c r="T22" s="16">
        <v>38</v>
      </c>
      <c r="U22" s="16">
        <v>9</v>
      </c>
      <c r="V22" s="16">
        <v>444</v>
      </c>
      <c r="W22" s="16">
        <v>331</v>
      </c>
      <c r="X22" s="16">
        <v>151</v>
      </c>
      <c r="Y22" s="16">
        <v>46</v>
      </c>
      <c r="Z22" s="16">
        <v>114</v>
      </c>
      <c r="AA22" s="16">
        <v>48</v>
      </c>
      <c r="AB22" s="16">
        <v>345</v>
      </c>
      <c r="AC22" s="16">
        <v>964</v>
      </c>
      <c r="AD22" s="16">
        <v>754</v>
      </c>
      <c r="AE22" s="16">
        <v>1080</v>
      </c>
      <c r="AF22" s="16">
        <v>640</v>
      </c>
      <c r="AG22" s="16">
        <v>2477</v>
      </c>
      <c r="AH22" s="16">
        <v>43</v>
      </c>
      <c r="AI22" s="16">
        <v>419</v>
      </c>
      <c r="AJ22" s="16">
        <v>199</v>
      </c>
      <c r="AK22" s="16">
        <v>1581</v>
      </c>
    </row>
    <row r="23" spans="1:37" ht="15" customHeight="1">
      <c r="A23" s="19" t="s">
        <v>67</v>
      </c>
      <c r="B23" s="14" t="s">
        <v>217</v>
      </c>
      <c r="C23" s="16">
        <v>4118</v>
      </c>
      <c r="D23" s="16">
        <v>190</v>
      </c>
      <c r="E23" s="16">
        <v>20</v>
      </c>
      <c r="F23" s="16">
        <v>21</v>
      </c>
      <c r="G23" s="16">
        <v>0</v>
      </c>
      <c r="H23" s="16">
        <v>216</v>
      </c>
      <c r="I23" s="16">
        <v>16</v>
      </c>
      <c r="J23" s="16">
        <v>2</v>
      </c>
      <c r="K23" s="16">
        <v>118</v>
      </c>
      <c r="L23" s="16">
        <v>9</v>
      </c>
      <c r="M23" s="16">
        <v>40</v>
      </c>
      <c r="N23" s="16">
        <v>38</v>
      </c>
      <c r="O23" s="16">
        <v>111</v>
      </c>
      <c r="P23" s="16">
        <v>2</v>
      </c>
      <c r="Q23" s="16">
        <v>13</v>
      </c>
      <c r="R23" s="16">
        <v>8</v>
      </c>
      <c r="S23" s="16">
        <v>6</v>
      </c>
      <c r="T23" s="16">
        <v>10</v>
      </c>
      <c r="U23" s="16">
        <v>5</v>
      </c>
      <c r="V23" s="16">
        <v>175</v>
      </c>
      <c r="W23" s="16">
        <v>92</v>
      </c>
      <c r="X23" s="16">
        <v>43</v>
      </c>
      <c r="Y23" s="16">
        <v>10</v>
      </c>
      <c r="Z23" s="16">
        <v>38</v>
      </c>
      <c r="AA23" s="16">
        <v>7</v>
      </c>
      <c r="AB23" s="16">
        <v>129</v>
      </c>
      <c r="AC23" s="16">
        <v>300</v>
      </c>
      <c r="AD23" s="16">
        <v>246</v>
      </c>
      <c r="AE23" s="16">
        <v>339</v>
      </c>
      <c r="AF23" s="16">
        <v>217</v>
      </c>
      <c r="AG23" s="16">
        <v>834</v>
      </c>
      <c r="AH23" s="16">
        <v>8</v>
      </c>
      <c r="AI23" s="16">
        <v>126</v>
      </c>
      <c r="AJ23" s="16">
        <v>57</v>
      </c>
      <c r="AK23" s="16">
        <v>538</v>
      </c>
    </row>
    <row r="24" spans="1:37" ht="15" customHeight="1">
      <c r="A24" s="19" t="s">
        <v>69</v>
      </c>
      <c r="B24" s="14" t="s">
        <v>218</v>
      </c>
      <c r="C24" s="16">
        <v>2470</v>
      </c>
      <c r="D24" s="16">
        <v>84</v>
      </c>
      <c r="E24" s="16">
        <v>3</v>
      </c>
      <c r="F24" s="16">
        <v>17</v>
      </c>
      <c r="G24" s="16">
        <v>0</v>
      </c>
      <c r="H24" s="16">
        <v>83</v>
      </c>
      <c r="I24" s="16">
        <v>6</v>
      </c>
      <c r="J24" s="16">
        <v>1</v>
      </c>
      <c r="K24" s="16">
        <v>50</v>
      </c>
      <c r="L24" s="16">
        <v>4</v>
      </c>
      <c r="M24" s="16">
        <v>30</v>
      </c>
      <c r="N24" s="16">
        <v>21</v>
      </c>
      <c r="O24" s="16">
        <v>57</v>
      </c>
      <c r="P24" s="16">
        <v>2</v>
      </c>
      <c r="Q24" s="16">
        <v>8</v>
      </c>
      <c r="R24" s="16">
        <v>5</v>
      </c>
      <c r="S24" s="16">
        <v>0</v>
      </c>
      <c r="T24" s="16">
        <v>7</v>
      </c>
      <c r="U24" s="16">
        <v>2</v>
      </c>
      <c r="V24" s="16">
        <v>86</v>
      </c>
      <c r="W24" s="16">
        <v>37</v>
      </c>
      <c r="X24" s="16">
        <v>21</v>
      </c>
      <c r="Y24" s="16">
        <v>4</v>
      </c>
      <c r="Z24" s="16">
        <v>16</v>
      </c>
      <c r="AA24" s="16">
        <v>7</v>
      </c>
      <c r="AB24" s="16">
        <v>54</v>
      </c>
      <c r="AC24" s="16">
        <v>148</v>
      </c>
      <c r="AD24" s="16">
        <v>125</v>
      </c>
      <c r="AE24" s="16">
        <v>178</v>
      </c>
      <c r="AF24" s="16">
        <v>79</v>
      </c>
      <c r="AG24" s="16">
        <v>473</v>
      </c>
      <c r="AH24" s="16">
        <v>2</v>
      </c>
      <c r="AI24" s="16">
        <v>51</v>
      </c>
      <c r="AJ24" s="16">
        <v>16</v>
      </c>
      <c r="AK24" s="16">
        <v>258</v>
      </c>
    </row>
    <row r="25" spans="1:37" ht="24.75" customHeight="1">
      <c r="A25" s="18" t="s">
        <v>71</v>
      </c>
      <c r="B25" s="14" t="s">
        <v>219</v>
      </c>
      <c r="C25" s="16">
        <v>248</v>
      </c>
      <c r="D25" s="16">
        <v>6</v>
      </c>
      <c r="E25" s="16">
        <v>0</v>
      </c>
      <c r="F25" s="16">
        <v>0</v>
      </c>
      <c r="G25" s="16">
        <v>0</v>
      </c>
      <c r="H25" s="16">
        <v>9</v>
      </c>
      <c r="I25" s="16">
        <v>1</v>
      </c>
      <c r="J25" s="16">
        <v>0</v>
      </c>
      <c r="K25" s="16">
        <v>0</v>
      </c>
      <c r="L25" s="16">
        <v>0</v>
      </c>
      <c r="M25" s="16">
        <v>2</v>
      </c>
      <c r="N25" s="16">
        <v>0</v>
      </c>
      <c r="O25" s="16">
        <v>5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4</v>
      </c>
      <c r="W25" s="16">
        <v>1</v>
      </c>
      <c r="X25" s="16">
        <v>1</v>
      </c>
      <c r="Y25" s="16">
        <v>0</v>
      </c>
      <c r="Z25" s="16">
        <v>0</v>
      </c>
      <c r="AA25" s="16">
        <v>0</v>
      </c>
      <c r="AB25" s="16">
        <v>2</v>
      </c>
      <c r="AC25" s="16">
        <v>9</v>
      </c>
      <c r="AD25" s="16">
        <v>3</v>
      </c>
      <c r="AE25" s="16">
        <v>15</v>
      </c>
      <c r="AF25" s="16">
        <v>6</v>
      </c>
      <c r="AG25" s="16">
        <v>24</v>
      </c>
      <c r="AH25" s="16">
        <v>1</v>
      </c>
      <c r="AI25" s="16">
        <v>1</v>
      </c>
      <c r="AJ25" s="16">
        <v>1</v>
      </c>
      <c r="AK25" s="16">
        <v>14</v>
      </c>
    </row>
    <row r="26" spans="1:37" ht="15" customHeight="1">
      <c r="A26" s="19" t="s">
        <v>73</v>
      </c>
      <c r="B26" s="14" t="s">
        <v>220</v>
      </c>
      <c r="C26" s="16">
        <v>57</v>
      </c>
      <c r="D26" s="16">
        <v>1</v>
      </c>
      <c r="E26" s="16">
        <v>0</v>
      </c>
      <c r="F26" s="16">
        <v>0</v>
      </c>
      <c r="G26" s="16">
        <v>0</v>
      </c>
      <c r="H26" s="16">
        <v>3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1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1</v>
      </c>
      <c r="AC26" s="16">
        <v>1</v>
      </c>
      <c r="AD26" s="16">
        <v>3</v>
      </c>
      <c r="AE26" s="16">
        <v>4</v>
      </c>
      <c r="AF26" s="16">
        <v>1</v>
      </c>
      <c r="AG26" s="16">
        <v>9</v>
      </c>
      <c r="AH26" s="16">
        <v>0</v>
      </c>
      <c r="AI26" s="16">
        <v>0</v>
      </c>
      <c r="AJ26" s="16">
        <v>1</v>
      </c>
      <c r="AK26" s="16">
        <v>7</v>
      </c>
    </row>
    <row r="27" spans="1:37" ht="15" customHeight="1">
      <c r="A27" s="19" t="s">
        <v>75</v>
      </c>
      <c r="B27" s="14" t="s">
        <v>221</v>
      </c>
      <c r="C27" s="16">
        <v>110</v>
      </c>
      <c r="D27" s="16">
        <v>4</v>
      </c>
      <c r="E27" s="16">
        <v>0</v>
      </c>
      <c r="F27" s="16">
        <v>0</v>
      </c>
      <c r="G27" s="16">
        <v>0</v>
      </c>
      <c r="H27" s="16">
        <v>5</v>
      </c>
      <c r="I27" s="16">
        <v>0</v>
      </c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6">
        <v>1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1</v>
      </c>
      <c r="W27" s="16">
        <v>1</v>
      </c>
      <c r="X27" s="16">
        <v>1</v>
      </c>
      <c r="Y27" s="16">
        <v>0</v>
      </c>
      <c r="Z27" s="16">
        <v>0</v>
      </c>
      <c r="AA27" s="16">
        <v>0</v>
      </c>
      <c r="AB27" s="16">
        <v>1</v>
      </c>
      <c r="AC27" s="16">
        <v>6</v>
      </c>
      <c r="AD27" s="16">
        <v>0</v>
      </c>
      <c r="AE27" s="16">
        <v>5</v>
      </c>
      <c r="AF27" s="16">
        <v>4</v>
      </c>
      <c r="AG27" s="16">
        <v>10</v>
      </c>
      <c r="AH27" s="16">
        <v>0</v>
      </c>
      <c r="AI27" s="16">
        <v>1</v>
      </c>
      <c r="AJ27" s="16">
        <v>0</v>
      </c>
      <c r="AK27" s="16">
        <v>2</v>
      </c>
    </row>
    <row r="28" spans="1:37" ht="15" customHeight="1">
      <c r="A28" s="19" t="s">
        <v>77</v>
      </c>
      <c r="B28" s="14" t="s">
        <v>222</v>
      </c>
      <c r="C28" s="16">
        <v>53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1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2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2</v>
      </c>
      <c r="AD28" s="16">
        <v>0</v>
      </c>
      <c r="AE28" s="16">
        <v>5</v>
      </c>
      <c r="AF28" s="16">
        <v>0</v>
      </c>
      <c r="AG28" s="16">
        <v>5</v>
      </c>
      <c r="AH28" s="16">
        <v>0</v>
      </c>
      <c r="AI28" s="16">
        <v>0</v>
      </c>
      <c r="AJ28" s="16">
        <v>0</v>
      </c>
      <c r="AK28" s="16">
        <v>4</v>
      </c>
    </row>
    <row r="29" spans="1:37" ht="15" customHeight="1">
      <c r="A29" s="19" t="s">
        <v>79</v>
      </c>
      <c r="B29" s="14" t="s">
        <v>223</v>
      </c>
      <c r="C29" s="16">
        <v>24</v>
      </c>
      <c r="D29" s="16">
        <v>1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0</v>
      </c>
      <c r="K29" s="16">
        <v>0</v>
      </c>
      <c r="L29" s="16">
        <v>0</v>
      </c>
      <c r="M29" s="16">
        <v>1</v>
      </c>
      <c r="N29" s="16">
        <v>0</v>
      </c>
      <c r="O29" s="16">
        <v>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1</v>
      </c>
      <c r="AG29" s="16">
        <v>0</v>
      </c>
      <c r="AH29" s="16">
        <v>1</v>
      </c>
      <c r="AI29" s="16">
        <v>0</v>
      </c>
      <c r="AJ29" s="16">
        <v>0</v>
      </c>
      <c r="AK29" s="16">
        <v>1</v>
      </c>
    </row>
    <row r="30" spans="1:37" ht="15" customHeight="1">
      <c r="A30" s="19" t="s">
        <v>81</v>
      </c>
      <c r="B30" s="14" t="s">
        <v>224</v>
      </c>
      <c r="C30" s="16">
        <v>4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1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</row>
    <row r="31" spans="1:37" ht="15" customHeight="1">
      <c r="A31" s="18" t="s">
        <v>83</v>
      </c>
      <c r="B31" s="14" t="s">
        <v>225</v>
      </c>
      <c r="C31" s="16">
        <v>793</v>
      </c>
      <c r="D31" s="16">
        <v>193</v>
      </c>
      <c r="E31" s="16">
        <v>53</v>
      </c>
      <c r="F31" s="16">
        <v>29</v>
      </c>
      <c r="G31" s="16">
        <v>2</v>
      </c>
      <c r="H31" s="16">
        <v>114</v>
      </c>
      <c r="I31" s="16">
        <v>73</v>
      </c>
      <c r="J31" s="16">
        <v>1</v>
      </c>
      <c r="K31" s="16">
        <v>30</v>
      </c>
      <c r="L31" s="16">
        <v>2</v>
      </c>
      <c r="M31" s="16">
        <v>11</v>
      </c>
      <c r="N31" s="16">
        <v>9</v>
      </c>
      <c r="O31" s="16">
        <v>22</v>
      </c>
      <c r="P31" s="16">
        <v>0</v>
      </c>
      <c r="Q31" s="16">
        <v>3</v>
      </c>
      <c r="R31" s="16">
        <v>4</v>
      </c>
      <c r="S31" s="16">
        <v>0</v>
      </c>
      <c r="T31" s="16">
        <v>3</v>
      </c>
      <c r="U31" s="16">
        <v>2</v>
      </c>
      <c r="V31" s="16">
        <v>221</v>
      </c>
      <c r="W31" s="16">
        <v>158</v>
      </c>
      <c r="X31" s="16">
        <v>31</v>
      </c>
      <c r="Y31" s="16">
        <v>14</v>
      </c>
      <c r="Z31" s="16">
        <v>131</v>
      </c>
      <c r="AA31" s="16">
        <v>16</v>
      </c>
      <c r="AB31" s="16">
        <v>128</v>
      </c>
      <c r="AC31" s="16">
        <v>114</v>
      </c>
      <c r="AD31" s="16">
        <v>149</v>
      </c>
      <c r="AE31" s="16">
        <v>211</v>
      </c>
      <c r="AF31" s="16">
        <v>116</v>
      </c>
      <c r="AG31" s="16">
        <v>141</v>
      </c>
      <c r="AH31" s="16">
        <v>29</v>
      </c>
      <c r="AI31" s="16">
        <v>38</v>
      </c>
      <c r="AJ31" s="16">
        <v>10</v>
      </c>
      <c r="AK31" s="16">
        <v>171</v>
      </c>
    </row>
    <row r="32" spans="1:37" ht="15" customHeight="1">
      <c r="A32" s="19" t="s">
        <v>85</v>
      </c>
      <c r="B32" s="14" t="s">
        <v>226</v>
      </c>
      <c r="C32" s="16">
        <v>174</v>
      </c>
      <c r="D32" s="16">
        <v>36</v>
      </c>
      <c r="E32" s="16">
        <v>26</v>
      </c>
      <c r="F32" s="16">
        <v>4</v>
      </c>
      <c r="G32" s="16">
        <v>0</v>
      </c>
      <c r="H32" s="16">
        <v>21</v>
      </c>
      <c r="I32" s="16">
        <v>12</v>
      </c>
      <c r="J32" s="16">
        <v>0</v>
      </c>
      <c r="K32" s="16">
        <v>7</v>
      </c>
      <c r="L32" s="16">
        <v>0</v>
      </c>
      <c r="M32" s="16">
        <v>2</v>
      </c>
      <c r="N32" s="16">
        <v>3</v>
      </c>
      <c r="O32" s="16">
        <v>4</v>
      </c>
      <c r="P32" s="16">
        <v>0</v>
      </c>
      <c r="Q32" s="16">
        <v>1</v>
      </c>
      <c r="R32" s="16">
        <v>3</v>
      </c>
      <c r="S32" s="16">
        <v>0</v>
      </c>
      <c r="T32" s="16">
        <v>1</v>
      </c>
      <c r="U32" s="16">
        <v>2</v>
      </c>
      <c r="V32" s="16">
        <v>50</v>
      </c>
      <c r="W32" s="16">
        <v>46</v>
      </c>
      <c r="X32" s="16">
        <v>8</v>
      </c>
      <c r="Y32" s="16">
        <v>3</v>
      </c>
      <c r="Z32" s="16">
        <v>22</v>
      </c>
      <c r="AA32" s="16">
        <v>3</v>
      </c>
      <c r="AB32" s="16">
        <v>26</v>
      </c>
      <c r="AC32" s="16">
        <v>39</v>
      </c>
      <c r="AD32" s="16">
        <v>36</v>
      </c>
      <c r="AE32" s="16">
        <v>53</v>
      </c>
      <c r="AF32" s="16">
        <v>23</v>
      </c>
      <c r="AG32" s="16">
        <v>35</v>
      </c>
      <c r="AH32" s="16">
        <v>5</v>
      </c>
      <c r="AI32" s="16">
        <v>13</v>
      </c>
      <c r="AJ32" s="16">
        <v>4</v>
      </c>
      <c r="AK32" s="16">
        <v>49</v>
      </c>
    </row>
    <row r="33" spans="1:37" ht="15" customHeight="1">
      <c r="A33" s="19" t="s">
        <v>87</v>
      </c>
      <c r="B33" s="14" t="s">
        <v>227</v>
      </c>
      <c r="C33" s="16">
        <v>168</v>
      </c>
      <c r="D33" s="16">
        <v>111</v>
      </c>
      <c r="E33" s="16">
        <v>26</v>
      </c>
      <c r="F33" s="16">
        <v>18</v>
      </c>
      <c r="G33" s="16">
        <v>2</v>
      </c>
      <c r="H33" s="16">
        <v>37</v>
      </c>
      <c r="I33" s="16">
        <v>51</v>
      </c>
      <c r="J33" s="16">
        <v>1</v>
      </c>
      <c r="K33" s="16">
        <v>5</v>
      </c>
      <c r="L33" s="16">
        <v>0</v>
      </c>
      <c r="M33" s="16">
        <v>4</v>
      </c>
      <c r="N33" s="16">
        <v>3</v>
      </c>
      <c r="O33" s="16">
        <v>8</v>
      </c>
      <c r="P33" s="16">
        <v>0</v>
      </c>
      <c r="Q33" s="16">
        <v>2</v>
      </c>
      <c r="R33" s="16">
        <v>1</v>
      </c>
      <c r="S33" s="16">
        <v>0</v>
      </c>
      <c r="T33" s="16">
        <v>0</v>
      </c>
      <c r="U33" s="16">
        <v>0</v>
      </c>
      <c r="V33" s="16">
        <v>144</v>
      </c>
      <c r="W33" s="16">
        <v>87</v>
      </c>
      <c r="X33" s="16">
        <v>18</v>
      </c>
      <c r="Y33" s="16">
        <v>5</v>
      </c>
      <c r="Z33" s="16">
        <v>91</v>
      </c>
      <c r="AA33" s="16">
        <v>10</v>
      </c>
      <c r="AB33" s="16">
        <v>54</v>
      </c>
      <c r="AC33" s="16">
        <v>22</v>
      </c>
      <c r="AD33" s="16">
        <v>38</v>
      </c>
      <c r="AE33" s="16">
        <v>92</v>
      </c>
      <c r="AF33" s="16">
        <v>59</v>
      </c>
      <c r="AG33" s="16">
        <v>28</v>
      </c>
      <c r="AH33" s="16">
        <v>21</v>
      </c>
      <c r="AI33" s="16">
        <v>14</v>
      </c>
      <c r="AJ33" s="16">
        <v>3</v>
      </c>
      <c r="AK33" s="16">
        <v>67</v>
      </c>
    </row>
    <row r="34" spans="1:37" ht="15" customHeight="1">
      <c r="A34" s="19" t="s">
        <v>89</v>
      </c>
      <c r="B34" s="14" t="s">
        <v>228</v>
      </c>
      <c r="C34" s="16">
        <v>451</v>
      </c>
      <c r="D34" s="16">
        <v>46</v>
      </c>
      <c r="E34" s="16">
        <v>1</v>
      </c>
      <c r="F34" s="16">
        <v>7</v>
      </c>
      <c r="G34" s="16">
        <v>0</v>
      </c>
      <c r="H34" s="16">
        <v>56</v>
      </c>
      <c r="I34" s="16">
        <v>10</v>
      </c>
      <c r="J34" s="16">
        <v>0</v>
      </c>
      <c r="K34" s="16">
        <v>18</v>
      </c>
      <c r="L34" s="16">
        <v>2</v>
      </c>
      <c r="M34" s="16">
        <v>5</v>
      </c>
      <c r="N34" s="16">
        <v>3</v>
      </c>
      <c r="O34" s="16">
        <v>10</v>
      </c>
      <c r="P34" s="16">
        <v>0</v>
      </c>
      <c r="Q34" s="16">
        <v>0</v>
      </c>
      <c r="R34" s="16">
        <v>0</v>
      </c>
      <c r="S34" s="16">
        <v>0</v>
      </c>
      <c r="T34" s="16">
        <v>2</v>
      </c>
      <c r="U34" s="16">
        <v>0</v>
      </c>
      <c r="V34" s="16">
        <v>27</v>
      </c>
      <c r="W34" s="16">
        <v>25</v>
      </c>
      <c r="X34" s="16">
        <v>5</v>
      </c>
      <c r="Y34" s="16">
        <v>6</v>
      </c>
      <c r="Z34" s="16">
        <v>18</v>
      </c>
      <c r="AA34" s="16">
        <v>3</v>
      </c>
      <c r="AB34" s="16">
        <v>48</v>
      </c>
      <c r="AC34" s="16">
        <v>53</v>
      </c>
      <c r="AD34" s="16">
        <v>75</v>
      </c>
      <c r="AE34" s="16">
        <v>66</v>
      </c>
      <c r="AF34" s="16">
        <v>34</v>
      </c>
      <c r="AG34" s="16">
        <v>78</v>
      </c>
      <c r="AH34" s="16">
        <v>3</v>
      </c>
      <c r="AI34" s="16">
        <v>11</v>
      </c>
      <c r="AJ34" s="16">
        <v>3</v>
      </c>
      <c r="AK34" s="16">
        <v>55</v>
      </c>
    </row>
    <row r="35" spans="1:37" ht="15" customHeight="1">
      <c r="A35" s="18" t="s">
        <v>91</v>
      </c>
      <c r="B35" s="14" t="s">
        <v>229</v>
      </c>
      <c r="C35" s="16">
        <v>336</v>
      </c>
      <c r="D35" s="16">
        <v>79</v>
      </c>
      <c r="E35" s="16">
        <v>5</v>
      </c>
      <c r="F35" s="16">
        <v>3</v>
      </c>
      <c r="G35" s="16">
        <v>1</v>
      </c>
      <c r="H35" s="16">
        <v>12</v>
      </c>
      <c r="I35" s="16">
        <v>5</v>
      </c>
      <c r="J35" s="16">
        <v>1</v>
      </c>
      <c r="K35" s="16">
        <v>16</v>
      </c>
      <c r="L35" s="16">
        <v>0</v>
      </c>
      <c r="M35" s="16">
        <v>1</v>
      </c>
      <c r="N35" s="16">
        <v>5</v>
      </c>
      <c r="O35" s="16">
        <v>14</v>
      </c>
      <c r="P35" s="16">
        <v>1</v>
      </c>
      <c r="Q35" s="16">
        <v>0</v>
      </c>
      <c r="R35" s="16">
        <v>1</v>
      </c>
      <c r="S35" s="16">
        <v>0</v>
      </c>
      <c r="T35" s="16">
        <v>1</v>
      </c>
      <c r="U35" s="16">
        <v>0</v>
      </c>
      <c r="V35" s="16">
        <v>30</v>
      </c>
      <c r="W35" s="16">
        <v>9</v>
      </c>
      <c r="X35" s="16">
        <v>6</v>
      </c>
      <c r="Y35" s="16">
        <v>0</v>
      </c>
      <c r="Z35" s="16">
        <v>9</v>
      </c>
      <c r="AA35" s="16">
        <v>1</v>
      </c>
      <c r="AB35" s="16">
        <v>23</v>
      </c>
      <c r="AC35" s="16">
        <v>118</v>
      </c>
      <c r="AD35" s="16">
        <v>23</v>
      </c>
      <c r="AE35" s="16">
        <v>92</v>
      </c>
      <c r="AF35" s="16">
        <v>62</v>
      </c>
      <c r="AG35" s="16">
        <v>50</v>
      </c>
      <c r="AH35" s="16">
        <v>0</v>
      </c>
      <c r="AI35" s="16">
        <v>19</v>
      </c>
      <c r="AJ35" s="16">
        <v>3</v>
      </c>
      <c r="AK35" s="16">
        <v>45</v>
      </c>
    </row>
    <row r="36" spans="1:37" ht="15" customHeight="1">
      <c r="A36" s="19" t="s">
        <v>93</v>
      </c>
      <c r="B36" s="14" t="s">
        <v>230</v>
      </c>
      <c r="C36" s="16">
        <v>312</v>
      </c>
      <c r="D36" s="16">
        <v>78</v>
      </c>
      <c r="E36" s="16">
        <v>5</v>
      </c>
      <c r="F36" s="16">
        <v>3</v>
      </c>
      <c r="G36" s="16">
        <v>1</v>
      </c>
      <c r="H36" s="16">
        <v>12</v>
      </c>
      <c r="I36" s="16">
        <v>4</v>
      </c>
      <c r="J36" s="16">
        <v>1</v>
      </c>
      <c r="K36" s="16">
        <v>15</v>
      </c>
      <c r="L36" s="16">
        <v>0</v>
      </c>
      <c r="M36" s="16">
        <v>1</v>
      </c>
      <c r="N36" s="16">
        <v>4</v>
      </c>
      <c r="O36" s="16">
        <v>14</v>
      </c>
      <c r="P36" s="16">
        <v>1</v>
      </c>
      <c r="Q36" s="16">
        <v>0</v>
      </c>
      <c r="R36" s="16">
        <v>1</v>
      </c>
      <c r="S36" s="16">
        <v>0</v>
      </c>
      <c r="T36" s="16">
        <v>1</v>
      </c>
      <c r="U36" s="16">
        <v>0</v>
      </c>
      <c r="V36" s="16">
        <v>27</v>
      </c>
      <c r="W36" s="16">
        <v>9</v>
      </c>
      <c r="X36" s="16">
        <v>5</v>
      </c>
      <c r="Y36" s="16">
        <v>0</v>
      </c>
      <c r="Z36" s="16">
        <v>9</v>
      </c>
      <c r="AA36" s="16">
        <v>1</v>
      </c>
      <c r="AB36" s="16">
        <v>21</v>
      </c>
      <c r="AC36" s="16">
        <v>118</v>
      </c>
      <c r="AD36" s="16">
        <v>23</v>
      </c>
      <c r="AE36" s="16">
        <v>89</v>
      </c>
      <c r="AF36" s="16">
        <v>61</v>
      </c>
      <c r="AG36" s="16">
        <v>48</v>
      </c>
      <c r="AH36" s="16">
        <v>0</v>
      </c>
      <c r="AI36" s="16">
        <v>18</v>
      </c>
      <c r="AJ36" s="16">
        <v>3</v>
      </c>
      <c r="AK36" s="16">
        <v>45</v>
      </c>
    </row>
    <row r="37" spans="1:37" ht="15" customHeight="1">
      <c r="A37" s="19" t="s">
        <v>95</v>
      </c>
      <c r="B37" s="14" t="s">
        <v>231</v>
      </c>
      <c r="C37" s="16">
        <v>24</v>
      </c>
      <c r="D37" s="16">
        <v>1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1</v>
      </c>
      <c r="L37" s="16">
        <v>0</v>
      </c>
      <c r="M37" s="16">
        <v>0</v>
      </c>
      <c r="N37" s="16">
        <v>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3</v>
      </c>
      <c r="W37" s="16">
        <v>0</v>
      </c>
      <c r="X37" s="16">
        <v>1</v>
      </c>
      <c r="Y37" s="16">
        <v>0</v>
      </c>
      <c r="Z37" s="16">
        <v>0</v>
      </c>
      <c r="AA37" s="16">
        <v>0</v>
      </c>
      <c r="AB37" s="16">
        <v>2</v>
      </c>
      <c r="AC37" s="16">
        <v>0</v>
      </c>
      <c r="AD37" s="16">
        <v>0</v>
      </c>
      <c r="AE37" s="16">
        <v>3</v>
      </c>
      <c r="AF37" s="16">
        <v>1</v>
      </c>
      <c r="AG37" s="16">
        <v>2</v>
      </c>
      <c r="AH37" s="16">
        <v>0</v>
      </c>
      <c r="AI37" s="16">
        <v>1</v>
      </c>
      <c r="AJ37" s="16">
        <v>0</v>
      </c>
      <c r="AK37" s="16">
        <v>0</v>
      </c>
    </row>
    <row r="38" spans="1:37" ht="15" customHeight="1">
      <c r="A38" s="18" t="s">
        <v>97</v>
      </c>
      <c r="B38" s="14" t="s">
        <v>232</v>
      </c>
      <c r="C38" s="16">
        <v>2686</v>
      </c>
      <c r="D38" s="16">
        <v>382</v>
      </c>
      <c r="E38" s="16">
        <v>45</v>
      </c>
      <c r="F38" s="16">
        <v>23</v>
      </c>
      <c r="G38" s="16">
        <v>4</v>
      </c>
      <c r="H38" s="16">
        <v>164</v>
      </c>
      <c r="I38" s="16">
        <v>69</v>
      </c>
      <c r="J38" s="16">
        <v>7</v>
      </c>
      <c r="K38" s="16">
        <v>199</v>
      </c>
      <c r="L38" s="16">
        <v>13</v>
      </c>
      <c r="M38" s="16">
        <v>72</v>
      </c>
      <c r="N38" s="16">
        <v>82</v>
      </c>
      <c r="O38" s="16">
        <v>100</v>
      </c>
      <c r="P38" s="16">
        <v>4</v>
      </c>
      <c r="Q38" s="16">
        <v>20</v>
      </c>
      <c r="R38" s="16">
        <v>19</v>
      </c>
      <c r="S38" s="16">
        <v>10</v>
      </c>
      <c r="T38" s="16">
        <v>21</v>
      </c>
      <c r="U38" s="16">
        <v>11</v>
      </c>
      <c r="V38" s="16">
        <v>204</v>
      </c>
      <c r="W38" s="16">
        <v>105</v>
      </c>
      <c r="X38" s="16">
        <v>33</v>
      </c>
      <c r="Y38" s="16">
        <v>5</v>
      </c>
      <c r="Z38" s="16">
        <v>77</v>
      </c>
      <c r="AA38" s="16">
        <v>16</v>
      </c>
      <c r="AB38" s="16">
        <v>152</v>
      </c>
      <c r="AC38" s="16">
        <v>279</v>
      </c>
      <c r="AD38" s="16">
        <v>181</v>
      </c>
      <c r="AE38" s="16">
        <v>750</v>
      </c>
      <c r="AF38" s="16">
        <v>336</v>
      </c>
      <c r="AG38" s="16">
        <v>648</v>
      </c>
      <c r="AH38" s="16">
        <v>17</v>
      </c>
      <c r="AI38" s="16">
        <v>78</v>
      </c>
      <c r="AJ38" s="16">
        <v>31</v>
      </c>
      <c r="AK38" s="16">
        <v>253</v>
      </c>
    </row>
    <row r="39" spans="1:37" ht="15" customHeight="1">
      <c r="A39" s="19" t="s">
        <v>61</v>
      </c>
      <c r="B39" s="14" t="s">
        <v>233</v>
      </c>
      <c r="C39" s="16">
        <v>626</v>
      </c>
      <c r="D39" s="16">
        <v>82</v>
      </c>
      <c r="E39" s="16">
        <v>15</v>
      </c>
      <c r="F39" s="16">
        <v>3</v>
      </c>
      <c r="G39" s="16">
        <v>2</v>
      </c>
      <c r="H39" s="16">
        <v>51</v>
      </c>
      <c r="I39" s="16">
        <v>25</v>
      </c>
      <c r="J39" s="16">
        <v>3</v>
      </c>
      <c r="K39" s="16">
        <v>40</v>
      </c>
      <c r="L39" s="16">
        <v>3</v>
      </c>
      <c r="M39" s="16">
        <v>25</v>
      </c>
      <c r="N39" s="16">
        <v>12</v>
      </c>
      <c r="O39" s="16">
        <v>23</v>
      </c>
      <c r="P39" s="16">
        <v>2</v>
      </c>
      <c r="Q39" s="16">
        <v>9</v>
      </c>
      <c r="R39" s="16">
        <v>7</v>
      </c>
      <c r="S39" s="16">
        <v>7</v>
      </c>
      <c r="T39" s="16">
        <v>4</v>
      </c>
      <c r="U39" s="16">
        <v>0</v>
      </c>
      <c r="V39" s="16">
        <v>60</v>
      </c>
      <c r="W39" s="16">
        <v>35</v>
      </c>
      <c r="X39" s="16">
        <v>13</v>
      </c>
      <c r="Y39" s="16">
        <v>1</v>
      </c>
      <c r="Z39" s="16">
        <v>8</v>
      </c>
      <c r="AA39" s="16">
        <v>3</v>
      </c>
      <c r="AB39" s="16">
        <v>26</v>
      </c>
      <c r="AC39" s="16">
        <v>37</v>
      </c>
      <c r="AD39" s="16">
        <v>41</v>
      </c>
      <c r="AE39" s="16">
        <v>250</v>
      </c>
      <c r="AF39" s="16">
        <v>105</v>
      </c>
      <c r="AG39" s="16">
        <v>252</v>
      </c>
      <c r="AH39" s="16">
        <v>4</v>
      </c>
      <c r="AI39" s="16">
        <v>31</v>
      </c>
      <c r="AJ39" s="16">
        <v>10</v>
      </c>
      <c r="AK39" s="16">
        <v>61</v>
      </c>
    </row>
    <row r="40" spans="1:37" ht="15" customHeight="1">
      <c r="A40" s="19" t="s">
        <v>63</v>
      </c>
      <c r="B40" s="14" t="s">
        <v>234</v>
      </c>
      <c r="C40" s="16">
        <v>1036</v>
      </c>
      <c r="D40" s="16">
        <v>125</v>
      </c>
      <c r="E40" s="16">
        <v>13</v>
      </c>
      <c r="F40" s="16">
        <v>12</v>
      </c>
      <c r="G40" s="16">
        <v>2</v>
      </c>
      <c r="H40" s="16">
        <v>77</v>
      </c>
      <c r="I40" s="16">
        <v>31</v>
      </c>
      <c r="J40" s="16">
        <v>3</v>
      </c>
      <c r="K40" s="16">
        <v>60</v>
      </c>
      <c r="L40" s="16">
        <v>2</v>
      </c>
      <c r="M40" s="16">
        <v>15</v>
      </c>
      <c r="N40" s="16">
        <v>15</v>
      </c>
      <c r="O40" s="16">
        <v>27</v>
      </c>
      <c r="P40" s="16">
        <v>2</v>
      </c>
      <c r="Q40" s="16">
        <v>6</v>
      </c>
      <c r="R40" s="16">
        <v>7</v>
      </c>
      <c r="S40" s="16">
        <v>3</v>
      </c>
      <c r="T40" s="16">
        <v>8</v>
      </c>
      <c r="U40" s="16">
        <v>3</v>
      </c>
      <c r="V40" s="16">
        <v>84</v>
      </c>
      <c r="W40" s="16">
        <v>48</v>
      </c>
      <c r="X40" s="16">
        <v>13</v>
      </c>
      <c r="Y40" s="16">
        <v>4</v>
      </c>
      <c r="Z40" s="16">
        <v>35</v>
      </c>
      <c r="AA40" s="16">
        <v>9</v>
      </c>
      <c r="AB40" s="16">
        <v>45</v>
      </c>
      <c r="AC40" s="16">
        <v>132</v>
      </c>
      <c r="AD40" s="16">
        <v>60</v>
      </c>
      <c r="AE40" s="16">
        <v>286</v>
      </c>
      <c r="AF40" s="16">
        <v>125</v>
      </c>
      <c r="AG40" s="16">
        <v>251</v>
      </c>
      <c r="AH40" s="16">
        <v>13</v>
      </c>
      <c r="AI40" s="16">
        <v>36</v>
      </c>
      <c r="AJ40" s="16">
        <v>13</v>
      </c>
      <c r="AK40" s="16">
        <v>109</v>
      </c>
    </row>
    <row r="41" spans="1:37" ht="15" customHeight="1">
      <c r="A41" s="19" t="s">
        <v>65</v>
      </c>
      <c r="B41" s="14" t="s">
        <v>235</v>
      </c>
      <c r="C41" s="16">
        <v>167</v>
      </c>
      <c r="D41" s="16">
        <v>24</v>
      </c>
      <c r="E41" s="16">
        <v>3</v>
      </c>
      <c r="F41" s="16">
        <v>1</v>
      </c>
      <c r="G41" s="16">
        <v>0</v>
      </c>
      <c r="H41" s="16">
        <v>8</v>
      </c>
      <c r="I41" s="16">
        <v>2</v>
      </c>
      <c r="J41" s="16">
        <v>0</v>
      </c>
      <c r="K41" s="16">
        <v>7</v>
      </c>
      <c r="L41" s="16">
        <v>1</v>
      </c>
      <c r="M41" s="16">
        <v>2</v>
      </c>
      <c r="N41" s="16">
        <v>3</v>
      </c>
      <c r="O41" s="16">
        <v>8</v>
      </c>
      <c r="P41" s="16">
        <v>0</v>
      </c>
      <c r="Q41" s="16">
        <v>1</v>
      </c>
      <c r="R41" s="16">
        <v>1</v>
      </c>
      <c r="S41" s="16">
        <v>0</v>
      </c>
      <c r="T41" s="16">
        <v>1</v>
      </c>
      <c r="U41" s="16">
        <v>0</v>
      </c>
      <c r="V41" s="16">
        <v>15</v>
      </c>
      <c r="W41" s="16">
        <v>4</v>
      </c>
      <c r="X41" s="16">
        <v>3</v>
      </c>
      <c r="Y41" s="16">
        <v>0</v>
      </c>
      <c r="Z41" s="16">
        <v>7</v>
      </c>
      <c r="AA41" s="16">
        <v>0</v>
      </c>
      <c r="AB41" s="16">
        <v>13</v>
      </c>
      <c r="AC41" s="16">
        <v>22</v>
      </c>
      <c r="AD41" s="16">
        <v>10</v>
      </c>
      <c r="AE41" s="16">
        <v>30</v>
      </c>
      <c r="AF41" s="16">
        <v>11</v>
      </c>
      <c r="AG41" s="16">
        <v>42</v>
      </c>
      <c r="AH41" s="16">
        <v>0</v>
      </c>
      <c r="AI41" s="16">
        <v>6</v>
      </c>
      <c r="AJ41" s="16">
        <v>2</v>
      </c>
      <c r="AK41" s="16">
        <v>17</v>
      </c>
    </row>
    <row r="42" spans="1:37" ht="15" customHeight="1">
      <c r="A42" s="19" t="s">
        <v>67</v>
      </c>
      <c r="B42" s="14" t="s">
        <v>236</v>
      </c>
      <c r="C42" s="16">
        <v>256</v>
      </c>
      <c r="D42" s="16">
        <v>49</v>
      </c>
      <c r="E42" s="16">
        <v>6</v>
      </c>
      <c r="F42" s="16">
        <v>4</v>
      </c>
      <c r="G42" s="16">
        <v>0</v>
      </c>
      <c r="H42" s="16">
        <v>10</v>
      </c>
      <c r="I42" s="16">
        <v>5</v>
      </c>
      <c r="J42" s="16">
        <v>0</v>
      </c>
      <c r="K42" s="16">
        <v>41</v>
      </c>
      <c r="L42" s="16">
        <v>3</v>
      </c>
      <c r="M42" s="16">
        <v>16</v>
      </c>
      <c r="N42" s="16">
        <v>13</v>
      </c>
      <c r="O42" s="16">
        <v>13</v>
      </c>
      <c r="P42" s="16">
        <v>0</v>
      </c>
      <c r="Q42" s="16">
        <v>3</v>
      </c>
      <c r="R42" s="16">
        <v>3</v>
      </c>
      <c r="S42" s="16">
        <v>0</v>
      </c>
      <c r="T42" s="16">
        <v>6</v>
      </c>
      <c r="U42" s="16">
        <v>4</v>
      </c>
      <c r="V42" s="16">
        <v>17</v>
      </c>
      <c r="W42" s="16">
        <v>6</v>
      </c>
      <c r="X42" s="16">
        <v>1</v>
      </c>
      <c r="Y42" s="16">
        <v>0</v>
      </c>
      <c r="Z42" s="16">
        <v>14</v>
      </c>
      <c r="AA42" s="16">
        <v>3</v>
      </c>
      <c r="AB42" s="16">
        <v>14</v>
      </c>
      <c r="AC42" s="16">
        <v>37</v>
      </c>
      <c r="AD42" s="16">
        <v>18</v>
      </c>
      <c r="AE42" s="16">
        <v>78</v>
      </c>
      <c r="AF42" s="16">
        <v>30</v>
      </c>
      <c r="AG42" s="16">
        <v>45</v>
      </c>
      <c r="AH42" s="16">
        <v>0</v>
      </c>
      <c r="AI42" s="16">
        <v>2</v>
      </c>
      <c r="AJ42" s="16">
        <v>2</v>
      </c>
      <c r="AK42" s="16">
        <v>21</v>
      </c>
    </row>
    <row r="43" spans="1:37" ht="15" customHeight="1">
      <c r="A43" s="19" t="s">
        <v>69</v>
      </c>
      <c r="B43" s="14" t="s">
        <v>237</v>
      </c>
      <c r="C43" s="16">
        <v>601</v>
      </c>
      <c r="D43" s="16">
        <v>102</v>
      </c>
      <c r="E43" s="16">
        <v>8</v>
      </c>
      <c r="F43" s="16">
        <v>3</v>
      </c>
      <c r="G43" s="16">
        <v>0</v>
      </c>
      <c r="H43" s="16">
        <v>18</v>
      </c>
      <c r="I43" s="16">
        <v>6</v>
      </c>
      <c r="J43" s="16">
        <v>1</v>
      </c>
      <c r="K43" s="16">
        <v>51</v>
      </c>
      <c r="L43" s="16">
        <v>4</v>
      </c>
      <c r="M43" s="16">
        <v>14</v>
      </c>
      <c r="N43" s="16">
        <v>39</v>
      </c>
      <c r="O43" s="16">
        <v>29</v>
      </c>
      <c r="P43" s="16">
        <v>0</v>
      </c>
      <c r="Q43" s="16">
        <v>1</v>
      </c>
      <c r="R43" s="16">
        <v>1</v>
      </c>
      <c r="S43" s="16">
        <v>0</v>
      </c>
      <c r="T43" s="16">
        <v>2</v>
      </c>
      <c r="U43" s="16">
        <v>4</v>
      </c>
      <c r="V43" s="16">
        <v>28</v>
      </c>
      <c r="W43" s="16">
        <v>12</v>
      </c>
      <c r="X43" s="16">
        <v>3</v>
      </c>
      <c r="Y43" s="16">
        <v>0</v>
      </c>
      <c r="Z43" s="16">
        <v>13</v>
      </c>
      <c r="AA43" s="16">
        <v>1</v>
      </c>
      <c r="AB43" s="16">
        <v>54</v>
      </c>
      <c r="AC43" s="16">
        <v>51</v>
      </c>
      <c r="AD43" s="16">
        <v>52</v>
      </c>
      <c r="AE43" s="16">
        <v>106</v>
      </c>
      <c r="AF43" s="16">
        <v>65</v>
      </c>
      <c r="AG43" s="16">
        <v>58</v>
      </c>
      <c r="AH43" s="16">
        <v>0</v>
      </c>
      <c r="AI43" s="16">
        <v>3</v>
      </c>
      <c r="AJ43" s="16">
        <v>4</v>
      </c>
      <c r="AK43" s="16">
        <v>45</v>
      </c>
    </row>
    <row r="44" spans="1:37" ht="24.75" customHeight="1">
      <c r="A44" s="18" t="s">
        <v>104</v>
      </c>
      <c r="B44" s="14" t="s">
        <v>238</v>
      </c>
      <c r="C44" s="16">
        <v>227</v>
      </c>
      <c r="D44" s="16">
        <v>35</v>
      </c>
      <c r="E44" s="16">
        <v>7</v>
      </c>
      <c r="F44" s="16">
        <v>3</v>
      </c>
      <c r="G44" s="16">
        <v>1</v>
      </c>
      <c r="H44" s="16">
        <v>7</v>
      </c>
      <c r="I44" s="16">
        <v>2</v>
      </c>
      <c r="J44" s="16">
        <v>1</v>
      </c>
      <c r="K44" s="16">
        <v>19</v>
      </c>
      <c r="L44" s="16">
        <v>3</v>
      </c>
      <c r="M44" s="16">
        <v>7</v>
      </c>
      <c r="N44" s="16">
        <v>14</v>
      </c>
      <c r="O44" s="16">
        <v>25</v>
      </c>
      <c r="P44" s="16">
        <v>0</v>
      </c>
      <c r="Q44" s="16">
        <v>0</v>
      </c>
      <c r="R44" s="16">
        <v>1</v>
      </c>
      <c r="S44" s="16">
        <v>0</v>
      </c>
      <c r="T44" s="16">
        <v>4</v>
      </c>
      <c r="U44" s="16">
        <v>0</v>
      </c>
      <c r="V44" s="16">
        <v>8</v>
      </c>
      <c r="W44" s="16">
        <v>3</v>
      </c>
      <c r="X44" s="16">
        <v>3</v>
      </c>
      <c r="Y44" s="16">
        <v>0</v>
      </c>
      <c r="Z44" s="16">
        <v>11</v>
      </c>
      <c r="AA44" s="16">
        <v>13</v>
      </c>
      <c r="AB44" s="16">
        <v>9</v>
      </c>
      <c r="AC44" s="16">
        <v>31</v>
      </c>
      <c r="AD44" s="16">
        <v>16</v>
      </c>
      <c r="AE44" s="16">
        <v>85</v>
      </c>
      <c r="AF44" s="16">
        <v>44</v>
      </c>
      <c r="AG44" s="16">
        <v>27</v>
      </c>
      <c r="AH44" s="16">
        <v>3</v>
      </c>
      <c r="AI44" s="16">
        <v>1</v>
      </c>
      <c r="AJ44" s="16">
        <v>0</v>
      </c>
      <c r="AK44" s="16">
        <v>10</v>
      </c>
    </row>
    <row r="45" spans="1:37" ht="15" customHeight="1">
      <c r="A45" s="18" t="s">
        <v>106</v>
      </c>
      <c r="B45" s="14" t="s">
        <v>239</v>
      </c>
      <c r="C45" s="16">
        <v>643</v>
      </c>
      <c r="D45" s="16">
        <v>104</v>
      </c>
      <c r="E45" s="16">
        <v>7</v>
      </c>
      <c r="F45" s="16">
        <v>36</v>
      </c>
      <c r="G45" s="16">
        <v>11</v>
      </c>
      <c r="H45" s="16">
        <v>69</v>
      </c>
      <c r="I45" s="16">
        <v>15</v>
      </c>
      <c r="J45" s="16">
        <v>4</v>
      </c>
      <c r="K45" s="16">
        <v>11</v>
      </c>
      <c r="L45" s="16">
        <v>13</v>
      </c>
      <c r="M45" s="16">
        <v>17</v>
      </c>
      <c r="N45" s="16">
        <v>14</v>
      </c>
      <c r="O45" s="16">
        <v>46</v>
      </c>
      <c r="P45" s="16">
        <v>2</v>
      </c>
      <c r="Q45" s="16">
        <v>0</v>
      </c>
      <c r="R45" s="16">
        <v>11</v>
      </c>
      <c r="S45" s="16">
        <v>6</v>
      </c>
      <c r="T45" s="16">
        <v>15</v>
      </c>
      <c r="U45" s="16">
        <v>1</v>
      </c>
      <c r="V45" s="16">
        <v>34</v>
      </c>
      <c r="W45" s="16">
        <v>17</v>
      </c>
      <c r="X45" s="16">
        <v>10</v>
      </c>
      <c r="Y45" s="16">
        <v>1</v>
      </c>
      <c r="Z45" s="16">
        <v>47</v>
      </c>
      <c r="AA45" s="16">
        <v>62</v>
      </c>
      <c r="AB45" s="16">
        <v>21</v>
      </c>
      <c r="AC45" s="16">
        <v>162</v>
      </c>
      <c r="AD45" s="16">
        <v>70</v>
      </c>
      <c r="AE45" s="16">
        <v>144</v>
      </c>
      <c r="AF45" s="16">
        <v>70</v>
      </c>
      <c r="AG45" s="16">
        <v>126</v>
      </c>
      <c r="AH45" s="16">
        <v>35</v>
      </c>
      <c r="AI45" s="16">
        <v>16</v>
      </c>
      <c r="AJ45" s="16">
        <v>4</v>
      </c>
      <c r="AK45" s="16">
        <v>45</v>
      </c>
    </row>
    <row r="46" spans="1:37" ht="15" customHeight="1">
      <c r="A46" s="19" t="s">
        <v>108</v>
      </c>
      <c r="B46" s="14" t="s">
        <v>240</v>
      </c>
      <c r="C46" s="16">
        <v>329</v>
      </c>
      <c r="D46" s="16">
        <v>65</v>
      </c>
      <c r="E46" s="16">
        <v>7</v>
      </c>
      <c r="F46" s="16">
        <v>26</v>
      </c>
      <c r="G46" s="16">
        <v>8</v>
      </c>
      <c r="H46" s="16">
        <v>29</v>
      </c>
      <c r="I46" s="16">
        <v>11</v>
      </c>
      <c r="J46" s="16">
        <v>2</v>
      </c>
      <c r="K46" s="16">
        <v>5</v>
      </c>
      <c r="L46" s="16">
        <v>5</v>
      </c>
      <c r="M46" s="16">
        <v>12</v>
      </c>
      <c r="N46" s="16">
        <v>10</v>
      </c>
      <c r="O46" s="16">
        <v>33</v>
      </c>
      <c r="P46" s="16">
        <v>0</v>
      </c>
      <c r="Q46" s="16">
        <v>0</v>
      </c>
      <c r="R46" s="16">
        <v>9</v>
      </c>
      <c r="S46" s="16">
        <v>3</v>
      </c>
      <c r="T46" s="16">
        <v>9</v>
      </c>
      <c r="U46" s="16">
        <v>0</v>
      </c>
      <c r="V46" s="16">
        <v>18</v>
      </c>
      <c r="W46" s="16">
        <v>14</v>
      </c>
      <c r="X46" s="16">
        <v>6</v>
      </c>
      <c r="Y46" s="16">
        <v>1</v>
      </c>
      <c r="Z46" s="16">
        <v>37</v>
      </c>
      <c r="AA46" s="16">
        <v>53</v>
      </c>
      <c r="AB46" s="16">
        <v>13</v>
      </c>
      <c r="AC46" s="16">
        <v>90</v>
      </c>
      <c r="AD46" s="16">
        <v>44</v>
      </c>
      <c r="AE46" s="16">
        <v>101</v>
      </c>
      <c r="AF46" s="16">
        <v>45</v>
      </c>
      <c r="AG46" s="16">
        <v>80</v>
      </c>
      <c r="AH46" s="16">
        <v>21</v>
      </c>
      <c r="AI46" s="16">
        <v>7</v>
      </c>
      <c r="AJ46" s="16">
        <v>4</v>
      </c>
      <c r="AK46" s="16">
        <v>25</v>
      </c>
    </row>
    <row r="47" spans="1:37" ht="15" customHeight="1">
      <c r="A47" s="19" t="s">
        <v>110</v>
      </c>
      <c r="B47" s="14" t="s">
        <v>241</v>
      </c>
      <c r="C47" s="16">
        <v>314</v>
      </c>
      <c r="D47" s="16">
        <v>39</v>
      </c>
      <c r="E47" s="16">
        <v>0</v>
      </c>
      <c r="F47" s="16">
        <v>10</v>
      </c>
      <c r="G47" s="16">
        <v>3</v>
      </c>
      <c r="H47" s="16">
        <v>40</v>
      </c>
      <c r="I47" s="16">
        <v>4</v>
      </c>
      <c r="J47" s="16">
        <v>2</v>
      </c>
      <c r="K47" s="16">
        <v>6</v>
      </c>
      <c r="L47" s="16">
        <v>8</v>
      </c>
      <c r="M47" s="16">
        <v>5</v>
      </c>
      <c r="N47" s="16">
        <v>4</v>
      </c>
      <c r="O47" s="16">
        <v>13</v>
      </c>
      <c r="P47" s="16">
        <v>2</v>
      </c>
      <c r="Q47" s="16">
        <v>0</v>
      </c>
      <c r="R47" s="16">
        <v>2</v>
      </c>
      <c r="S47" s="16">
        <v>3</v>
      </c>
      <c r="T47" s="16">
        <v>6</v>
      </c>
      <c r="U47" s="16">
        <v>1</v>
      </c>
      <c r="V47" s="16">
        <v>16</v>
      </c>
      <c r="W47" s="16">
        <v>3</v>
      </c>
      <c r="X47" s="16">
        <v>4</v>
      </c>
      <c r="Y47" s="16">
        <v>0</v>
      </c>
      <c r="Z47" s="16">
        <v>10</v>
      </c>
      <c r="AA47" s="16">
        <v>9</v>
      </c>
      <c r="AB47" s="16">
        <v>8</v>
      </c>
      <c r="AC47" s="16">
        <v>72</v>
      </c>
      <c r="AD47" s="16">
        <v>26</v>
      </c>
      <c r="AE47" s="16">
        <v>43</v>
      </c>
      <c r="AF47" s="16">
        <v>25</v>
      </c>
      <c r="AG47" s="16">
        <v>46</v>
      </c>
      <c r="AH47" s="16">
        <v>14</v>
      </c>
      <c r="AI47" s="16">
        <v>9</v>
      </c>
      <c r="AJ47" s="16">
        <v>0</v>
      </c>
      <c r="AK47" s="16">
        <v>20</v>
      </c>
    </row>
    <row r="48" spans="1:37" ht="15" customHeight="1">
      <c r="A48" s="18" t="s">
        <v>112</v>
      </c>
      <c r="B48" s="14" t="s">
        <v>242</v>
      </c>
      <c r="C48" s="16">
        <v>89893</v>
      </c>
      <c r="D48" s="16">
        <v>11706</v>
      </c>
      <c r="E48" s="16">
        <v>1749</v>
      </c>
      <c r="F48" s="16">
        <v>971</v>
      </c>
      <c r="G48" s="16">
        <v>216</v>
      </c>
      <c r="H48" s="16">
        <v>6162</v>
      </c>
      <c r="I48" s="16">
        <v>1859</v>
      </c>
      <c r="J48" s="16">
        <v>127</v>
      </c>
      <c r="K48" s="16">
        <v>3632</v>
      </c>
      <c r="L48" s="16">
        <v>551</v>
      </c>
      <c r="M48" s="16">
        <v>1807</v>
      </c>
      <c r="N48" s="16">
        <v>1596</v>
      </c>
      <c r="O48" s="16">
        <v>3657</v>
      </c>
      <c r="P48" s="16">
        <v>247</v>
      </c>
      <c r="Q48" s="16">
        <v>816</v>
      </c>
      <c r="R48" s="16">
        <v>486</v>
      </c>
      <c r="S48" s="16">
        <v>226</v>
      </c>
      <c r="T48" s="16">
        <v>764</v>
      </c>
      <c r="U48" s="16">
        <v>209</v>
      </c>
      <c r="V48" s="16">
        <v>5367</v>
      </c>
      <c r="W48" s="16">
        <v>4472</v>
      </c>
      <c r="X48" s="16">
        <v>1463</v>
      </c>
      <c r="Y48" s="16">
        <v>541</v>
      </c>
      <c r="Z48" s="16">
        <v>2467</v>
      </c>
      <c r="AA48" s="16">
        <v>710</v>
      </c>
      <c r="AB48" s="16">
        <v>6096</v>
      </c>
      <c r="AC48" s="16">
        <v>14101</v>
      </c>
      <c r="AD48" s="16">
        <v>8624</v>
      </c>
      <c r="AE48" s="16">
        <v>17005</v>
      </c>
      <c r="AF48" s="16">
        <v>9317</v>
      </c>
      <c r="AG48" s="16">
        <v>19578</v>
      </c>
      <c r="AH48" s="16">
        <v>527</v>
      </c>
      <c r="AI48" s="16">
        <v>3269</v>
      </c>
      <c r="AJ48" s="16">
        <v>1625</v>
      </c>
      <c r="AK48" s="16">
        <v>12822</v>
      </c>
    </row>
    <row r="49" spans="1:37" ht="15" customHeight="1">
      <c r="A49" s="17" t="s">
        <v>243</v>
      </c>
      <c r="B49" s="14" t="s">
        <v>244</v>
      </c>
      <c r="C49" s="16">
        <v>1818</v>
      </c>
      <c r="D49" s="16">
        <v>650</v>
      </c>
      <c r="E49" s="16">
        <v>531</v>
      </c>
      <c r="F49" s="16">
        <v>11</v>
      </c>
      <c r="G49" s="16">
        <v>60</v>
      </c>
      <c r="H49" s="16">
        <v>373</v>
      </c>
      <c r="I49" s="16">
        <v>228</v>
      </c>
      <c r="J49" s="16">
        <v>70</v>
      </c>
      <c r="K49" s="16">
        <v>65</v>
      </c>
      <c r="L49" s="16">
        <v>32</v>
      </c>
      <c r="M49" s="16">
        <v>24</v>
      </c>
      <c r="N49" s="16">
        <v>13</v>
      </c>
      <c r="O49" s="16">
        <v>115</v>
      </c>
      <c r="P49" s="16">
        <v>18</v>
      </c>
      <c r="Q49" s="16">
        <v>11</v>
      </c>
      <c r="R49" s="16">
        <v>8</v>
      </c>
      <c r="S49" s="16">
        <v>119</v>
      </c>
      <c r="T49" s="16">
        <v>10</v>
      </c>
      <c r="U49" s="16">
        <v>29</v>
      </c>
      <c r="V49" s="16">
        <v>176</v>
      </c>
      <c r="W49" s="16">
        <v>187</v>
      </c>
      <c r="X49" s="16">
        <v>59</v>
      </c>
      <c r="Y49" s="16">
        <v>9</v>
      </c>
      <c r="Z49" s="16">
        <v>194</v>
      </c>
      <c r="AA49" s="16">
        <v>318</v>
      </c>
      <c r="AB49" s="16">
        <v>404</v>
      </c>
      <c r="AC49" s="16">
        <v>748</v>
      </c>
      <c r="AD49" s="16">
        <v>308</v>
      </c>
      <c r="AE49" s="16">
        <v>522</v>
      </c>
      <c r="AF49" s="16">
        <v>145</v>
      </c>
      <c r="AG49" s="16">
        <v>331</v>
      </c>
      <c r="AH49" s="16">
        <v>47</v>
      </c>
      <c r="AI49" s="16">
        <v>57</v>
      </c>
      <c r="AJ49" s="16">
        <v>108</v>
      </c>
      <c r="AK49" s="16">
        <v>447</v>
      </c>
    </row>
    <row r="50" spans="1:37" ht="15" customHeight="1">
      <c r="A50" s="18" t="s">
        <v>116</v>
      </c>
      <c r="B50" s="14" t="s">
        <v>245</v>
      </c>
      <c r="C50" s="16">
        <v>1783</v>
      </c>
      <c r="D50" s="16">
        <v>641</v>
      </c>
      <c r="E50" s="16">
        <v>530</v>
      </c>
      <c r="F50" s="16">
        <v>10</v>
      </c>
      <c r="G50" s="16">
        <v>60</v>
      </c>
      <c r="H50" s="16">
        <v>366</v>
      </c>
      <c r="I50" s="16">
        <v>227</v>
      </c>
      <c r="J50" s="16">
        <v>70</v>
      </c>
      <c r="K50" s="16">
        <v>65</v>
      </c>
      <c r="L50" s="16">
        <v>32</v>
      </c>
      <c r="M50" s="16">
        <v>23</v>
      </c>
      <c r="N50" s="16">
        <v>13</v>
      </c>
      <c r="O50" s="16">
        <v>115</v>
      </c>
      <c r="P50" s="16">
        <v>18</v>
      </c>
      <c r="Q50" s="16">
        <v>11</v>
      </c>
      <c r="R50" s="16">
        <v>8</v>
      </c>
      <c r="S50" s="16">
        <v>119</v>
      </c>
      <c r="T50" s="16">
        <v>10</v>
      </c>
      <c r="U50" s="16">
        <v>28</v>
      </c>
      <c r="V50" s="16">
        <v>174</v>
      </c>
      <c r="W50" s="16">
        <v>185</v>
      </c>
      <c r="X50" s="16">
        <v>55</v>
      </c>
      <c r="Y50" s="16">
        <v>9</v>
      </c>
      <c r="Z50" s="16">
        <v>193</v>
      </c>
      <c r="AA50" s="16">
        <v>318</v>
      </c>
      <c r="AB50" s="16">
        <v>404</v>
      </c>
      <c r="AC50" s="16">
        <v>745</v>
      </c>
      <c r="AD50" s="16">
        <v>308</v>
      </c>
      <c r="AE50" s="16">
        <v>521</v>
      </c>
      <c r="AF50" s="16">
        <v>145</v>
      </c>
      <c r="AG50" s="16">
        <v>329</v>
      </c>
      <c r="AH50" s="16">
        <v>47</v>
      </c>
      <c r="AI50" s="16">
        <v>57</v>
      </c>
      <c r="AJ50" s="16">
        <v>104</v>
      </c>
      <c r="AK50" s="16">
        <v>446</v>
      </c>
    </row>
    <row r="51" spans="1:37" ht="15" customHeight="1">
      <c r="A51" s="19" t="s">
        <v>61</v>
      </c>
      <c r="B51" s="14" t="s">
        <v>246</v>
      </c>
      <c r="C51" s="16">
        <v>1667</v>
      </c>
      <c r="D51" s="16">
        <v>630</v>
      </c>
      <c r="E51" s="16">
        <v>529</v>
      </c>
      <c r="F51" s="16">
        <v>10</v>
      </c>
      <c r="G51" s="16">
        <v>56</v>
      </c>
      <c r="H51" s="16">
        <v>363</v>
      </c>
      <c r="I51" s="16">
        <v>224</v>
      </c>
      <c r="J51" s="16">
        <v>70</v>
      </c>
      <c r="K51" s="16">
        <v>57</v>
      </c>
      <c r="L51" s="16">
        <v>29</v>
      </c>
      <c r="M51" s="16">
        <v>22</v>
      </c>
      <c r="N51" s="16">
        <v>13</v>
      </c>
      <c r="O51" s="16">
        <v>113</v>
      </c>
      <c r="P51" s="16">
        <v>18</v>
      </c>
      <c r="Q51" s="16">
        <v>11</v>
      </c>
      <c r="R51" s="16">
        <v>8</v>
      </c>
      <c r="S51" s="16">
        <v>117</v>
      </c>
      <c r="T51" s="16">
        <v>9</v>
      </c>
      <c r="U51" s="16">
        <v>27</v>
      </c>
      <c r="V51" s="16">
        <v>167</v>
      </c>
      <c r="W51" s="16">
        <v>179</v>
      </c>
      <c r="X51" s="16">
        <v>51</v>
      </c>
      <c r="Y51" s="16">
        <v>8</v>
      </c>
      <c r="Z51" s="16">
        <v>190</v>
      </c>
      <c r="AA51" s="16">
        <v>313</v>
      </c>
      <c r="AB51" s="16">
        <v>403</v>
      </c>
      <c r="AC51" s="16">
        <v>737</v>
      </c>
      <c r="AD51" s="16">
        <v>305</v>
      </c>
      <c r="AE51" s="16">
        <v>519</v>
      </c>
      <c r="AF51" s="16">
        <v>143</v>
      </c>
      <c r="AG51" s="16">
        <v>305</v>
      </c>
      <c r="AH51" s="16">
        <v>46</v>
      </c>
      <c r="AI51" s="16">
        <v>57</v>
      </c>
      <c r="AJ51" s="16">
        <v>96</v>
      </c>
      <c r="AK51" s="16">
        <v>390</v>
      </c>
    </row>
    <row r="52" spans="1:37" ht="15" customHeight="1">
      <c r="A52" s="19" t="s">
        <v>119</v>
      </c>
      <c r="B52" s="14" t="s">
        <v>247</v>
      </c>
      <c r="C52" s="16">
        <v>116</v>
      </c>
      <c r="D52" s="16">
        <v>11</v>
      </c>
      <c r="E52" s="16">
        <v>1</v>
      </c>
      <c r="F52" s="16">
        <v>0</v>
      </c>
      <c r="G52" s="16">
        <v>4</v>
      </c>
      <c r="H52" s="16">
        <v>3</v>
      </c>
      <c r="I52" s="16">
        <v>3</v>
      </c>
      <c r="J52" s="16">
        <v>0</v>
      </c>
      <c r="K52" s="16">
        <v>8</v>
      </c>
      <c r="L52" s="16">
        <v>3</v>
      </c>
      <c r="M52" s="16">
        <v>1</v>
      </c>
      <c r="N52" s="16">
        <v>0</v>
      </c>
      <c r="O52" s="16">
        <v>2</v>
      </c>
      <c r="P52" s="16">
        <v>0</v>
      </c>
      <c r="Q52" s="16">
        <v>0</v>
      </c>
      <c r="R52" s="16">
        <v>0</v>
      </c>
      <c r="S52" s="16">
        <v>2</v>
      </c>
      <c r="T52" s="16">
        <v>1</v>
      </c>
      <c r="U52" s="16">
        <v>1</v>
      </c>
      <c r="V52" s="16">
        <v>7</v>
      </c>
      <c r="W52" s="16">
        <v>6</v>
      </c>
      <c r="X52" s="16">
        <v>4</v>
      </c>
      <c r="Y52" s="16">
        <v>1</v>
      </c>
      <c r="Z52" s="16">
        <v>3</v>
      </c>
      <c r="AA52" s="16">
        <v>5</v>
      </c>
      <c r="AB52" s="16">
        <v>1</v>
      </c>
      <c r="AC52" s="16">
        <v>8</v>
      </c>
      <c r="AD52" s="16">
        <v>3</v>
      </c>
      <c r="AE52" s="16">
        <v>2</v>
      </c>
      <c r="AF52" s="16">
        <v>2</v>
      </c>
      <c r="AG52" s="16">
        <v>24</v>
      </c>
      <c r="AH52" s="16">
        <v>1</v>
      </c>
      <c r="AI52" s="16">
        <v>0</v>
      </c>
      <c r="AJ52" s="16">
        <v>8</v>
      </c>
      <c r="AK52" s="16">
        <v>56</v>
      </c>
    </row>
    <row r="53" spans="1:37" ht="15" customHeight="1">
      <c r="A53" s="18" t="s">
        <v>121</v>
      </c>
      <c r="B53" s="14" t="s">
        <v>248</v>
      </c>
      <c r="C53" s="16">
        <v>2</v>
      </c>
      <c r="D53" s="16">
        <v>0</v>
      </c>
      <c r="E53" s="16">
        <v>0</v>
      </c>
      <c r="F53" s="16">
        <v>1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1</v>
      </c>
      <c r="Y53" s="16">
        <v>0</v>
      </c>
      <c r="Z53" s="16">
        <v>0</v>
      </c>
      <c r="AA53" s="16">
        <v>0</v>
      </c>
      <c r="AB53" s="16">
        <v>0</v>
      </c>
      <c r="AC53" s="16">
        <v>2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ht="15" customHeight="1">
      <c r="A54" s="19" t="s">
        <v>61</v>
      </c>
      <c r="B54" s="14" t="s">
        <v>249</v>
      </c>
      <c r="C54" s="16">
        <v>2</v>
      </c>
      <c r="D54" s="16">
        <v>0</v>
      </c>
      <c r="E54" s="16">
        <v>0</v>
      </c>
      <c r="F54" s="16">
        <v>1</v>
      </c>
      <c r="G54" s="16">
        <v>0</v>
      </c>
      <c r="H54" s="16">
        <v>0</v>
      </c>
      <c r="I54" s="16">
        <v>1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</v>
      </c>
      <c r="Y54" s="16">
        <v>0</v>
      </c>
      <c r="Z54" s="16">
        <v>0</v>
      </c>
      <c r="AA54" s="16">
        <v>0</v>
      </c>
      <c r="AB54" s="16">
        <v>0</v>
      </c>
      <c r="AC54" s="16">
        <v>2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</row>
    <row r="55" spans="1:37" ht="15" customHeight="1">
      <c r="A55" s="19" t="s">
        <v>119</v>
      </c>
      <c r="B55" s="14" t="s">
        <v>250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</row>
    <row r="56" spans="1:37" ht="15" customHeight="1">
      <c r="A56" s="18" t="s">
        <v>125</v>
      </c>
      <c r="B56" s="14" t="s">
        <v>251</v>
      </c>
      <c r="C56" s="16">
        <v>10</v>
      </c>
      <c r="D56" s="16">
        <v>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</row>
    <row r="57" spans="1:37" ht="15" customHeight="1">
      <c r="A57" s="19" t="s">
        <v>61</v>
      </c>
      <c r="B57" s="14" t="s">
        <v>252</v>
      </c>
      <c r="C57" s="16">
        <v>5</v>
      </c>
      <c r="D57" s="16">
        <v>1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</row>
    <row r="58" spans="1:37" ht="15" customHeight="1">
      <c r="A58" s="19" t="s">
        <v>119</v>
      </c>
      <c r="B58" s="14" t="s">
        <v>253</v>
      </c>
      <c r="C58" s="16">
        <v>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</row>
    <row r="59" spans="1:37" ht="15" customHeight="1">
      <c r="A59" s="18" t="s">
        <v>129</v>
      </c>
      <c r="B59" s="14" t="s">
        <v>254</v>
      </c>
      <c r="C59" s="16">
        <v>8</v>
      </c>
      <c r="D59" s="16">
        <v>1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1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</row>
    <row r="60" spans="1:37" ht="15" customHeight="1">
      <c r="A60" s="18" t="s">
        <v>131</v>
      </c>
      <c r="B60" s="14" t="s">
        <v>255</v>
      </c>
      <c r="C60" s="16">
        <v>15</v>
      </c>
      <c r="D60" s="16">
        <v>7</v>
      </c>
      <c r="E60" s="16">
        <v>1</v>
      </c>
      <c r="F60" s="16">
        <v>0</v>
      </c>
      <c r="G60" s="16">
        <v>0</v>
      </c>
      <c r="H60" s="16">
        <v>7</v>
      </c>
      <c r="I60" s="16">
        <v>0</v>
      </c>
      <c r="J60" s="16">
        <v>0</v>
      </c>
      <c r="K60" s="16">
        <v>0</v>
      </c>
      <c r="L60" s="16">
        <v>0</v>
      </c>
      <c r="M60" s="16">
        <v>1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1</v>
      </c>
      <c r="V60" s="16">
        <v>2</v>
      </c>
      <c r="W60" s="16">
        <v>2</v>
      </c>
      <c r="X60" s="16">
        <v>3</v>
      </c>
      <c r="Y60" s="16">
        <v>0</v>
      </c>
      <c r="Z60" s="16">
        <v>1</v>
      </c>
      <c r="AA60" s="16">
        <v>0</v>
      </c>
      <c r="AB60" s="16">
        <v>0</v>
      </c>
      <c r="AC60" s="16">
        <v>1</v>
      </c>
      <c r="AD60" s="16">
        <v>0</v>
      </c>
      <c r="AE60" s="16">
        <v>0</v>
      </c>
      <c r="AF60" s="16">
        <v>0</v>
      </c>
      <c r="AG60" s="16">
        <v>2</v>
      </c>
      <c r="AH60" s="16">
        <v>0</v>
      </c>
      <c r="AI60" s="16">
        <v>0</v>
      </c>
      <c r="AJ60" s="16">
        <v>4</v>
      </c>
      <c r="AK60" s="16">
        <v>1</v>
      </c>
    </row>
    <row r="61" spans="1:37" ht="15" customHeight="1">
      <c r="A61" s="17" t="s">
        <v>133</v>
      </c>
      <c r="B61" s="14" t="s">
        <v>256</v>
      </c>
      <c r="C61" s="16">
        <v>3</v>
      </c>
      <c r="D61" s="16">
        <v>0</v>
      </c>
      <c r="E61" s="16">
        <v>0</v>
      </c>
      <c r="F61" s="16">
        <v>0</v>
      </c>
      <c r="G61" s="16">
        <v>0</v>
      </c>
      <c r="H61" s="16">
        <v>1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1</v>
      </c>
      <c r="AG61" s="16">
        <v>1</v>
      </c>
      <c r="AH61" s="16">
        <v>0</v>
      </c>
      <c r="AI61" s="16">
        <v>0</v>
      </c>
      <c r="AJ61" s="16">
        <v>0</v>
      </c>
      <c r="AK61" s="16">
        <v>0</v>
      </c>
    </row>
    <row r="62" spans="1:37" ht="15" customHeight="1">
      <c r="A62" s="15" t="s">
        <v>135</v>
      </c>
      <c r="B62" s="14" t="s">
        <v>257</v>
      </c>
      <c r="C62" s="16">
        <v>205376</v>
      </c>
      <c r="D62" s="16">
        <v>15515</v>
      </c>
      <c r="E62" s="16">
        <v>1967</v>
      </c>
      <c r="F62" s="16">
        <v>1662</v>
      </c>
      <c r="G62" s="16">
        <v>196</v>
      </c>
      <c r="H62" s="16">
        <v>11400</v>
      </c>
      <c r="I62" s="16">
        <v>1829</v>
      </c>
      <c r="J62" s="16">
        <v>189</v>
      </c>
      <c r="K62" s="16">
        <v>6275</v>
      </c>
      <c r="L62" s="16">
        <v>648</v>
      </c>
      <c r="M62" s="16">
        <v>2848</v>
      </c>
      <c r="N62" s="16">
        <v>2703</v>
      </c>
      <c r="O62" s="16">
        <v>6580</v>
      </c>
      <c r="P62" s="16">
        <v>352</v>
      </c>
      <c r="Q62" s="16">
        <v>1039</v>
      </c>
      <c r="R62" s="16">
        <v>667</v>
      </c>
      <c r="S62" s="16">
        <v>326</v>
      </c>
      <c r="T62" s="16">
        <v>982</v>
      </c>
      <c r="U62" s="16">
        <v>299</v>
      </c>
      <c r="V62" s="16">
        <v>9284</v>
      </c>
      <c r="W62" s="16">
        <v>6151</v>
      </c>
      <c r="X62" s="16">
        <v>2676</v>
      </c>
      <c r="Y62" s="16">
        <v>779</v>
      </c>
      <c r="Z62" s="16">
        <v>3132</v>
      </c>
      <c r="AA62" s="16">
        <v>1056</v>
      </c>
      <c r="AB62" s="16">
        <v>8449</v>
      </c>
      <c r="AC62" s="16">
        <v>20865</v>
      </c>
      <c r="AD62" s="16">
        <v>14470</v>
      </c>
      <c r="AE62" s="16">
        <v>24912</v>
      </c>
      <c r="AF62" s="16">
        <v>13572</v>
      </c>
      <c r="AG62" s="16">
        <v>44377</v>
      </c>
      <c r="AH62" s="16">
        <v>804</v>
      </c>
      <c r="AI62" s="16">
        <v>6544</v>
      </c>
      <c r="AJ62" s="16">
        <v>3156</v>
      </c>
      <c r="AK62" s="16">
        <v>27197</v>
      </c>
    </row>
    <row r="63" spans="1:37" ht="15" customHeight="1">
      <c r="A63" s="17" t="s">
        <v>258</v>
      </c>
      <c r="B63" s="14" t="s">
        <v>259</v>
      </c>
      <c r="C63" s="16">
        <v>204665</v>
      </c>
      <c r="D63" s="16">
        <v>15426</v>
      </c>
      <c r="E63" s="16">
        <v>1893</v>
      </c>
      <c r="F63" s="16">
        <v>1660</v>
      </c>
      <c r="G63" s="16">
        <v>183</v>
      </c>
      <c r="H63" s="16">
        <v>11343</v>
      </c>
      <c r="I63" s="16">
        <v>1801</v>
      </c>
      <c r="J63" s="16">
        <v>183</v>
      </c>
      <c r="K63" s="16">
        <v>6259</v>
      </c>
      <c r="L63" s="16">
        <v>642</v>
      </c>
      <c r="M63" s="16">
        <v>2846</v>
      </c>
      <c r="N63" s="16">
        <v>2702</v>
      </c>
      <c r="O63" s="16">
        <v>6566</v>
      </c>
      <c r="P63" s="16">
        <v>350</v>
      </c>
      <c r="Q63" s="16">
        <v>1037</v>
      </c>
      <c r="R63" s="16">
        <v>667</v>
      </c>
      <c r="S63" s="16">
        <v>310</v>
      </c>
      <c r="T63" s="16">
        <v>979</v>
      </c>
      <c r="U63" s="16">
        <v>294</v>
      </c>
      <c r="V63" s="16">
        <v>9258</v>
      </c>
      <c r="W63" s="16">
        <v>6125</v>
      </c>
      <c r="X63" s="16">
        <v>2662</v>
      </c>
      <c r="Y63" s="16">
        <v>778</v>
      </c>
      <c r="Z63" s="16">
        <v>3104</v>
      </c>
      <c r="AA63" s="16">
        <v>1011</v>
      </c>
      <c r="AB63" s="16">
        <v>8410</v>
      </c>
      <c r="AC63" s="16">
        <v>20785</v>
      </c>
      <c r="AD63" s="16">
        <v>14436</v>
      </c>
      <c r="AE63" s="16">
        <v>24850</v>
      </c>
      <c r="AF63" s="16">
        <v>13549</v>
      </c>
      <c r="AG63" s="16">
        <v>44307</v>
      </c>
      <c r="AH63" s="16">
        <v>796</v>
      </c>
      <c r="AI63" s="16">
        <v>6538</v>
      </c>
      <c r="AJ63" s="16">
        <v>3134</v>
      </c>
      <c r="AK63" s="16">
        <v>27061</v>
      </c>
    </row>
    <row r="64" spans="1:37" ht="15" customHeight="1">
      <c r="A64" s="18" t="s">
        <v>59</v>
      </c>
      <c r="B64" s="14" t="s">
        <v>260</v>
      </c>
      <c r="C64" s="16">
        <v>192305</v>
      </c>
      <c r="D64" s="16">
        <v>13667</v>
      </c>
      <c r="E64" s="16">
        <v>1729</v>
      </c>
      <c r="F64" s="16">
        <v>1546</v>
      </c>
      <c r="G64" s="16">
        <v>168</v>
      </c>
      <c r="H64" s="16">
        <v>10674</v>
      </c>
      <c r="I64" s="16">
        <v>1591</v>
      </c>
      <c r="J64" s="16">
        <v>158</v>
      </c>
      <c r="K64" s="16">
        <v>5341</v>
      </c>
      <c r="L64" s="16">
        <v>571</v>
      </c>
      <c r="M64" s="16">
        <v>2594</v>
      </c>
      <c r="N64" s="16">
        <v>2223</v>
      </c>
      <c r="O64" s="16">
        <v>6077</v>
      </c>
      <c r="P64" s="16">
        <v>338</v>
      </c>
      <c r="Q64" s="16">
        <v>1002</v>
      </c>
      <c r="R64" s="16">
        <v>614</v>
      </c>
      <c r="S64" s="16">
        <v>293</v>
      </c>
      <c r="T64" s="16">
        <v>896</v>
      </c>
      <c r="U64" s="16">
        <v>239</v>
      </c>
      <c r="V64" s="16">
        <v>8426</v>
      </c>
      <c r="W64" s="16">
        <v>5768</v>
      </c>
      <c r="X64" s="16">
        <v>2534</v>
      </c>
      <c r="Y64" s="16">
        <v>762</v>
      </c>
      <c r="Z64" s="16">
        <v>2700</v>
      </c>
      <c r="AA64" s="16">
        <v>916</v>
      </c>
      <c r="AB64" s="16">
        <v>7607</v>
      </c>
      <c r="AC64" s="16">
        <v>19209</v>
      </c>
      <c r="AD64" s="16">
        <v>13488</v>
      </c>
      <c r="AE64" s="16">
        <v>22152</v>
      </c>
      <c r="AF64" s="16">
        <v>12169</v>
      </c>
      <c r="AG64" s="16">
        <v>42292</v>
      </c>
      <c r="AH64" s="16">
        <v>719</v>
      </c>
      <c r="AI64" s="16">
        <v>6298</v>
      </c>
      <c r="AJ64" s="16">
        <v>3035</v>
      </c>
      <c r="AK64" s="16">
        <v>25947</v>
      </c>
    </row>
    <row r="65" spans="1:37" ht="15" customHeight="1">
      <c r="A65" s="19" t="s">
        <v>61</v>
      </c>
      <c r="B65" s="14" t="s">
        <v>261</v>
      </c>
      <c r="C65" s="16">
        <v>19720</v>
      </c>
      <c r="D65" s="16">
        <v>3367</v>
      </c>
      <c r="E65" s="16">
        <v>565</v>
      </c>
      <c r="F65" s="16">
        <v>270</v>
      </c>
      <c r="G65" s="16">
        <v>74</v>
      </c>
      <c r="H65" s="16">
        <v>1270</v>
      </c>
      <c r="I65" s="16">
        <v>571</v>
      </c>
      <c r="J65" s="16">
        <v>54</v>
      </c>
      <c r="K65" s="16">
        <v>904</v>
      </c>
      <c r="L65" s="16">
        <v>173</v>
      </c>
      <c r="M65" s="16">
        <v>461</v>
      </c>
      <c r="N65" s="16">
        <v>448</v>
      </c>
      <c r="O65" s="16">
        <v>906</v>
      </c>
      <c r="P65" s="16">
        <v>76</v>
      </c>
      <c r="Q65" s="16">
        <v>247</v>
      </c>
      <c r="R65" s="16">
        <v>135</v>
      </c>
      <c r="S65" s="16">
        <v>65</v>
      </c>
      <c r="T65" s="16">
        <v>222</v>
      </c>
      <c r="U65" s="16">
        <v>61</v>
      </c>
      <c r="V65" s="16">
        <v>1312</v>
      </c>
      <c r="W65" s="16">
        <v>1168</v>
      </c>
      <c r="X65" s="16">
        <v>378</v>
      </c>
      <c r="Y65" s="16">
        <v>173</v>
      </c>
      <c r="Z65" s="16">
        <v>663</v>
      </c>
      <c r="AA65" s="16">
        <v>223</v>
      </c>
      <c r="AB65" s="16">
        <v>1633</v>
      </c>
      <c r="AC65" s="16">
        <v>3546</v>
      </c>
      <c r="AD65" s="16">
        <v>2155</v>
      </c>
      <c r="AE65" s="16">
        <v>4225</v>
      </c>
      <c r="AF65" s="16">
        <v>2249</v>
      </c>
      <c r="AG65" s="16">
        <v>4114</v>
      </c>
      <c r="AH65" s="16">
        <v>164</v>
      </c>
      <c r="AI65" s="16">
        <v>741</v>
      </c>
      <c r="AJ65" s="16">
        <v>389</v>
      </c>
      <c r="AK65" s="16">
        <v>2818</v>
      </c>
    </row>
    <row r="66" spans="1:37" ht="15" customHeight="1">
      <c r="A66" s="19" t="s">
        <v>63</v>
      </c>
      <c r="B66" s="14" t="s">
        <v>262</v>
      </c>
      <c r="C66" s="16">
        <v>50555</v>
      </c>
      <c r="D66" s="16">
        <v>5119</v>
      </c>
      <c r="E66" s="16">
        <v>744</v>
      </c>
      <c r="F66" s="16">
        <v>528</v>
      </c>
      <c r="G66" s="16">
        <v>66</v>
      </c>
      <c r="H66" s="16">
        <v>3232</v>
      </c>
      <c r="I66" s="16">
        <v>576</v>
      </c>
      <c r="J66" s="16">
        <v>45</v>
      </c>
      <c r="K66" s="16">
        <v>1840</v>
      </c>
      <c r="L66" s="16">
        <v>182</v>
      </c>
      <c r="M66" s="16">
        <v>893</v>
      </c>
      <c r="N66" s="16">
        <v>727</v>
      </c>
      <c r="O66" s="16">
        <v>1953</v>
      </c>
      <c r="P66" s="16">
        <v>122</v>
      </c>
      <c r="Q66" s="16">
        <v>409</v>
      </c>
      <c r="R66" s="16">
        <v>232</v>
      </c>
      <c r="S66" s="16">
        <v>116</v>
      </c>
      <c r="T66" s="16">
        <v>371</v>
      </c>
      <c r="U66" s="16">
        <v>85</v>
      </c>
      <c r="V66" s="16">
        <v>2355</v>
      </c>
      <c r="W66" s="16">
        <v>1975</v>
      </c>
      <c r="X66" s="16">
        <v>936</v>
      </c>
      <c r="Y66" s="16">
        <v>290</v>
      </c>
      <c r="Z66" s="16">
        <v>1002</v>
      </c>
      <c r="AA66" s="16">
        <v>302</v>
      </c>
      <c r="AB66" s="16">
        <v>2692</v>
      </c>
      <c r="AC66" s="16">
        <v>6903</v>
      </c>
      <c r="AD66" s="16">
        <v>4426</v>
      </c>
      <c r="AE66" s="16">
        <v>7944</v>
      </c>
      <c r="AF66" s="16">
        <v>4340</v>
      </c>
      <c r="AG66" s="16">
        <v>13190</v>
      </c>
      <c r="AH66" s="16">
        <v>310</v>
      </c>
      <c r="AI66" s="16">
        <v>2173</v>
      </c>
      <c r="AJ66" s="16">
        <v>1149</v>
      </c>
      <c r="AK66" s="16">
        <v>8171</v>
      </c>
    </row>
    <row r="67" spans="1:37" ht="15" customHeight="1">
      <c r="A67" s="19" t="s">
        <v>65</v>
      </c>
      <c r="B67" s="14" t="s">
        <v>263</v>
      </c>
      <c r="C67" s="16">
        <v>37420</v>
      </c>
      <c r="D67" s="16">
        <v>2136</v>
      </c>
      <c r="E67" s="16">
        <v>190</v>
      </c>
      <c r="F67" s="16">
        <v>288</v>
      </c>
      <c r="G67" s="16">
        <v>28</v>
      </c>
      <c r="H67" s="16">
        <v>2611</v>
      </c>
      <c r="I67" s="16">
        <v>228</v>
      </c>
      <c r="J67" s="16">
        <v>13</v>
      </c>
      <c r="K67" s="16">
        <v>921</v>
      </c>
      <c r="L67" s="16">
        <v>74</v>
      </c>
      <c r="M67" s="16">
        <v>470</v>
      </c>
      <c r="N67" s="16">
        <v>421</v>
      </c>
      <c r="O67" s="16">
        <v>1149</v>
      </c>
      <c r="P67" s="16">
        <v>77</v>
      </c>
      <c r="Q67" s="16">
        <v>158</v>
      </c>
      <c r="R67" s="16">
        <v>90</v>
      </c>
      <c r="S67" s="16">
        <v>59</v>
      </c>
      <c r="T67" s="16">
        <v>122</v>
      </c>
      <c r="U67" s="16">
        <v>26</v>
      </c>
      <c r="V67" s="16">
        <v>1691</v>
      </c>
      <c r="W67" s="16">
        <v>1253</v>
      </c>
      <c r="X67" s="16">
        <v>559</v>
      </c>
      <c r="Y67" s="16">
        <v>157</v>
      </c>
      <c r="Z67" s="16">
        <v>410</v>
      </c>
      <c r="AA67" s="16">
        <v>203</v>
      </c>
      <c r="AB67" s="16">
        <v>1298</v>
      </c>
      <c r="AC67" s="16">
        <v>3627</v>
      </c>
      <c r="AD67" s="16">
        <v>2770</v>
      </c>
      <c r="AE67" s="16">
        <v>4067</v>
      </c>
      <c r="AF67" s="16">
        <v>2481</v>
      </c>
      <c r="AG67" s="16">
        <v>9219</v>
      </c>
      <c r="AH67" s="16">
        <v>160</v>
      </c>
      <c r="AI67" s="16">
        <v>1620</v>
      </c>
      <c r="AJ67" s="16">
        <v>745</v>
      </c>
      <c r="AK67" s="16">
        <v>5898</v>
      </c>
    </row>
    <row r="68" spans="1:37" ht="15" customHeight="1">
      <c r="A68" s="19" t="s">
        <v>67</v>
      </c>
      <c r="B68" s="14" t="s">
        <v>264</v>
      </c>
      <c r="C68" s="16">
        <v>33067</v>
      </c>
      <c r="D68" s="16">
        <v>1419</v>
      </c>
      <c r="E68" s="16">
        <v>164</v>
      </c>
      <c r="F68" s="16">
        <v>154</v>
      </c>
      <c r="G68" s="16">
        <v>0</v>
      </c>
      <c r="H68" s="16">
        <v>1839</v>
      </c>
      <c r="I68" s="16">
        <v>123</v>
      </c>
      <c r="J68" s="16">
        <v>15</v>
      </c>
      <c r="K68" s="16">
        <v>874</v>
      </c>
      <c r="L68" s="16">
        <v>75</v>
      </c>
      <c r="M68" s="16">
        <v>251</v>
      </c>
      <c r="N68" s="16">
        <v>250</v>
      </c>
      <c r="O68" s="16">
        <v>840</v>
      </c>
      <c r="P68" s="16">
        <v>16</v>
      </c>
      <c r="Q68" s="16">
        <v>88</v>
      </c>
      <c r="R68" s="16">
        <v>50</v>
      </c>
      <c r="S68" s="16">
        <v>53</v>
      </c>
      <c r="T68" s="16">
        <v>63</v>
      </c>
      <c r="U68" s="16">
        <v>42</v>
      </c>
      <c r="V68" s="16">
        <v>1364</v>
      </c>
      <c r="W68" s="16">
        <v>724</v>
      </c>
      <c r="X68" s="16">
        <v>320</v>
      </c>
      <c r="Y68" s="16">
        <v>70</v>
      </c>
      <c r="Z68" s="16">
        <v>297</v>
      </c>
      <c r="AA68" s="16">
        <v>57</v>
      </c>
      <c r="AB68" s="16">
        <v>962</v>
      </c>
      <c r="AC68" s="16">
        <v>2279</v>
      </c>
      <c r="AD68" s="16">
        <v>1816</v>
      </c>
      <c r="AE68" s="16">
        <v>2576</v>
      </c>
      <c r="AF68" s="16">
        <v>1641</v>
      </c>
      <c r="AG68" s="16">
        <v>6522</v>
      </c>
      <c r="AH68" s="16">
        <v>59</v>
      </c>
      <c r="AI68" s="16">
        <v>926</v>
      </c>
      <c r="AJ68" s="16">
        <v>422</v>
      </c>
      <c r="AK68" s="16">
        <v>4191</v>
      </c>
    </row>
    <row r="69" spans="1:37" ht="15" customHeight="1">
      <c r="A69" s="19" t="s">
        <v>69</v>
      </c>
      <c r="B69" s="14" t="s">
        <v>265</v>
      </c>
      <c r="C69" s="16">
        <v>51543</v>
      </c>
      <c r="D69" s="16">
        <v>1626</v>
      </c>
      <c r="E69" s="16">
        <v>66</v>
      </c>
      <c r="F69" s="16">
        <v>306</v>
      </c>
      <c r="G69" s="16">
        <v>0</v>
      </c>
      <c r="H69" s="16">
        <v>1722</v>
      </c>
      <c r="I69" s="16">
        <v>93</v>
      </c>
      <c r="J69" s="16">
        <v>31</v>
      </c>
      <c r="K69" s="16">
        <v>802</v>
      </c>
      <c r="L69" s="16">
        <v>67</v>
      </c>
      <c r="M69" s="16">
        <v>519</v>
      </c>
      <c r="N69" s="16">
        <v>377</v>
      </c>
      <c r="O69" s="16">
        <v>1229</v>
      </c>
      <c r="P69" s="16">
        <v>47</v>
      </c>
      <c r="Q69" s="16">
        <v>100</v>
      </c>
      <c r="R69" s="16">
        <v>107</v>
      </c>
      <c r="S69" s="16">
        <v>0</v>
      </c>
      <c r="T69" s="16">
        <v>118</v>
      </c>
      <c r="U69" s="16">
        <v>25</v>
      </c>
      <c r="V69" s="16">
        <v>1704</v>
      </c>
      <c r="W69" s="16">
        <v>648</v>
      </c>
      <c r="X69" s="16">
        <v>341</v>
      </c>
      <c r="Y69" s="16">
        <v>72</v>
      </c>
      <c r="Z69" s="16">
        <v>328</v>
      </c>
      <c r="AA69" s="16">
        <v>131</v>
      </c>
      <c r="AB69" s="16">
        <v>1022</v>
      </c>
      <c r="AC69" s="16">
        <v>2854</v>
      </c>
      <c r="AD69" s="16">
        <v>2321</v>
      </c>
      <c r="AE69" s="16">
        <v>3340</v>
      </c>
      <c r="AF69" s="16">
        <v>1458</v>
      </c>
      <c r="AG69" s="16">
        <v>9247</v>
      </c>
      <c r="AH69" s="16">
        <v>26</v>
      </c>
      <c r="AI69" s="16">
        <v>838</v>
      </c>
      <c r="AJ69" s="16">
        <v>330</v>
      </c>
      <c r="AK69" s="16">
        <v>4869</v>
      </c>
    </row>
    <row r="70" spans="1:37" ht="24.75" customHeight="1">
      <c r="A70" s="18" t="s">
        <v>71</v>
      </c>
      <c r="B70" s="14" t="s">
        <v>266</v>
      </c>
      <c r="C70" s="16">
        <v>4779</v>
      </c>
      <c r="D70" s="16">
        <v>145</v>
      </c>
      <c r="E70" s="16">
        <v>0</v>
      </c>
      <c r="F70" s="16">
        <v>0</v>
      </c>
      <c r="G70" s="16">
        <v>0</v>
      </c>
      <c r="H70" s="16">
        <v>79</v>
      </c>
      <c r="I70" s="16">
        <v>9</v>
      </c>
      <c r="J70" s="16">
        <v>0</v>
      </c>
      <c r="K70" s="16">
        <v>0</v>
      </c>
      <c r="L70" s="16">
        <v>0</v>
      </c>
      <c r="M70" s="16">
        <v>95</v>
      </c>
      <c r="N70" s="16">
        <v>0</v>
      </c>
      <c r="O70" s="16">
        <v>342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86</v>
      </c>
      <c r="W70" s="16">
        <v>11</v>
      </c>
      <c r="X70" s="16">
        <v>12</v>
      </c>
      <c r="Y70" s="16">
        <v>0</v>
      </c>
      <c r="Z70" s="16">
        <v>0</v>
      </c>
      <c r="AA70" s="16">
        <v>0</v>
      </c>
      <c r="AB70" s="16">
        <v>44</v>
      </c>
      <c r="AC70" s="16">
        <v>91</v>
      </c>
      <c r="AD70" s="16">
        <v>24</v>
      </c>
      <c r="AE70" s="16">
        <v>166</v>
      </c>
      <c r="AF70" s="16">
        <v>86</v>
      </c>
      <c r="AG70" s="16">
        <v>432</v>
      </c>
      <c r="AH70" s="16">
        <v>5</v>
      </c>
      <c r="AI70" s="16">
        <v>3</v>
      </c>
      <c r="AJ70" s="16">
        <v>38</v>
      </c>
      <c r="AK70" s="16">
        <v>181</v>
      </c>
    </row>
    <row r="71" spans="1:37" ht="15" customHeight="1">
      <c r="A71" s="19" t="s">
        <v>73</v>
      </c>
      <c r="B71" s="14" t="s">
        <v>267</v>
      </c>
      <c r="C71" s="16">
        <v>829</v>
      </c>
      <c r="D71" s="16">
        <v>44</v>
      </c>
      <c r="E71" s="16">
        <v>0</v>
      </c>
      <c r="F71" s="16">
        <v>0</v>
      </c>
      <c r="G71" s="16">
        <v>0</v>
      </c>
      <c r="H71" s="16">
        <v>22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36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36</v>
      </c>
      <c r="AC71" s="16">
        <v>10</v>
      </c>
      <c r="AD71" s="16">
        <v>24</v>
      </c>
      <c r="AE71" s="16">
        <v>8</v>
      </c>
      <c r="AF71" s="16">
        <v>0</v>
      </c>
      <c r="AG71" s="16">
        <v>182</v>
      </c>
      <c r="AH71" s="16">
        <v>0</v>
      </c>
      <c r="AI71" s="16">
        <v>0</v>
      </c>
      <c r="AJ71" s="16">
        <v>38</v>
      </c>
      <c r="AK71" s="16">
        <v>28</v>
      </c>
    </row>
    <row r="72" spans="1:37" ht="15" customHeight="1">
      <c r="A72" s="19" t="s">
        <v>75</v>
      </c>
      <c r="B72" s="14" t="s">
        <v>268</v>
      </c>
      <c r="C72" s="16">
        <v>1757</v>
      </c>
      <c r="D72" s="16">
        <v>47</v>
      </c>
      <c r="E72" s="16">
        <v>0</v>
      </c>
      <c r="F72" s="16">
        <v>0</v>
      </c>
      <c r="G72" s="16">
        <v>0</v>
      </c>
      <c r="H72" s="16">
        <v>47</v>
      </c>
      <c r="I72" s="16">
        <v>0</v>
      </c>
      <c r="J72" s="16">
        <v>0</v>
      </c>
      <c r="K72" s="16">
        <v>0</v>
      </c>
      <c r="L72" s="16">
        <v>0</v>
      </c>
      <c r="M72" s="16">
        <v>13</v>
      </c>
      <c r="N72" s="16">
        <v>0</v>
      </c>
      <c r="O72" s="16">
        <v>6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35</v>
      </c>
      <c r="W72" s="16">
        <v>11</v>
      </c>
      <c r="X72" s="16">
        <v>12</v>
      </c>
      <c r="Y72" s="16">
        <v>0</v>
      </c>
      <c r="Z72" s="16">
        <v>0</v>
      </c>
      <c r="AA72" s="16">
        <v>0</v>
      </c>
      <c r="AB72" s="16">
        <v>8</v>
      </c>
      <c r="AC72" s="16">
        <v>68</v>
      </c>
      <c r="AD72" s="16">
        <v>0</v>
      </c>
      <c r="AE72" s="16">
        <v>93</v>
      </c>
      <c r="AF72" s="16">
        <v>41</v>
      </c>
      <c r="AG72" s="16">
        <v>175</v>
      </c>
      <c r="AH72" s="16">
        <v>0</v>
      </c>
      <c r="AI72" s="16">
        <v>3</v>
      </c>
      <c r="AJ72" s="16">
        <v>0</v>
      </c>
      <c r="AK72" s="16">
        <v>25</v>
      </c>
    </row>
    <row r="73" spans="1:37" ht="15" customHeight="1">
      <c r="A73" s="19" t="s">
        <v>77</v>
      </c>
      <c r="B73" s="14" t="s">
        <v>269</v>
      </c>
      <c r="C73" s="16">
        <v>446</v>
      </c>
      <c r="D73" s="16">
        <v>0</v>
      </c>
      <c r="E73" s="16">
        <v>0</v>
      </c>
      <c r="F73" s="16">
        <v>0</v>
      </c>
      <c r="G73" s="16">
        <v>0</v>
      </c>
      <c r="H73" s="16">
        <v>10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8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15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13</v>
      </c>
      <c r="AD73" s="16">
        <v>0</v>
      </c>
      <c r="AE73" s="16">
        <v>38</v>
      </c>
      <c r="AF73" s="16">
        <v>0</v>
      </c>
      <c r="AG73" s="16">
        <v>75</v>
      </c>
      <c r="AH73" s="16">
        <v>0</v>
      </c>
      <c r="AI73" s="16">
        <v>0</v>
      </c>
      <c r="AJ73" s="16">
        <v>0</v>
      </c>
      <c r="AK73" s="16">
        <v>46</v>
      </c>
    </row>
    <row r="74" spans="1:37" ht="15" customHeight="1">
      <c r="A74" s="19" t="s">
        <v>79</v>
      </c>
      <c r="B74" s="14" t="s">
        <v>270</v>
      </c>
      <c r="C74" s="16">
        <v>1408</v>
      </c>
      <c r="D74" s="16">
        <v>54</v>
      </c>
      <c r="E74" s="16">
        <v>0</v>
      </c>
      <c r="F74" s="16">
        <v>0</v>
      </c>
      <c r="G74" s="16">
        <v>0</v>
      </c>
      <c r="H74" s="16">
        <v>0</v>
      </c>
      <c r="I74" s="16">
        <v>9</v>
      </c>
      <c r="J74" s="16">
        <v>0</v>
      </c>
      <c r="K74" s="16">
        <v>0</v>
      </c>
      <c r="L74" s="16">
        <v>0</v>
      </c>
      <c r="M74" s="16">
        <v>82</v>
      </c>
      <c r="N74" s="16">
        <v>0</v>
      </c>
      <c r="O74" s="16">
        <v>54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45</v>
      </c>
      <c r="AG74" s="16">
        <v>0</v>
      </c>
      <c r="AH74" s="16">
        <v>5</v>
      </c>
      <c r="AI74" s="16">
        <v>0</v>
      </c>
      <c r="AJ74" s="16">
        <v>0</v>
      </c>
      <c r="AK74" s="16">
        <v>82</v>
      </c>
    </row>
    <row r="75" spans="1:37" ht="15" customHeight="1">
      <c r="A75" s="19" t="s">
        <v>81</v>
      </c>
      <c r="B75" s="14" t="s">
        <v>271</v>
      </c>
      <c r="C75" s="16">
        <v>339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274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27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</row>
    <row r="76" spans="1:37" ht="15" customHeight="1">
      <c r="A76" s="18" t="s">
        <v>83</v>
      </c>
      <c r="B76" s="14" t="s">
        <v>272</v>
      </c>
      <c r="C76" s="16">
        <v>837</v>
      </c>
      <c r="D76" s="16">
        <v>84</v>
      </c>
      <c r="E76" s="16">
        <v>6</v>
      </c>
      <c r="F76" s="16">
        <v>9</v>
      </c>
      <c r="G76" s="16">
        <v>0</v>
      </c>
      <c r="H76" s="16">
        <v>104</v>
      </c>
      <c r="I76" s="16">
        <v>20</v>
      </c>
      <c r="J76" s="16">
        <v>0</v>
      </c>
      <c r="K76" s="16">
        <v>35</v>
      </c>
      <c r="L76" s="16">
        <v>2</v>
      </c>
      <c r="M76" s="16">
        <v>12</v>
      </c>
      <c r="N76" s="16">
        <v>6</v>
      </c>
      <c r="O76" s="16">
        <v>21</v>
      </c>
      <c r="P76" s="16">
        <v>0</v>
      </c>
      <c r="Q76" s="16">
        <v>0</v>
      </c>
      <c r="R76" s="16">
        <v>0</v>
      </c>
      <c r="S76" s="16">
        <v>0</v>
      </c>
      <c r="T76" s="16">
        <v>4</v>
      </c>
      <c r="U76" s="16">
        <v>0</v>
      </c>
      <c r="V76" s="16">
        <v>76</v>
      </c>
      <c r="W76" s="16">
        <v>57</v>
      </c>
      <c r="X76" s="16">
        <v>12</v>
      </c>
      <c r="Y76" s="16">
        <v>7</v>
      </c>
      <c r="Z76" s="16">
        <v>45</v>
      </c>
      <c r="AA76" s="16">
        <v>6</v>
      </c>
      <c r="AB76" s="16">
        <v>76</v>
      </c>
      <c r="AC76" s="16">
        <v>93</v>
      </c>
      <c r="AD76" s="16">
        <v>141</v>
      </c>
      <c r="AE76" s="16">
        <v>133</v>
      </c>
      <c r="AF76" s="16">
        <v>67</v>
      </c>
      <c r="AG76" s="16">
        <v>137</v>
      </c>
      <c r="AH76" s="16">
        <v>10</v>
      </c>
      <c r="AI76" s="16">
        <v>22</v>
      </c>
      <c r="AJ76" s="16">
        <v>10</v>
      </c>
      <c r="AK76" s="16">
        <v>111</v>
      </c>
    </row>
    <row r="77" spans="1:37" ht="15" customHeight="1">
      <c r="A77" s="19" t="s">
        <v>85</v>
      </c>
      <c r="B77" s="14" t="s">
        <v>273</v>
      </c>
      <c r="C77" s="16">
        <v>8</v>
      </c>
      <c r="D77" s="16">
        <v>2</v>
      </c>
      <c r="E77" s="16">
        <v>1</v>
      </c>
      <c r="F77" s="16">
        <v>0</v>
      </c>
      <c r="G77" s="16">
        <v>0</v>
      </c>
      <c r="H77" s="16">
        <v>1</v>
      </c>
      <c r="I77" s="16">
        <v>1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2</v>
      </c>
      <c r="W77" s="16">
        <v>2</v>
      </c>
      <c r="X77" s="16">
        <v>0</v>
      </c>
      <c r="Y77" s="16">
        <v>0</v>
      </c>
      <c r="Z77" s="16">
        <v>1</v>
      </c>
      <c r="AA77" s="16">
        <v>0</v>
      </c>
      <c r="AB77" s="16">
        <v>1</v>
      </c>
      <c r="AC77" s="16">
        <v>2</v>
      </c>
      <c r="AD77" s="16">
        <v>2</v>
      </c>
      <c r="AE77" s="16">
        <v>3</v>
      </c>
      <c r="AF77" s="16">
        <v>1</v>
      </c>
      <c r="AG77" s="16">
        <v>2</v>
      </c>
      <c r="AH77" s="16">
        <v>0</v>
      </c>
      <c r="AI77" s="16">
        <v>1</v>
      </c>
      <c r="AJ77" s="16">
        <v>0</v>
      </c>
      <c r="AK77" s="16">
        <v>2</v>
      </c>
    </row>
    <row r="78" spans="1:37" ht="15" customHeight="1">
      <c r="A78" s="19" t="s">
        <v>87</v>
      </c>
      <c r="B78" s="14" t="s">
        <v>274</v>
      </c>
      <c r="C78" s="16">
        <v>34</v>
      </c>
      <c r="D78" s="16">
        <v>20</v>
      </c>
      <c r="E78" s="16">
        <v>4</v>
      </c>
      <c r="F78" s="16">
        <v>4</v>
      </c>
      <c r="G78" s="16">
        <v>0</v>
      </c>
      <c r="H78" s="16">
        <v>7</v>
      </c>
      <c r="I78" s="16">
        <v>8</v>
      </c>
      <c r="J78" s="16">
        <v>0</v>
      </c>
      <c r="K78" s="16">
        <v>1</v>
      </c>
      <c r="L78" s="16">
        <v>0</v>
      </c>
      <c r="M78" s="16">
        <v>1</v>
      </c>
      <c r="N78" s="16">
        <v>1</v>
      </c>
      <c r="O78" s="16">
        <v>2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28</v>
      </c>
      <c r="W78" s="16">
        <v>18</v>
      </c>
      <c r="X78" s="16">
        <v>4</v>
      </c>
      <c r="Y78" s="16">
        <v>1</v>
      </c>
      <c r="Z78" s="16">
        <v>16</v>
      </c>
      <c r="AA78" s="16">
        <v>2</v>
      </c>
      <c r="AB78" s="16">
        <v>9</v>
      </c>
      <c r="AC78" s="16">
        <v>4</v>
      </c>
      <c r="AD78" s="16">
        <v>8</v>
      </c>
      <c r="AE78" s="16">
        <v>15</v>
      </c>
      <c r="AF78" s="16">
        <v>11</v>
      </c>
      <c r="AG78" s="16">
        <v>6</v>
      </c>
      <c r="AH78" s="16">
        <v>5</v>
      </c>
      <c r="AI78" s="16">
        <v>3</v>
      </c>
      <c r="AJ78" s="16">
        <v>1</v>
      </c>
      <c r="AK78" s="16">
        <v>14</v>
      </c>
    </row>
    <row r="79" spans="1:37" ht="15" customHeight="1">
      <c r="A79" s="19" t="s">
        <v>89</v>
      </c>
      <c r="B79" s="14" t="s">
        <v>275</v>
      </c>
      <c r="C79" s="16">
        <v>795</v>
      </c>
      <c r="D79" s="16">
        <v>62</v>
      </c>
      <c r="E79" s="16">
        <v>1</v>
      </c>
      <c r="F79" s="16">
        <v>5</v>
      </c>
      <c r="G79" s="16">
        <v>0</v>
      </c>
      <c r="H79" s="16">
        <v>96</v>
      </c>
      <c r="I79" s="16">
        <v>11</v>
      </c>
      <c r="J79" s="16">
        <v>0</v>
      </c>
      <c r="K79" s="16">
        <v>34</v>
      </c>
      <c r="L79" s="16">
        <v>2</v>
      </c>
      <c r="M79" s="16">
        <v>11</v>
      </c>
      <c r="N79" s="16">
        <v>5</v>
      </c>
      <c r="O79" s="16">
        <v>19</v>
      </c>
      <c r="P79" s="16">
        <v>0</v>
      </c>
      <c r="Q79" s="16">
        <v>0</v>
      </c>
      <c r="R79" s="16">
        <v>0</v>
      </c>
      <c r="S79" s="16">
        <v>0</v>
      </c>
      <c r="T79" s="16">
        <v>4</v>
      </c>
      <c r="U79" s="16">
        <v>0</v>
      </c>
      <c r="V79" s="16">
        <v>46</v>
      </c>
      <c r="W79" s="16">
        <v>37</v>
      </c>
      <c r="X79" s="16">
        <v>8</v>
      </c>
      <c r="Y79" s="16">
        <v>6</v>
      </c>
      <c r="Z79" s="16">
        <v>28</v>
      </c>
      <c r="AA79" s="16">
        <v>4</v>
      </c>
      <c r="AB79" s="16">
        <v>66</v>
      </c>
      <c r="AC79" s="16">
        <v>87</v>
      </c>
      <c r="AD79" s="16">
        <v>131</v>
      </c>
      <c r="AE79" s="16">
        <v>115</v>
      </c>
      <c r="AF79" s="16">
        <v>55</v>
      </c>
      <c r="AG79" s="16">
        <v>129</v>
      </c>
      <c r="AH79" s="16">
        <v>5</v>
      </c>
      <c r="AI79" s="16">
        <v>18</v>
      </c>
      <c r="AJ79" s="16">
        <v>9</v>
      </c>
      <c r="AK79" s="16">
        <v>95</v>
      </c>
    </row>
    <row r="80" spans="1:37" ht="15" customHeight="1">
      <c r="A80" s="18" t="s">
        <v>91</v>
      </c>
      <c r="B80" s="14" t="s">
        <v>276</v>
      </c>
      <c r="C80" s="16">
        <v>1169</v>
      </c>
      <c r="D80" s="16">
        <v>206</v>
      </c>
      <c r="E80" s="16">
        <v>12</v>
      </c>
      <c r="F80" s="16">
        <v>8</v>
      </c>
      <c r="G80" s="16">
        <v>2</v>
      </c>
      <c r="H80" s="16">
        <v>30</v>
      </c>
      <c r="I80" s="16">
        <v>19</v>
      </c>
      <c r="J80" s="16">
        <v>3</v>
      </c>
      <c r="K80" s="16">
        <v>48</v>
      </c>
      <c r="L80" s="16">
        <v>0</v>
      </c>
      <c r="M80" s="16">
        <v>4</v>
      </c>
      <c r="N80" s="16">
        <v>22</v>
      </c>
      <c r="O80" s="16">
        <v>35</v>
      </c>
      <c r="P80" s="16">
        <v>2</v>
      </c>
      <c r="Q80" s="16">
        <v>0</v>
      </c>
      <c r="R80" s="16">
        <v>2</v>
      </c>
      <c r="S80" s="16">
        <v>0</v>
      </c>
      <c r="T80" s="16">
        <v>2</v>
      </c>
      <c r="U80" s="16">
        <v>0</v>
      </c>
      <c r="V80" s="16">
        <v>121</v>
      </c>
      <c r="W80" s="16">
        <v>22</v>
      </c>
      <c r="X80" s="16">
        <v>26</v>
      </c>
      <c r="Y80" s="16">
        <v>0</v>
      </c>
      <c r="Z80" s="16">
        <v>30</v>
      </c>
      <c r="AA80" s="16">
        <v>1</v>
      </c>
      <c r="AB80" s="16">
        <v>74</v>
      </c>
      <c r="AC80" s="16">
        <v>321</v>
      </c>
      <c r="AD80" s="16">
        <v>58</v>
      </c>
      <c r="AE80" s="16">
        <v>240</v>
      </c>
      <c r="AF80" s="16">
        <v>177</v>
      </c>
      <c r="AG80" s="16">
        <v>156</v>
      </c>
      <c r="AH80" s="16">
        <v>0</v>
      </c>
      <c r="AI80" s="16">
        <v>61</v>
      </c>
      <c r="AJ80" s="16">
        <v>8</v>
      </c>
      <c r="AK80" s="16">
        <v>114</v>
      </c>
    </row>
    <row r="81" spans="1:37" ht="15" customHeight="1">
      <c r="A81" s="19" t="s">
        <v>93</v>
      </c>
      <c r="B81" s="14" t="s">
        <v>277</v>
      </c>
      <c r="C81" s="16">
        <v>864</v>
      </c>
      <c r="D81" s="16">
        <v>195</v>
      </c>
      <c r="E81" s="16">
        <v>12</v>
      </c>
      <c r="F81" s="16">
        <v>8</v>
      </c>
      <c r="G81" s="16">
        <v>2</v>
      </c>
      <c r="H81" s="16">
        <v>30</v>
      </c>
      <c r="I81" s="16">
        <v>9</v>
      </c>
      <c r="J81" s="16">
        <v>3</v>
      </c>
      <c r="K81" s="16">
        <v>36</v>
      </c>
      <c r="L81" s="16">
        <v>0</v>
      </c>
      <c r="M81" s="16">
        <v>4</v>
      </c>
      <c r="N81" s="16">
        <v>10</v>
      </c>
      <c r="O81" s="16">
        <v>35</v>
      </c>
      <c r="P81" s="16">
        <v>2</v>
      </c>
      <c r="Q81" s="16">
        <v>0</v>
      </c>
      <c r="R81" s="16">
        <v>2</v>
      </c>
      <c r="S81" s="16">
        <v>0</v>
      </c>
      <c r="T81" s="16">
        <v>2</v>
      </c>
      <c r="U81" s="16">
        <v>0</v>
      </c>
      <c r="V81" s="16">
        <v>74</v>
      </c>
      <c r="W81" s="16">
        <v>22</v>
      </c>
      <c r="X81" s="16">
        <v>12</v>
      </c>
      <c r="Y81" s="16">
        <v>0</v>
      </c>
      <c r="Z81" s="16">
        <v>30</v>
      </c>
      <c r="AA81" s="16">
        <v>1</v>
      </c>
      <c r="AB81" s="16">
        <v>55</v>
      </c>
      <c r="AC81" s="16">
        <v>321</v>
      </c>
      <c r="AD81" s="16">
        <v>58</v>
      </c>
      <c r="AE81" s="16">
        <v>207</v>
      </c>
      <c r="AF81" s="16">
        <v>168</v>
      </c>
      <c r="AG81" s="16">
        <v>125</v>
      </c>
      <c r="AH81" s="16">
        <v>0</v>
      </c>
      <c r="AI81" s="16">
        <v>48</v>
      </c>
      <c r="AJ81" s="16">
        <v>8</v>
      </c>
      <c r="AK81" s="16">
        <v>114</v>
      </c>
    </row>
    <row r="82" spans="1:37" ht="15" customHeight="1">
      <c r="A82" s="19" t="s">
        <v>95</v>
      </c>
      <c r="B82" s="14" t="s">
        <v>278</v>
      </c>
      <c r="C82" s="16">
        <v>305</v>
      </c>
      <c r="D82" s="16">
        <v>11</v>
      </c>
      <c r="E82" s="16">
        <v>0</v>
      </c>
      <c r="F82" s="16">
        <v>0</v>
      </c>
      <c r="G82" s="16">
        <v>0</v>
      </c>
      <c r="H82" s="16">
        <v>0</v>
      </c>
      <c r="I82" s="16">
        <v>10</v>
      </c>
      <c r="J82" s="16">
        <v>0</v>
      </c>
      <c r="K82" s="16">
        <v>12</v>
      </c>
      <c r="L82" s="16">
        <v>0</v>
      </c>
      <c r="M82" s="16">
        <v>0</v>
      </c>
      <c r="N82" s="16">
        <v>12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47</v>
      </c>
      <c r="W82" s="16">
        <v>0</v>
      </c>
      <c r="X82" s="16">
        <v>14</v>
      </c>
      <c r="Y82" s="16">
        <v>0</v>
      </c>
      <c r="Z82" s="16">
        <v>0</v>
      </c>
      <c r="AA82" s="16">
        <v>0</v>
      </c>
      <c r="AB82" s="16">
        <v>19</v>
      </c>
      <c r="AC82" s="16">
        <v>0</v>
      </c>
      <c r="AD82" s="16">
        <v>0</v>
      </c>
      <c r="AE82" s="16">
        <v>33</v>
      </c>
      <c r="AF82" s="16">
        <v>9</v>
      </c>
      <c r="AG82" s="16">
        <v>31</v>
      </c>
      <c r="AH82" s="16">
        <v>0</v>
      </c>
      <c r="AI82" s="16">
        <v>13</v>
      </c>
      <c r="AJ82" s="16">
        <v>0</v>
      </c>
      <c r="AK82" s="16">
        <v>0</v>
      </c>
    </row>
    <row r="83" spans="1:37" ht="15" customHeight="1">
      <c r="A83" s="18" t="s">
        <v>97</v>
      </c>
      <c r="B83" s="14" t="s">
        <v>279</v>
      </c>
      <c r="C83" s="16">
        <v>9468</v>
      </c>
      <c r="D83" s="16">
        <v>1351</v>
      </c>
      <c r="E83" s="16">
        <v>137</v>
      </c>
      <c r="F83" s="16">
        <v>67</v>
      </c>
      <c r="G83" s="16">
        <v>6</v>
      </c>
      <c r="H83" s="16">
        <v>451</v>
      </c>
      <c r="I83" s="16">
        <v>159</v>
      </c>
      <c r="J83" s="16">
        <v>17</v>
      </c>
      <c r="K83" s="16">
        <v>803</v>
      </c>
      <c r="L83" s="16">
        <v>52</v>
      </c>
      <c r="M83" s="16">
        <v>215</v>
      </c>
      <c r="N83" s="16">
        <v>420</v>
      </c>
      <c r="O83" s="16">
        <v>375</v>
      </c>
      <c r="P83" s="16">
        <v>6</v>
      </c>
      <c r="Q83" s="16">
        <v>35</v>
      </c>
      <c r="R83" s="16">
        <v>46</v>
      </c>
      <c r="S83" s="16">
        <v>11</v>
      </c>
      <c r="T83" s="16">
        <v>63</v>
      </c>
      <c r="U83" s="16">
        <v>52</v>
      </c>
      <c r="V83" s="16">
        <v>598</v>
      </c>
      <c r="W83" s="16">
        <v>264</v>
      </c>
      <c r="X83" s="16">
        <v>81</v>
      </c>
      <c r="Y83" s="16">
        <v>9</v>
      </c>
      <c r="Z83" s="16">
        <v>288</v>
      </c>
      <c r="AA83" s="16">
        <v>39</v>
      </c>
      <c r="AB83" s="16">
        <v>629</v>
      </c>
      <c r="AC83" s="16">
        <v>996</v>
      </c>
      <c r="AD83" s="16">
        <v>676</v>
      </c>
      <c r="AE83" s="16">
        <v>2142</v>
      </c>
      <c r="AF83" s="16">
        <v>1045</v>
      </c>
      <c r="AG83" s="16">
        <v>1600</v>
      </c>
      <c r="AH83" s="16">
        <v>34</v>
      </c>
      <c r="AI83" s="16">
        <v>145</v>
      </c>
      <c r="AJ83" s="16">
        <v>79</v>
      </c>
      <c r="AK83" s="16">
        <v>834</v>
      </c>
    </row>
    <row r="84" spans="1:37" ht="15" customHeight="1">
      <c r="A84" s="19" t="s">
        <v>61</v>
      </c>
      <c r="B84" s="14" t="s">
        <v>280</v>
      </c>
      <c r="C84" s="16">
        <v>533</v>
      </c>
      <c r="D84" s="16">
        <v>63</v>
      </c>
      <c r="E84" s="16">
        <v>12</v>
      </c>
      <c r="F84" s="16">
        <v>3</v>
      </c>
      <c r="G84" s="16">
        <v>2</v>
      </c>
      <c r="H84" s="16">
        <v>44</v>
      </c>
      <c r="I84" s="16">
        <v>21</v>
      </c>
      <c r="J84" s="16">
        <v>3</v>
      </c>
      <c r="K84" s="16">
        <v>29</v>
      </c>
      <c r="L84" s="16">
        <v>2</v>
      </c>
      <c r="M84" s="16">
        <v>17</v>
      </c>
      <c r="N84" s="16">
        <v>10</v>
      </c>
      <c r="O84" s="16">
        <v>19</v>
      </c>
      <c r="P84" s="16">
        <v>2</v>
      </c>
      <c r="Q84" s="16">
        <v>8</v>
      </c>
      <c r="R84" s="16">
        <v>6</v>
      </c>
      <c r="S84" s="16">
        <v>5</v>
      </c>
      <c r="T84" s="16">
        <v>3</v>
      </c>
      <c r="U84" s="16">
        <v>0</v>
      </c>
      <c r="V84" s="16">
        <v>51</v>
      </c>
      <c r="W84" s="16">
        <v>30</v>
      </c>
      <c r="X84" s="16">
        <v>12</v>
      </c>
      <c r="Y84" s="16">
        <v>0</v>
      </c>
      <c r="Z84" s="16">
        <v>7</v>
      </c>
      <c r="AA84" s="16">
        <v>3</v>
      </c>
      <c r="AB84" s="16">
        <v>23</v>
      </c>
      <c r="AC84" s="16">
        <v>29</v>
      </c>
      <c r="AD84" s="16">
        <v>34</v>
      </c>
      <c r="AE84" s="16">
        <v>219</v>
      </c>
      <c r="AF84" s="16">
        <v>91</v>
      </c>
      <c r="AG84" s="16">
        <v>233</v>
      </c>
      <c r="AH84" s="16">
        <v>4</v>
      </c>
      <c r="AI84" s="16">
        <v>27</v>
      </c>
      <c r="AJ84" s="16">
        <v>9</v>
      </c>
      <c r="AK84" s="16">
        <v>50</v>
      </c>
    </row>
    <row r="85" spans="1:37" ht="15" customHeight="1">
      <c r="A85" s="19" t="s">
        <v>63</v>
      </c>
      <c r="B85" s="14" t="s">
        <v>281</v>
      </c>
      <c r="C85" s="16">
        <v>2066</v>
      </c>
      <c r="D85" s="16">
        <v>241</v>
      </c>
      <c r="E85" s="16">
        <v>22</v>
      </c>
      <c r="F85" s="16">
        <v>20</v>
      </c>
      <c r="G85" s="16">
        <v>4</v>
      </c>
      <c r="H85" s="16">
        <v>168</v>
      </c>
      <c r="I85" s="16">
        <v>62</v>
      </c>
      <c r="J85" s="16">
        <v>6</v>
      </c>
      <c r="K85" s="16">
        <v>131</v>
      </c>
      <c r="L85" s="16">
        <v>1</v>
      </c>
      <c r="M85" s="16">
        <v>29</v>
      </c>
      <c r="N85" s="16">
        <v>27</v>
      </c>
      <c r="O85" s="16">
        <v>48</v>
      </c>
      <c r="P85" s="16">
        <v>4</v>
      </c>
      <c r="Q85" s="16">
        <v>11</v>
      </c>
      <c r="R85" s="16">
        <v>14</v>
      </c>
      <c r="S85" s="16">
        <v>6</v>
      </c>
      <c r="T85" s="16">
        <v>16</v>
      </c>
      <c r="U85" s="16">
        <v>6</v>
      </c>
      <c r="V85" s="16">
        <v>168</v>
      </c>
      <c r="W85" s="16">
        <v>93</v>
      </c>
      <c r="X85" s="16">
        <v>26</v>
      </c>
      <c r="Y85" s="16">
        <v>9</v>
      </c>
      <c r="Z85" s="16">
        <v>76</v>
      </c>
      <c r="AA85" s="16">
        <v>16</v>
      </c>
      <c r="AB85" s="16">
        <v>85</v>
      </c>
      <c r="AC85" s="16">
        <v>274</v>
      </c>
      <c r="AD85" s="16">
        <v>110</v>
      </c>
      <c r="AE85" s="16">
        <v>580</v>
      </c>
      <c r="AF85" s="16">
        <v>253</v>
      </c>
      <c r="AG85" s="16">
        <v>520</v>
      </c>
      <c r="AH85" s="16">
        <v>30</v>
      </c>
      <c r="AI85" s="16">
        <v>74</v>
      </c>
      <c r="AJ85" s="16">
        <v>21</v>
      </c>
      <c r="AK85" s="16">
        <v>222</v>
      </c>
    </row>
    <row r="86" spans="1:37" ht="15" customHeight="1">
      <c r="A86" s="19" t="s">
        <v>65</v>
      </c>
      <c r="B86" s="14" t="s">
        <v>282</v>
      </c>
      <c r="C86" s="16">
        <v>594</v>
      </c>
      <c r="D86" s="16">
        <v>94</v>
      </c>
      <c r="E86" s="16">
        <v>11</v>
      </c>
      <c r="F86" s="16">
        <v>2</v>
      </c>
      <c r="G86" s="16">
        <v>0</v>
      </c>
      <c r="H86" s="16">
        <v>33</v>
      </c>
      <c r="I86" s="16">
        <v>8</v>
      </c>
      <c r="J86" s="16">
        <v>0</v>
      </c>
      <c r="K86" s="16">
        <v>27</v>
      </c>
      <c r="L86" s="16">
        <v>4</v>
      </c>
      <c r="M86" s="16">
        <v>8</v>
      </c>
      <c r="N86" s="16">
        <v>13</v>
      </c>
      <c r="O86" s="16">
        <v>33</v>
      </c>
      <c r="P86" s="16">
        <v>0</v>
      </c>
      <c r="Q86" s="16">
        <v>0</v>
      </c>
      <c r="R86" s="16">
        <v>4</v>
      </c>
      <c r="S86" s="16">
        <v>0</v>
      </c>
      <c r="T86" s="16">
        <v>4</v>
      </c>
      <c r="U86" s="16">
        <v>0</v>
      </c>
      <c r="V86" s="16">
        <v>61</v>
      </c>
      <c r="W86" s="16">
        <v>14</v>
      </c>
      <c r="X86" s="16">
        <v>12</v>
      </c>
      <c r="Y86" s="16">
        <v>0</v>
      </c>
      <c r="Z86" s="16">
        <v>27</v>
      </c>
      <c r="AA86" s="16">
        <v>0</v>
      </c>
      <c r="AB86" s="16">
        <v>47</v>
      </c>
      <c r="AC86" s="16">
        <v>84</v>
      </c>
      <c r="AD86" s="16">
        <v>36</v>
      </c>
      <c r="AE86" s="16">
        <v>109</v>
      </c>
      <c r="AF86" s="16">
        <v>42</v>
      </c>
      <c r="AG86" s="16">
        <v>152</v>
      </c>
      <c r="AH86" s="16">
        <v>0</v>
      </c>
      <c r="AI86" s="16">
        <v>22</v>
      </c>
      <c r="AJ86" s="16">
        <v>8</v>
      </c>
      <c r="AK86" s="16">
        <v>66</v>
      </c>
    </row>
    <row r="87" spans="1:37" ht="15" customHeight="1">
      <c r="A87" s="19" t="s">
        <v>67</v>
      </c>
      <c r="B87" s="14" t="s">
        <v>283</v>
      </c>
      <c r="C87" s="16">
        <v>1239</v>
      </c>
      <c r="D87" s="16">
        <v>236</v>
      </c>
      <c r="E87" s="16">
        <v>31</v>
      </c>
      <c r="F87" s="16">
        <v>22</v>
      </c>
      <c r="G87" s="16">
        <v>0</v>
      </c>
      <c r="H87" s="16">
        <v>47</v>
      </c>
      <c r="I87" s="16">
        <v>28</v>
      </c>
      <c r="J87" s="16">
        <v>0</v>
      </c>
      <c r="K87" s="16">
        <v>207</v>
      </c>
      <c r="L87" s="16">
        <v>18</v>
      </c>
      <c r="M87" s="16">
        <v>68</v>
      </c>
      <c r="N87" s="16">
        <v>66</v>
      </c>
      <c r="O87" s="16">
        <v>69</v>
      </c>
      <c r="P87" s="16">
        <v>0</v>
      </c>
      <c r="Q87" s="16">
        <v>11</v>
      </c>
      <c r="R87" s="16">
        <v>14</v>
      </c>
      <c r="S87" s="16">
        <v>0</v>
      </c>
      <c r="T87" s="16">
        <v>28</v>
      </c>
      <c r="U87" s="16">
        <v>19</v>
      </c>
      <c r="V87" s="16">
        <v>83</v>
      </c>
      <c r="W87" s="16">
        <v>31</v>
      </c>
      <c r="X87" s="16">
        <v>6</v>
      </c>
      <c r="Y87" s="16">
        <v>0</v>
      </c>
      <c r="Z87" s="16">
        <v>66</v>
      </c>
      <c r="AA87" s="16">
        <v>11</v>
      </c>
      <c r="AB87" s="16">
        <v>61</v>
      </c>
      <c r="AC87" s="16">
        <v>181</v>
      </c>
      <c r="AD87" s="16">
        <v>91</v>
      </c>
      <c r="AE87" s="16">
        <v>370</v>
      </c>
      <c r="AF87" s="16">
        <v>145</v>
      </c>
      <c r="AG87" s="16">
        <v>211</v>
      </c>
      <c r="AH87" s="16">
        <v>0</v>
      </c>
      <c r="AI87" s="16">
        <v>8</v>
      </c>
      <c r="AJ87" s="16">
        <v>11</v>
      </c>
      <c r="AK87" s="16">
        <v>110</v>
      </c>
    </row>
    <row r="88" spans="1:37" ht="15" customHeight="1">
      <c r="A88" s="19" t="s">
        <v>69</v>
      </c>
      <c r="B88" s="14" t="s">
        <v>284</v>
      </c>
      <c r="C88" s="16">
        <v>5036</v>
      </c>
      <c r="D88" s="16">
        <v>717</v>
      </c>
      <c r="E88" s="16">
        <v>61</v>
      </c>
      <c r="F88" s="16">
        <v>20</v>
      </c>
      <c r="G88" s="16">
        <v>0</v>
      </c>
      <c r="H88" s="16">
        <v>159</v>
      </c>
      <c r="I88" s="16">
        <v>40</v>
      </c>
      <c r="J88" s="16">
        <v>8</v>
      </c>
      <c r="K88" s="16">
        <v>409</v>
      </c>
      <c r="L88" s="16">
        <v>27</v>
      </c>
      <c r="M88" s="16">
        <v>93</v>
      </c>
      <c r="N88" s="16">
        <v>304</v>
      </c>
      <c r="O88" s="16">
        <v>206</v>
      </c>
      <c r="P88" s="16">
        <v>0</v>
      </c>
      <c r="Q88" s="16">
        <v>5</v>
      </c>
      <c r="R88" s="16">
        <v>8</v>
      </c>
      <c r="S88" s="16">
        <v>0</v>
      </c>
      <c r="T88" s="16">
        <v>12</v>
      </c>
      <c r="U88" s="16">
        <v>27</v>
      </c>
      <c r="V88" s="16">
        <v>235</v>
      </c>
      <c r="W88" s="16">
        <v>96</v>
      </c>
      <c r="X88" s="16">
        <v>25</v>
      </c>
      <c r="Y88" s="16">
        <v>0</v>
      </c>
      <c r="Z88" s="16">
        <v>112</v>
      </c>
      <c r="AA88" s="16">
        <v>9</v>
      </c>
      <c r="AB88" s="16">
        <v>413</v>
      </c>
      <c r="AC88" s="16">
        <v>428</v>
      </c>
      <c r="AD88" s="16">
        <v>405</v>
      </c>
      <c r="AE88" s="16">
        <v>864</v>
      </c>
      <c r="AF88" s="16">
        <v>514</v>
      </c>
      <c r="AG88" s="16">
        <v>484</v>
      </c>
      <c r="AH88" s="16">
        <v>0</v>
      </c>
      <c r="AI88" s="16">
        <v>14</v>
      </c>
      <c r="AJ88" s="16">
        <v>30</v>
      </c>
      <c r="AK88" s="16">
        <v>386</v>
      </c>
    </row>
    <row r="89" spans="1:37" ht="24.75" customHeight="1">
      <c r="A89" s="18" t="s">
        <v>104</v>
      </c>
      <c r="B89" s="14" t="s">
        <v>285</v>
      </c>
      <c r="C89" s="16">
        <v>205</v>
      </c>
      <c r="D89" s="16">
        <v>32</v>
      </c>
      <c r="E89" s="16">
        <v>6</v>
      </c>
      <c r="F89" s="16">
        <v>1</v>
      </c>
      <c r="G89" s="16">
        <v>0</v>
      </c>
      <c r="H89" s="16">
        <v>3</v>
      </c>
      <c r="I89" s="16">
        <v>1</v>
      </c>
      <c r="J89" s="16">
        <v>1</v>
      </c>
      <c r="K89" s="16">
        <v>18</v>
      </c>
      <c r="L89" s="16">
        <v>2</v>
      </c>
      <c r="M89" s="16">
        <v>7</v>
      </c>
      <c r="N89" s="16">
        <v>20</v>
      </c>
      <c r="O89" s="16">
        <v>27</v>
      </c>
      <c r="P89" s="16">
        <v>0</v>
      </c>
      <c r="Q89" s="16">
        <v>0</v>
      </c>
      <c r="R89" s="16">
        <v>0</v>
      </c>
      <c r="S89" s="16">
        <v>0</v>
      </c>
      <c r="T89" s="16">
        <v>1</v>
      </c>
      <c r="U89" s="16">
        <v>0</v>
      </c>
      <c r="V89" s="16">
        <v>4</v>
      </c>
      <c r="W89" s="16">
        <v>5</v>
      </c>
      <c r="X89" s="16">
        <v>2</v>
      </c>
      <c r="Y89" s="16">
        <v>0</v>
      </c>
      <c r="Z89" s="16">
        <v>9</v>
      </c>
      <c r="AA89" s="16">
        <v>12</v>
      </c>
      <c r="AB89" s="16">
        <v>5</v>
      </c>
      <c r="AC89" s="16">
        <v>26</v>
      </c>
      <c r="AD89" s="16">
        <v>13</v>
      </c>
      <c r="AE89" s="16">
        <v>77</v>
      </c>
      <c r="AF89" s="16">
        <v>41</v>
      </c>
      <c r="AG89" s="16">
        <v>20</v>
      </c>
      <c r="AH89" s="16">
        <v>1</v>
      </c>
      <c r="AI89" s="16">
        <v>0</v>
      </c>
      <c r="AJ89" s="16">
        <v>0</v>
      </c>
      <c r="AK89" s="16">
        <v>10</v>
      </c>
    </row>
    <row r="90" spans="1:37" ht="15" customHeight="1">
      <c r="A90" s="18" t="s">
        <v>106</v>
      </c>
      <c r="B90" s="14" t="s">
        <v>286</v>
      </c>
      <c r="C90" s="16">
        <v>681</v>
      </c>
      <c r="D90" s="16">
        <v>86</v>
      </c>
      <c r="E90" s="16">
        <v>3</v>
      </c>
      <c r="F90" s="16">
        <v>29</v>
      </c>
      <c r="G90" s="16">
        <v>7</v>
      </c>
      <c r="H90" s="16">
        <v>81</v>
      </c>
      <c r="I90" s="16">
        <v>11</v>
      </c>
      <c r="J90" s="16">
        <v>4</v>
      </c>
      <c r="K90" s="16">
        <v>14</v>
      </c>
      <c r="L90" s="16">
        <v>15</v>
      </c>
      <c r="M90" s="16">
        <v>14</v>
      </c>
      <c r="N90" s="16">
        <v>11</v>
      </c>
      <c r="O90" s="16">
        <v>31</v>
      </c>
      <c r="P90" s="16">
        <v>4</v>
      </c>
      <c r="Q90" s="16">
        <v>0</v>
      </c>
      <c r="R90" s="16">
        <v>5</v>
      </c>
      <c r="S90" s="16">
        <v>6</v>
      </c>
      <c r="T90" s="16">
        <v>13</v>
      </c>
      <c r="U90" s="16">
        <v>3</v>
      </c>
      <c r="V90" s="16">
        <v>33</v>
      </c>
      <c r="W90" s="16">
        <v>9</v>
      </c>
      <c r="X90" s="16">
        <v>7</v>
      </c>
      <c r="Y90" s="16">
        <v>0</v>
      </c>
      <c r="Z90" s="16">
        <v>32</v>
      </c>
      <c r="AA90" s="16">
        <v>37</v>
      </c>
      <c r="AB90" s="16">
        <v>19</v>
      </c>
      <c r="AC90" s="16">
        <v>140</v>
      </c>
      <c r="AD90" s="16">
        <v>60</v>
      </c>
      <c r="AE90" s="16">
        <v>106</v>
      </c>
      <c r="AF90" s="16">
        <v>50</v>
      </c>
      <c r="AG90" s="16">
        <v>102</v>
      </c>
      <c r="AH90" s="16">
        <v>32</v>
      </c>
      <c r="AI90" s="16">
        <v>12</v>
      </c>
      <c r="AJ90" s="16">
        <v>2</v>
      </c>
      <c r="AK90" s="16">
        <v>45</v>
      </c>
    </row>
    <row r="91" spans="1:37" ht="15" customHeight="1">
      <c r="A91" s="19" t="s">
        <v>108</v>
      </c>
      <c r="B91" s="14" t="s">
        <v>287</v>
      </c>
      <c r="C91" s="16">
        <v>123</v>
      </c>
      <c r="D91" s="16">
        <v>24</v>
      </c>
      <c r="E91" s="16">
        <v>3</v>
      </c>
      <c r="F91" s="16">
        <v>11</v>
      </c>
      <c r="G91" s="16">
        <v>3</v>
      </c>
      <c r="H91" s="16">
        <v>11</v>
      </c>
      <c r="I91" s="16">
        <v>3</v>
      </c>
      <c r="J91" s="16">
        <v>1</v>
      </c>
      <c r="K91" s="16">
        <v>3</v>
      </c>
      <c r="L91" s="16">
        <v>1</v>
      </c>
      <c r="M91" s="16">
        <v>5</v>
      </c>
      <c r="N91" s="16">
        <v>3</v>
      </c>
      <c r="O91" s="16">
        <v>12</v>
      </c>
      <c r="P91" s="16">
        <v>0</v>
      </c>
      <c r="Q91" s="16">
        <v>0</v>
      </c>
      <c r="R91" s="16">
        <v>3</v>
      </c>
      <c r="S91" s="16">
        <v>1</v>
      </c>
      <c r="T91" s="16">
        <v>4</v>
      </c>
      <c r="U91" s="16">
        <v>0</v>
      </c>
      <c r="V91" s="16">
        <v>10</v>
      </c>
      <c r="W91" s="16">
        <v>5</v>
      </c>
      <c r="X91" s="16">
        <v>2</v>
      </c>
      <c r="Y91" s="16">
        <v>0</v>
      </c>
      <c r="Z91" s="16">
        <v>14</v>
      </c>
      <c r="AA91" s="16">
        <v>19</v>
      </c>
      <c r="AB91" s="16">
        <v>5</v>
      </c>
      <c r="AC91" s="16">
        <v>27</v>
      </c>
      <c r="AD91" s="16">
        <v>17</v>
      </c>
      <c r="AE91" s="16">
        <v>41</v>
      </c>
      <c r="AF91" s="16">
        <v>16</v>
      </c>
      <c r="AG91" s="16">
        <v>32</v>
      </c>
      <c r="AH91" s="16">
        <v>6</v>
      </c>
      <c r="AI91" s="16">
        <v>3</v>
      </c>
      <c r="AJ91" s="16">
        <v>2</v>
      </c>
      <c r="AK91" s="16">
        <v>9</v>
      </c>
    </row>
    <row r="92" spans="1:37" ht="15" customHeight="1">
      <c r="A92" s="19" t="s">
        <v>110</v>
      </c>
      <c r="B92" s="14" t="s">
        <v>288</v>
      </c>
      <c r="C92" s="16">
        <v>558</v>
      </c>
      <c r="D92" s="16">
        <v>62</v>
      </c>
      <c r="E92" s="16">
        <v>0</v>
      </c>
      <c r="F92" s="16">
        <v>18</v>
      </c>
      <c r="G92" s="16">
        <v>4</v>
      </c>
      <c r="H92" s="16">
        <v>70</v>
      </c>
      <c r="I92" s="16">
        <v>8</v>
      </c>
      <c r="J92" s="16">
        <v>3</v>
      </c>
      <c r="K92" s="16">
        <v>11</v>
      </c>
      <c r="L92" s="16">
        <v>14</v>
      </c>
      <c r="M92" s="16">
        <v>9</v>
      </c>
      <c r="N92" s="16">
        <v>8</v>
      </c>
      <c r="O92" s="16">
        <v>19</v>
      </c>
      <c r="P92" s="16">
        <v>4</v>
      </c>
      <c r="Q92" s="16">
        <v>0</v>
      </c>
      <c r="R92" s="16">
        <v>2</v>
      </c>
      <c r="S92" s="16">
        <v>5</v>
      </c>
      <c r="T92" s="16">
        <v>9</v>
      </c>
      <c r="U92" s="16">
        <v>3</v>
      </c>
      <c r="V92" s="16">
        <v>23</v>
      </c>
      <c r="W92" s="16">
        <v>4</v>
      </c>
      <c r="X92" s="16">
        <v>5</v>
      </c>
      <c r="Y92" s="16">
        <v>0</v>
      </c>
      <c r="Z92" s="16">
        <v>18</v>
      </c>
      <c r="AA92" s="16">
        <v>18</v>
      </c>
      <c r="AB92" s="16">
        <v>14</v>
      </c>
      <c r="AC92" s="16">
        <v>113</v>
      </c>
      <c r="AD92" s="16">
        <v>43</v>
      </c>
      <c r="AE92" s="16">
        <v>65</v>
      </c>
      <c r="AF92" s="16">
        <v>34</v>
      </c>
      <c r="AG92" s="16">
        <v>70</v>
      </c>
      <c r="AH92" s="16">
        <v>26</v>
      </c>
      <c r="AI92" s="16">
        <v>9</v>
      </c>
      <c r="AJ92" s="16">
        <v>0</v>
      </c>
      <c r="AK92" s="16">
        <v>36</v>
      </c>
    </row>
    <row r="93" spans="1:37" ht="15" customHeight="1">
      <c r="A93" s="18" t="s">
        <v>112</v>
      </c>
      <c r="B93" s="14" t="s">
        <v>289</v>
      </c>
      <c r="C93" s="16">
        <v>203816</v>
      </c>
      <c r="D93" s="16">
        <v>15308</v>
      </c>
      <c r="E93" s="16">
        <v>1885</v>
      </c>
      <c r="F93" s="16">
        <v>1630</v>
      </c>
      <c r="G93" s="16">
        <v>175</v>
      </c>
      <c r="H93" s="16">
        <v>11259</v>
      </c>
      <c r="I93" s="16">
        <v>1788</v>
      </c>
      <c r="J93" s="16">
        <v>177</v>
      </c>
      <c r="K93" s="16">
        <v>6228</v>
      </c>
      <c r="L93" s="16">
        <v>624</v>
      </c>
      <c r="M93" s="16">
        <v>2825</v>
      </c>
      <c r="N93" s="16">
        <v>2669</v>
      </c>
      <c r="O93" s="16">
        <v>6507</v>
      </c>
      <c r="P93" s="16">
        <v>347</v>
      </c>
      <c r="Q93" s="16">
        <v>1038</v>
      </c>
      <c r="R93" s="16">
        <v>662</v>
      </c>
      <c r="S93" s="16">
        <v>304</v>
      </c>
      <c r="T93" s="16">
        <v>966</v>
      </c>
      <c r="U93" s="16">
        <v>291</v>
      </c>
      <c r="V93" s="16">
        <v>9222</v>
      </c>
      <c r="W93" s="16">
        <v>6112</v>
      </c>
      <c r="X93" s="16">
        <v>2653</v>
      </c>
      <c r="Y93" s="16">
        <v>777</v>
      </c>
      <c r="Z93" s="16">
        <v>3061</v>
      </c>
      <c r="AA93" s="16">
        <v>962</v>
      </c>
      <c r="AB93" s="16">
        <v>8387</v>
      </c>
      <c r="AC93" s="16">
        <v>20619</v>
      </c>
      <c r="AD93" s="16">
        <v>14362</v>
      </c>
      <c r="AE93" s="16">
        <v>24676</v>
      </c>
      <c r="AF93" s="16">
        <v>13461</v>
      </c>
      <c r="AG93" s="16">
        <v>44187</v>
      </c>
      <c r="AH93" s="16">
        <v>763</v>
      </c>
      <c r="AI93" s="16">
        <v>6523</v>
      </c>
      <c r="AJ93" s="16">
        <v>3131</v>
      </c>
      <c r="AK93" s="16">
        <v>27006</v>
      </c>
    </row>
    <row r="94" spans="1:37" ht="15" customHeight="1">
      <c r="A94" s="17" t="s">
        <v>243</v>
      </c>
      <c r="B94" s="14" t="s">
        <v>290</v>
      </c>
      <c r="C94" s="16">
        <v>694</v>
      </c>
      <c r="D94" s="16">
        <v>89</v>
      </c>
      <c r="E94" s="16">
        <v>74</v>
      </c>
      <c r="F94" s="16">
        <v>2</v>
      </c>
      <c r="G94" s="16">
        <v>13</v>
      </c>
      <c r="H94" s="16">
        <v>48</v>
      </c>
      <c r="I94" s="16">
        <v>28</v>
      </c>
      <c r="J94" s="16">
        <v>6</v>
      </c>
      <c r="K94" s="16">
        <v>16</v>
      </c>
      <c r="L94" s="16">
        <v>6</v>
      </c>
      <c r="M94" s="16">
        <v>2</v>
      </c>
      <c r="N94" s="16">
        <v>1</v>
      </c>
      <c r="O94" s="16">
        <v>14</v>
      </c>
      <c r="P94" s="16">
        <v>2</v>
      </c>
      <c r="Q94" s="16">
        <v>2</v>
      </c>
      <c r="R94" s="16">
        <v>0</v>
      </c>
      <c r="S94" s="16">
        <v>16</v>
      </c>
      <c r="T94" s="16">
        <v>3</v>
      </c>
      <c r="U94" s="16">
        <v>5</v>
      </c>
      <c r="V94" s="16">
        <v>26</v>
      </c>
      <c r="W94" s="16">
        <v>26</v>
      </c>
      <c r="X94" s="16">
        <v>14</v>
      </c>
      <c r="Y94" s="16">
        <v>1</v>
      </c>
      <c r="Z94" s="16">
        <v>28</v>
      </c>
      <c r="AA94" s="16">
        <v>45</v>
      </c>
      <c r="AB94" s="16">
        <v>39</v>
      </c>
      <c r="AC94" s="16">
        <v>80</v>
      </c>
      <c r="AD94" s="16">
        <v>34</v>
      </c>
      <c r="AE94" s="16">
        <v>62</v>
      </c>
      <c r="AF94" s="16">
        <v>14</v>
      </c>
      <c r="AG94" s="16">
        <v>69</v>
      </c>
      <c r="AH94" s="16">
        <v>8</v>
      </c>
      <c r="AI94" s="16">
        <v>6</v>
      </c>
      <c r="AJ94" s="16">
        <v>22</v>
      </c>
      <c r="AK94" s="16">
        <v>136</v>
      </c>
    </row>
    <row r="95" spans="1:37" ht="15" customHeight="1">
      <c r="A95" s="18" t="s">
        <v>116</v>
      </c>
      <c r="B95" s="14" t="s">
        <v>291</v>
      </c>
      <c r="C95" s="16">
        <v>338</v>
      </c>
      <c r="D95" s="16">
        <v>82</v>
      </c>
      <c r="E95" s="16">
        <v>74</v>
      </c>
      <c r="F95" s="16">
        <v>1</v>
      </c>
      <c r="G95" s="16">
        <v>13</v>
      </c>
      <c r="H95" s="16">
        <v>48</v>
      </c>
      <c r="I95" s="16">
        <v>26</v>
      </c>
      <c r="J95" s="16">
        <v>6</v>
      </c>
      <c r="K95" s="16">
        <v>16</v>
      </c>
      <c r="L95" s="16">
        <v>6</v>
      </c>
      <c r="M95" s="16">
        <v>2</v>
      </c>
      <c r="N95" s="16">
        <v>1</v>
      </c>
      <c r="O95" s="16">
        <v>14</v>
      </c>
      <c r="P95" s="16">
        <v>2</v>
      </c>
      <c r="Q95" s="16">
        <v>2</v>
      </c>
      <c r="R95" s="16">
        <v>0</v>
      </c>
      <c r="S95" s="16">
        <v>16</v>
      </c>
      <c r="T95" s="16">
        <v>3</v>
      </c>
      <c r="U95" s="16">
        <v>5</v>
      </c>
      <c r="V95" s="16">
        <v>26</v>
      </c>
      <c r="W95" s="16">
        <v>25</v>
      </c>
      <c r="X95" s="16">
        <v>14</v>
      </c>
      <c r="Y95" s="16">
        <v>1</v>
      </c>
      <c r="Z95" s="16">
        <v>28</v>
      </c>
      <c r="AA95" s="16">
        <v>45</v>
      </c>
      <c r="AB95" s="16">
        <v>39</v>
      </c>
      <c r="AC95" s="16">
        <v>78</v>
      </c>
      <c r="AD95" s="16">
        <v>34</v>
      </c>
      <c r="AE95" s="16">
        <v>62</v>
      </c>
      <c r="AF95" s="16">
        <v>14</v>
      </c>
      <c r="AG95" s="16">
        <v>69</v>
      </c>
      <c r="AH95" s="16">
        <v>8</v>
      </c>
      <c r="AI95" s="16">
        <v>6</v>
      </c>
      <c r="AJ95" s="16">
        <v>21</v>
      </c>
      <c r="AK95" s="16">
        <v>136</v>
      </c>
    </row>
    <row r="96" spans="1:37" ht="15" customHeight="1">
      <c r="A96" s="19" t="s">
        <v>61</v>
      </c>
      <c r="B96" s="14" t="s">
        <v>292</v>
      </c>
      <c r="C96" s="16">
        <v>182</v>
      </c>
      <c r="D96" s="16">
        <v>66</v>
      </c>
      <c r="E96" s="16">
        <v>73</v>
      </c>
      <c r="F96" s="16">
        <v>1</v>
      </c>
      <c r="G96" s="16">
        <v>7</v>
      </c>
      <c r="H96" s="16">
        <v>45</v>
      </c>
      <c r="I96" s="16">
        <v>22</v>
      </c>
      <c r="J96" s="16">
        <v>6</v>
      </c>
      <c r="K96" s="16">
        <v>7</v>
      </c>
      <c r="L96" s="16">
        <v>4</v>
      </c>
      <c r="M96" s="16">
        <v>2</v>
      </c>
      <c r="N96" s="16">
        <v>1</v>
      </c>
      <c r="O96" s="16">
        <v>12</v>
      </c>
      <c r="P96" s="16">
        <v>2</v>
      </c>
      <c r="Q96" s="16">
        <v>2</v>
      </c>
      <c r="R96" s="16">
        <v>0</v>
      </c>
      <c r="S96" s="16">
        <v>12</v>
      </c>
      <c r="T96" s="16">
        <v>1</v>
      </c>
      <c r="U96" s="16">
        <v>3</v>
      </c>
      <c r="V96" s="16">
        <v>16</v>
      </c>
      <c r="W96" s="16">
        <v>18</v>
      </c>
      <c r="X96" s="16">
        <v>7</v>
      </c>
      <c r="Y96" s="16">
        <v>1</v>
      </c>
      <c r="Z96" s="16">
        <v>24</v>
      </c>
      <c r="AA96" s="16">
        <v>38</v>
      </c>
      <c r="AB96" s="16">
        <v>36</v>
      </c>
      <c r="AC96" s="16">
        <v>71</v>
      </c>
      <c r="AD96" s="16">
        <v>30</v>
      </c>
      <c r="AE96" s="16">
        <v>59</v>
      </c>
      <c r="AF96" s="16">
        <v>12</v>
      </c>
      <c r="AG96" s="16">
        <v>39</v>
      </c>
      <c r="AH96" s="16">
        <v>6</v>
      </c>
      <c r="AI96" s="16">
        <v>6</v>
      </c>
      <c r="AJ96" s="16">
        <v>13</v>
      </c>
      <c r="AK96" s="16">
        <v>58</v>
      </c>
    </row>
    <row r="97" spans="1:37" ht="15" customHeight="1">
      <c r="A97" s="19" t="s">
        <v>119</v>
      </c>
      <c r="B97" s="14" t="s">
        <v>293</v>
      </c>
      <c r="C97" s="16">
        <v>156</v>
      </c>
      <c r="D97" s="16">
        <v>16</v>
      </c>
      <c r="E97" s="16">
        <v>1</v>
      </c>
      <c r="F97" s="16">
        <v>0</v>
      </c>
      <c r="G97" s="16">
        <v>6</v>
      </c>
      <c r="H97" s="16">
        <v>3</v>
      </c>
      <c r="I97" s="16">
        <v>4</v>
      </c>
      <c r="J97" s="16">
        <v>0</v>
      </c>
      <c r="K97" s="16">
        <v>9</v>
      </c>
      <c r="L97" s="16">
        <v>2</v>
      </c>
      <c r="M97" s="16">
        <v>0</v>
      </c>
      <c r="N97" s="16">
        <v>0</v>
      </c>
      <c r="O97" s="16">
        <v>2</v>
      </c>
      <c r="P97" s="16">
        <v>0</v>
      </c>
      <c r="Q97" s="16">
        <v>0</v>
      </c>
      <c r="R97" s="16">
        <v>0</v>
      </c>
      <c r="S97" s="16">
        <v>4</v>
      </c>
      <c r="T97" s="16">
        <v>2</v>
      </c>
      <c r="U97" s="16">
        <v>2</v>
      </c>
      <c r="V97" s="16">
        <v>10</v>
      </c>
      <c r="W97" s="16">
        <v>7</v>
      </c>
      <c r="X97" s="16">
        <v>7</v>
      </c>
      <c r="Y97" s="16">
        <v>0</v>
      </c>
      <c r="Z97" s="16">
        <v>4</v>
      </c>
      <c r="AA97" s="16">
        <v>7</v>
      </c>
      <c r="AB97" s="16">
        <v>3</v>
      </c>
      <c r="AC97" s="16">
        <v>7</v>
      </c>
      <c r="AD97" s="16">
        <v>4</v>
      </c>
      <c r="AE97" s="16">
        <v>3</v>
      </c>
      <c r="AF97" s="16">
        <v>2</v>
      </c>
      <c r="AG97" s="16">
        <v>30</v>
      </c>
      <c r="AH97" s="16">
        <v>2</v>
      </c>
      <c r="AI97" s="16">
        <v>0</v>
      </c>
      <c r="AJ97" s="16">
        <v>8</v>
      </c>
      <c r="AK97" s="16">
        <v>78</v>
      </c>
    </row>
    <row r="98" spans="1:37" ht="15" customHeight="1">
      <c r="A98" s="18" t="s">
        <v>121</v>
      </c>
      <c r="B98" s="14" t="s">
        <v>294</v>
      </c>
      <c r="C98" s="16">
        <v>0</v>
      </c>
      <c r="D98" s="16">
        <v>0</v>
      </c>
      <c r="E98" s="16">
        <v>0</v>
      </c>
      <c r="F98" s="16">
        <v>1</v>
      </c>
      <c r="G98" s="16">
        <v>0</v>
      </c>
      <c r="H98" s="16">
        <v>0</v>
      </c>
      <c r="I98" s="16">
        <v>2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2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</row>
    <row r="99" spans="1:37" ht="15" customHeight="1">
      <c r="A99" s="19" t="s">
        <v>61</v>
      </c>
      <c r="B99" s="14" t="s">
        <v>295</v>
      </c>
      <c r="C99" s="16">
        <v>0</v>
      </c>
      <c r="D99" s="16">
        <v>0</v>
      </c>
      <c r="E99" s="16">
        <v>0</v>
      </c>
      <c r="F99" s="16">
        <v>1</v>
      </c>
      <c r="G99" s="16">
        <v>0</v>
      </c>
      <c r="H99" s="16">
        <v>0</v>
      </c>
      <c r="I99" s="16">
        <v>2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2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</row>
    <row r="100" spans="1:37" ht="15" customHeight="1">
      <c r="A100" s="19" t="s">
        <v>119</v>
      </c>
      <c r="B100" s="14" t="s">
        <v>296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</row>
    <row r="101" spans="1:37" ht="15" customHeight="1">
      <c r="A101" s="18" t="s">
        <v>125</v>
      </c>
      <c r="B101" s="14" t="s">
        <v>297</v>
      </c>
      <c r="C101" s="16">
        <v>228</v>
      </c>
      <c r="D101" s="16">
        <v>6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</row>
    <row r="102" spans="1:37" ht="15" customHeight="1">
      <c r="A102" s="19" t="s">
        <v>61</v>
      </c>
      <c r="B102" s="14" t="s">
        <v>298</v>
      </c>
      <c r="C102" s="16">
        <v>38</v>
      </c>
      <c r="D102" s="16">
        <v>6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</row>
    <row r="103" spans="1:37" ht="15" customHeight="1">
      <c r="A103" s="19" t="s">
        <v>119</v>
      </c>
      <c r="B103" s="14" t="s">
        <v>299</v>
      </c>
      <c r="C103" s="16">
        <v>190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</row>
    <row r="104" spans="1:37" ht="15" customHeight="1">
      <c r="A104" s="18" t="s">
        <v>129</v>
      </c>
      <c r="B104" s="14" t="s">
        <v>300</v>
      </c>
      <c r="C104" s="16">
        <v>101</v>
      </c>
      <c r="D104" s="16">
        <v>1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</row>
    <row r="105" spans="1:37" ht="15" customHeight="1">
      <c r="A105" s="18" t="s">
        <v>131</v>
      </c>
      <c r="B105" s="14" t="s">
        <v>301</v>
      </c>
      <c r="C105" s="16">
        <v>27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1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1</v>
      </c>
      <c r="AK105" s="16">
        <v>0</v>
      </c>
    </row>
    <row r="106" spans="1:37" ht="15" customHeight="1">
      <c r="A106" s="17" t="s">
        <v>133</v>
      </c>
      <c r="B106" s="14" t="s">
        <v>302</v>
      </c>
      <c r="C106" s="16">
        <v>17</v>
      </c>
      <c r="D106" s="16">
        <v>0</v>
      </c>
      <c r="E106" s="16">
        <v>0</v>
      </c>
      <c r="F106" s="16">
        <v>0</v>
      </c>
      <c r="G106" s="16">
        <v>0</v>
      </c>
      <c r="H106" s="16">
        <v>9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9</v>
      </c>
      <c r="AG106" s="16">
        <v>1</v>
      </c>
      <c r="AH106" s="16">
        <v>0</v>
      </c>
      <c r="AI106" s="16">
        <v>0</v>
      </c>
      <c r="AJ106" s="16">
        <v>0</v>
      </c>
      <c r="AK106" s="16">
        <v>0</v>
      </c>
    </row>
    <row r="107" spans="1:37" ht="15" customHeight="1">
      <c r="A107" s="15" t="s">
        <v>303</v>
      </c>
      <c r="B107" s="14" t="s">
        <v>304</v>
      </c>
      <c r="C107" s="16">
        <v>64</v>
      </c>
      <c r="D107" s="16">
        <v>14</v>
      </c>
      <c r="E107" s="16">
        <v>2</v>
      </c>
      <c r="F107" s="16">
        <v>1</v>
      </c>
      <c r="G107" s="16">
        <v>0</v>
      </c>
      <c r="H107" s="16">
        <v>3</v>
      </c>
      <c r="I107" s="16">
        <v>2</v>
      </c>
      <c r="J107" s="16">
        <v>0</v>
      </c>
      <c r="K107" s="16">
        <v>3</v>
      </c>
      <c r="L107" s="16">
        <v>1</v>
      </c>
      <c r="M107" s="16">
        <v>2</v>
      </c>
      <c r="N107" s="16">
        <v>2</v>
      </c>
      <c r="O107" s="16">
        <v>3</v>
      </c>
      <c r="P107" s="16">
        <v>0</v>
      </c>
      <c r="Q107" s="16">
        <v>1</v>
      </c>
      <c r="R107" s="16">
        <v>1</v>
      </c>
      <c r="S107" s="16">
        <v>1</v>
      </c>
      <c r="T107" s="16">
        <v>0</v>
      </c>
      <c r="U107" s="16">
        <v>0</v>
      </c>
      <c r="V107" s="16">
        <v>4</v>
      </c>
      <c r="W107" s="16">
        <v>4</v>
      </c>
      <c r="X107" s="16">
        <v>1</v>
      </c>
      <c r="Y107" s="16">
        <v>0</v>
      </c>
      <c r="Z107" s="16">
        <v>3</v>
      </c>
      <c r="AA107" s="16">
        <v>1</v>
      </c>
      <c r="AB107" s="16">
        <v>6</v>
      </c>
      <c r="AC107" s="16">
        <v>6</v>
      </c>
      <c r="AD107" s="16">
        <v>6</v>
      </c>
      <c r="AE107" s="16">
        <v>13</v>
      </c>
      <c r="AF107" s="16">
        <v>5</v>
      </c>
      <c r="AG107" s="16">
        <v>7</v>
      </c>
      <c r="AH107" s="16">
        <v>0</v>
      </c>
      <c r="AI107" s="16">
        <v>2</v>
      </c>
      <c r="AJ107" s="16">
        <v>0</v>
      </c>
      <c r="AK107" s="16">
        <v>6</v>
      </c>
    </row>
    <row r="108" spans="1:37" ht="24.75" customHeight="1">
      <c r="A108" s="15" t="s">
        <v>305</v>
      </c>
      <c r="B108" s="14" t="s">
        <v>306</v>
      </c>
      <c r="C108" s="16">
        <v>28023</v>
      </c>
      <c r="D108" s="16">
        <v>3745</v>
      </c>
      <c r="E108" s="16">
        <v>457</v>
      </c>
      <c r="F108" s="16">
        <v>296</v>
      </c>
      <c r="G108" s="16">
        <v>82</v>
      </c>
      <c r="H108" s="16">
        <v>2355</v>
      </c>
      <c r="I108" s="16">
        <v>633</v>
      </c>
      <c r="J108" s="16">
        <v>14</v>
      </c>
      <c r="K108" s="16">
        <v>982</v>
      </c>
      <c r="L108" s="16">
        <v>169</v>
      </c>
      <c r="M108" s="16">
        <v>440</v>
      </c>
      <c r="N108" s="16">
        <v>354</v>
      </c>
      <c r="O108" s="16">
        <v>1069</v>
      </c>
      <c r="P108" s="16">
        <v>66</v>
      </c>
      <c r="Q108" s="16">
        <v>185</v>
      </c>
      <c r="R108" s="16">
        <v>123</v>
      </c>
      <c r="S108" s="16">
        <v>34</v>
      </c>
      <c r="T108" s="16">
        <v>229</v>
      </c>
      <c r="U108" s="16">
        <v>50</v>
      </c>
      <c r="V108" s="16">
        <v>1659</v>
      </c>
      <c r="W108" s="16">
        <v>1548</v>
      </c>
      <c r="X108" s="16">
        <v>439</v>
      </c>
      <c r="Y108" s="16">
        <v>77</v>
      </c>
      <c r="Z108" s="16">
        <v>826</v>
      </c>
      <c r="AA108" s="16">
        <v>157</v>
      </c>
      <c r="AB108" s="16">
        <v>2193</v>
      </c>
      <c r="AC108" s="16">
        <v>5019</v>
      </c>
      <c r="AD108" s="16">
        <v>2401</v>
      </c>
      <c r="AE108" s="16">
        <v>6046</v>
      </c>
      <c r="AF108" s="16">
        <v>3493</v>
      </c>
      <c r="AG108" s="16">
        <v>3570</v>
      </c>
      <c r="AH108" s="16">
        <v>39</v>
      </c>
      <c r="AI108" s="16">
        <v>669</v>
      </c>
      <c r="AJ108" s="16">
        <v>349</v>
      </c>
      <c r="AK108" s="16">
        <v>2776</v>
      </c>
    </row>
    <row r="109" spans="1:37" ht="15" customHeight="1">
      <c r="A109" s="17" t="s">
        <v>183</v>
      </c>
      <c r="B109" s="14" t="s">
        <v>307</v>
      </c>
      <c r="C109" s="16">
        <v>27755</v>
      </c>
      <c r="D109" s="16">
        <v>3734</v>
      </c>
      <c r="E109" s="16">
        <v>448</v>
      </c>
      <c r="F109" s="16">
        <v>296</v>
      </c>
      <c r="G109" s="16">
        <v>82</v>
      </c>
      <c r="H109" s="16">
        <v>2355</v>
      </c>
      <c r="I109" s="16">
        <v>633</v>
      </c>
      <c r="J109" s="16">
        <v>14</v>
      </c>
      <c r="K109" s="16">
        <v>968</v>
      </c>
      <c r="L109" s="16">
        <v>169</v>
      </c>
      <c r="M109" s="16">
        <v>435</v>
      </c>
      <c r="N109" s="16">
        <v>354</v>
      </c>
      <c r="O109" s="16">
        <v>1069</v>
      </c>
      <c r="P109" s="16">
        <v>66</v>
      </c>
      <c r="Q109" s="16">
        <v>185</v>
      </c>
      <c r="R109" s="16">
        <v>123</v>
      </c>
      <c r="S109" s="16">
        <v>34</v>
      </c>
      <c r="T109" s="16">
        <v>229</v>
      </c>
      <c r="U109" s="16">
        <v>50</v>
      </c>
      <c r="V109" s="16">
        <v>1638</v>
      </c>
      <c r="W109" s="16">
        <v>1548</v>
      </c>
      <c r="X109" s="16">
        <v>439</v>
      </c>
      <c r="Y109" s="16">
        <v>77</v>
      </c>
      <c r="Z109" s="16">
        <v>826</v>
      </c>
      <c r="AA109" s="16">
        <v>157</v>
      </c>
      <c r="AB109" s="16">
        <v>2153</v>
      </c>
      <c r="AC109" s="16">
        <v>4965</v>
      </c>
      <c r="AD109" s="16">
        <v>2388</v>
      </c>
      <c r="AE109" s="16">
        <v>5991</v>
      </c>
      <c r="AF109" s="16">
        <v>3493</v>
      </c>
      <c r="AG109" s="16">
        <v>3570</v>
      </c>
      <c r="AH109" s="16">
        <v>39</v>
      </c>
      <c r="AI109" s="16">
        <v>654</v>
      </c>
      <c r="AJ109" s="16">
        <v>349</v>
      </c>
      <c r="AK109" s="16">
        <v>2776</v>
      </c>
    </row>
    <row r="110" spans="1:37" ht="24.75" customHeight="1">
      <c r="A110" s="17" t="s">
        <v>185</v>
      </c>
      <c r="B110" s="14" t="s">
        <v>308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</row>
    <row r="111" spans="1:37" ht="15" customHeight="1">
      <c r="A111" s="17" t="s">
        <v>309</v>
      </c>
      <c r="B111" s="14" t="s">
        <v>310</v>
      </c>
      <c r="C111" s="16">
        <v>268</v>
      </c>
      <c r="D111" s="16">
        <v>11</v>
      </c>
      <c r="E111" s="16">
        <v>9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14</v>
      </c>
      <c r="L111" s="16">
        <v>0</v>
      </c>
      <c r="M111" s="16">
        <v>5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21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40</v>
      </c>
      <c r="AC111" s="16">
        <v>54</v>
      </c>
      <c r="AD111" s="16">
        <v>13</v>
      </c>
      <c r="AE111" s="16">
        <v>55</v>
      </c>
      <c r="AF111" s="16">
        <v>0</v>
      </c>
      <c r="AG111" s="16">
        <v>0</v>
      </c>
      <c r="AH111" s="16">
        <v>0</v>
      </c>
      <c r="AI111" s="16">
        <v>15</v>
      </c>
      <c r="AJ111" s="16">
        <v>0</v>
      </c>
      <c r="AK111" s="16">
        <v>0</v>
      </c>
    </row>
    <row r="112" spans="1:37" ht="15" customHeight="1">
      <c r="A112" s="15" t="s">
        <v>311</v>
      </c>
      <c r="B112" s="14" t="s">
        <v>312</v>
      </c>
      <c r="C112" s="16">
        <v>1939694</v>
      </c>
      <c r="D112" s="16">
        <v>199401</v>
      </c>
      <c r="E112" s="16">
        <v>30537</v>
      </c>
      <c r="F112" s="16">
        <v>18160</v>
      </c>
      <c r="G112" s="16">
        <v>3713</v>
      </c>
      <c r="H112" s="16">
        <v>122046</v>
      </c>
      <c r="I112" s="16">
        <v>29845</v>
      </c>
      <c r="J112" s="16">
        <v>2621</v>
      </c>
      <c r="K112" s="16">
        <v>66383</v>
      </c>
      <c r="L112" s="16">
        <v>8980</v>
      </c>
      <c r="M112" s="16">
        <v>31799</v>
      </c>
      <c r="N112" s="16">
        <v>28768</v>
      </c>
      <c r="O112" s="16">
        <v>70132</v>
      </c>
      <c r="P112" s="16">
        <v>4281</v>
      </c>
      <c r="Q112" s="16">
        <v>13041</v>
      </c>
      <c r="R112" s="16">
        <v>8119</v>
      </c>
      <c r="S112" s="16">
        <v>4602</v>
      </c>
      <c r="T112" s="16">
        <v>12463</v>
      </c>
      <c r="U112" s="16">
        <v>3672</v>
      </c>
      <c r="V112" s="16">
        <v>101167</v>
      </c>
      <c r="W112" s="16">
        <v>77334</v>
      </c>
      <c r="X112" s="16">
        <v>27892</v>
      </c>
      <c r="Y112" s="16">
        <v>8994</v>
      </c>
      <c r="Z112" s="16">
        <v>42008</v>
      </c>
      <c r="AA112" s="16">
        <v>14728</v>
      </c>
      <c r="AB112" s="16">
        <v>106712</v>
      </c>
      <c r="AC112" s="16">
        <v>252286</v>
      </c>
      <c r="AD112" s="16">
        <v>159161</v>
      </c>
      <c r="AE112" s="16">
        <v>301095</v>
      </c>
      <c r="AF112" s="16">
        <v>163738</v>
      </c>
      <c r="AG112" s="16">
        <v>408317</v>
      </c>
      <c r="AH112" s="16">
        <v>9273</v>
      </c>
      <c r="AI112" s="16">
        <v>63836</v>
      </c>
      <c r="AJ112" s="16">
        <v>31747</v>
      </c>
      <c r="AK112" s="16">
        <v>260723</v>
      </c>
    </row>
    <row r="113" spans="1:37" ht="1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</row>
    <row r="114" spans="1:37" ht="18.75" customHeight="1">
      <c r="A114" s="21" t="s">
        <v>313</v>
      </c>
      <c r="B114" s="22"/>
    </row>
    <row r="115" spans="1:37" ht="14.25" customHeight="1">
      <c r="A115" s="51"/>
      <c r="B115" s="51"/>
    </row>
    <row r="116" spans="1:37" ht="14.25" customHeight="1">
      <c r="A116" s="52"/>
      <c r="B116" s="52"/>
    </row>
    <row r="117" spans="1:37" ht="18" customHeight="1">
      <c r="A117" s="23"/>
      <c r="B117" s="24"/>
    </row>
    <row r="118" spans="1:37" ht="14.25" customHeight="1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</row>
    <row r="119" spans="1:37" ht="9" customHeight="1">
      <c r="A119" s="50"/>
      <c r="B119" s="50"/>
    </row>
    <row r="120" spans="1:37" ht="15" customHeight="1">
      <c r="A120" s="2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</row>
  </sheetData>
  <mergeCells count="4">
    <mergeCell ref="A119:B119"/>
    <mergeCell ref="A115:B115"/>
    <mergeCell ref="A116:B116"/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5100-30-101</cp:lastModifiedBy>
  <dcterms:created xsi:type="dcterms:W3CDTF">2017-11-07T06:26:50Z</dcterms:created>
  <dcterms:modified xsi:type="dcterms:W3CDTF">2017-11-07T06:26:50Z</dcterms:modified>
</cp:coreProperties>
</file>