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 activeTab="1"/>
  </bookViews>
  <sheets>
    <sheet name="Раздел 2" sheetId="3" r:id="rId1"/>
    <sheet name="Раздел 3" sheetId="4" r:id="rId2"/>
  </sheets>
  <definedNames>
    <definedName name="_xlnm.Print_Area" localSheetId="0">'Раздел 2'!$A$1:$E$28</definedName>
    <definedName name="_xlnm.Print_Area" localSheetId="1">'Раздел 3'!$A$1:$J$24</definedName>
  </definedNames>
  <calcPr calcId="145621"/>
</workbook>
</file>

<file path=xl/calcChain.xml><?xml version="1.0" encoding="utf-8"?>
<calcChain xmlns="http://schemas.openxmlformats.org/spreadsheetml/2006/main">
  <c r="D24" i="4" l="1"/>
  <c r="C24" i="4" s="1"/>
  <c r="D23" i="4"/>
  <c r="C23" i="4" s="1"/>
  <c r="D22" i="4"/>
  <c r="C22" i="4" s="1"/>
  <c r="D21" i="4"/>
  <c r="C21" i="4" s="1"/>
  <c r="D20" i="4"/>
  <c r="C20" i="4" s="1"/>
  <c r="D19" i="4"/>
  <c r="C19" i="4" s="1"/>
  <c r="D18" i="4"/>
  <c r="C18" i="4" s="1"/>
  <c r="D17" i="4"/>
  <c r="C17" i="4" s="1"/>
  <c r="D16" i="4"/>
  <c r="C16" i="4" s="1"/>
  <c r="D15" i="4"/>
  <c r="C15" i="4" s="1"/>
  <c r="D14" i="4"/>
  <c r="C14" i="4" s="1"/>
  <c r="D13" i="4"/>
  <c r="C13" i="4" s="1"/>
  <c r="D12" i="4"/>
  <c r="C12" i="4" s="1"/>
  <c r="D11" i="4"/>
  <c r="C11" i="4" s="1"/>
  <c r="D10" i="4"/>
  <c r="C10" i="4" s="1"/>
  <c r="D9" i="4"/>
  <c r="C9" i="4" s="1"/>
  <c r="H8" i="4"/>
  <c r="D8" i="4"/>
  <c r="C8" i="4"/>
  <c r="H7" i="4"/>
  <c r="D7" i="4"/>
  <c r="C7" i="4" s="1"/>
</calcChain>
</file>

<file path=xl/sharedStrings.xml><?xml version="1.0" encoding="utf-8"?>
<sst xmlns="http://schemas.openxmlformats.org/spreadsheetml/2006/main" count="95" uniqueCount="51">
  <si>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</si>
  <si>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</si>
  <si>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</si>
  <si>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</si>
  <si>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</si>
  <si>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</si>
  <si>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</si>
  <si>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</si>
  <si>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</si>
  <si>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</si>
  <si>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</si>
  <si>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</si>
  <si>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</si>
  <si>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</si>
  <si>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</si>
  <si>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</si>
  <si>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</si>
  <si>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</si>
  <si>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</si>
  <si>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</si>
  <si>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</si>
  <si>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</si>
  <si>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</si>
  <si>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</si>
  <si>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</si>
  <si>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</si>
  <si>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</si>
  <si>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</si>
  <si>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</si>
  <si>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</si>
  <si>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</si>
  <si>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</si>
  <si>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</si>
  <si>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</si>
  <si>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</si>
  <si>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</si>
  <si>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</si>
  <si>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</si>
  <si>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X</t>
  </si>
  <si>
    <t>Х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</si>
  <si>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</si>
  <si>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</si>
  <si>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</si>
  <si>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 xml:space="preserve">прочие штрафные санкции 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</si>
  <si>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</si>
  <si>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</si>
  <si>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</si>
  <si>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</si>
  <si>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</si>
  <si>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ч.1 ст. 15.1 КоАП РФ</t>
  </si>
  <si>
    <t>по ч.2 ст. 15.1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</si>
</sst>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workbookViewId="0">
      <selection activeCell="D13" sqref="D13"/>
    </sheetView>
  </sheetViews>
  <sheetFormatPr defaultRowHeight="15" x14ac:dyDescent="0.25"/>
  <cols>
    <col min="1" max="1" width="46.7109375" style="4" customWidth="1"/>
    <col min="2" max="2" width="7.28515625" style="4" customWidth="1"/>
    <col min="3" max="3" width="9.140625" style="4" customWidth="1"/>
    <col min="4" max="4" width="19.42578125" style="4" bestFit="1" customWidth="1"/>
    <col min="5" max="5" width="14.28515625" style="4" bestFit="1" customWidth="1"/>
    <col min="6" max="16384" width="9.140625" style="4"/>
  </cols>
  <sheetData>
    <row r="1" spans="1:5" ht="33" customHeight="1" x14ac:dyDescent="0.25">
      <c r="A1" s="16" t="s">
        <v>0</v>
      </c>
      <c r="B1" s="16"/>
      <c r="C1" s="16"/>
      <c r="D1" s="16"/>
      <c r="E1" s="16"/>
    </row>
    <row r="2" spans="1:5" x14ac:dyDescent="0.25">
      <c r="A2" s="17"/>
      <c r="B2" s="17"/>
      <c r="C2" s="17"/>
      <c r="D2" s="17"/>
      <c r="E2" s="17"/>
    </row>
    <row r="3" spans="1:5" x14ac:dyDescent="0.25">
      <c r="A3" s="18" t="s">
        <v>1</v>
      </c>
      <c r="B3" s="18"/>
      <c r="C3" s="18"/>
      <c r="D3" s="18"/>
      <c r="E3" s="18"/>
    </row>
    <row r="4" spans="1:5" x14ac:dyDescent="0.25">
      <c r="A4" s="19" t="s">
        <v>2</v>
      </c>
      <c r="B4" s="20" t="s">
        <v>3</v>
      </c>
      <c r="C4" s="19" t="s">
        <v>4</v>
      </c>
      <c r="D4" s="19" t="s">
        <v>5</v>
      </c>
      <c r="E4" s="19"/>
    </row>
    <row r="5" spans="1:5" x14ac:dyDescent="0.25">
      <c r="A5" s="19"/>
      <c r="B5" s="20"/>
      <c r="C5" s="19"/>
      <c r="D5" s="20" t="s">
        <v>6</v>
      </c>
      <c r="E5" s="20" t="s">
        <v>7</v>
      </c>
    </row>
    <row r="6" spans="1:5" x14ac:dyDescent="0.25">
      <c r="A6" s="19"/>
      <c r="B6" s="20"/>
      <c r="C6" s="19"/>
      <c r="D6" s="20"/>
      <c r="E6" s="20"/>
    </row>
    <row r="7" spans="1:5" x14ac:dyDescent="0.25">
      <c r="A7" s="13" t="s">
        <v>8</v>
      </c>
      <c r="B7" s="13" t="s">
        <v>9</v>
      </c>
      <c r="C7" s="13">
        <v>1</v>
      </c>
      <c r="D7" s="13">
        <v>2</v>
      </c>
      <c r="E7" s="13">
        <v>3</v>
      </c>
    </row>
    <row r="8" spans="1:5" x14ac:dyDescent="0.25">
      <c r="A8" s="14" t="s">
        <v>10</v>
      </c>
      <c r="B8" s="14"/>
      <c r="C8" s="14"/>
      <c r="D8" s="14"/>
      <c r="E8" s="14"/>
    </row>
    <row r="9" spans="1:5" x14ac:dyDescent="0.25">
      <c r="A9" s="1" t="s">
        <v>11</v>
      </c>
      <c r="B9" s="13">
        <v>2010</v>
      </c>
      <c r="C9" s="2">
        <v>117</v>
      </c>
      <c r="D9" s="2">
        <v>47</v>
      </c>
      <c r="E9" s="2">
        <v>70</v>
      </c>
    </row>
    <row r="10" spans="1:5" x14ac:dyDescent="0.25">
      <c r="A10" s="5" t="s">
        <v>12</v>
      </c>
      <c r="B10" s="13"/>
      <c r="C10" s="2"/>
      <c r="D10" s="2"/>
      <c r="E10" s="2"/>
    </row>
    <row r="11" spans="1:5" x14ac:dyDescent="0.25">
      <c r="A11" s="1" t="s">
        <v>13</v>
      </c>
      <c r="B11" s="13">
        <v>2011</v>
      </c>
      <c r="C11" s="2">
        <v>105</v>
      </c>
      <c r="D11" s="2">
        <v>45</v>
      </c>
      <c r="E11" s="2">
        <v>60</v>
      </c>
    </row>
    <row r="12" spans="1:5" x14ac:dyDescent="0.25">
      <c r="A12" s="1" t="s">
        <v>14</v>
      </c>
      <c r="B12" s="13">
        <v>2012</v>
      </c>
      <c r="C12" s="2">
        <v>12</v>
      </c>
      <c r="D12" s="2">
        <v>2</v>
      </c>
      <c r="E12" s="2">
        <v>10</v>
      </c>
    </row>
    <row r="13" spans="1:5" ht="30" x14ac:dyDescent="0.25">
      <c r="A13" s="1" t="s">
        <v>15</v>
      </c>
      <c r="B13" s="13">
        <v>2013</v>
      </c>
      <c r="C13" s="2">
        <v>74</v>
      </c>
      <c r="D13" s="2">
        <v>41</v>
      </c>
      <c r="E13" s="2">
        <v>33</v>
      </c>
    </row>
    <row r="14" spans="1:5" x14ac:dyDescent="0.25">
      <c r="A14" s="1" t="s">
        <v>16</v>
      </c>
      <c r="B14" s="13"/>
      <c r="C14" s="2"/>
      <c r="D14" s="2"/>
      <c r="E14" s="2"/>
    </row>
    <row r="15" spans="1:5" ht="45" x14ac:dyDescent="0.25">
      <c r="A15" s="3" t="s">
        <v>41</v>
      </c>
      <c r="B15" s="13">
        <v>2014</v>
      </c>
      <c r="C15" s="2">
        <v>64</v>
      </c>
      <c r="D15" s="2">
        <v>39</v>
      </c>
      <c r="E15" s="2">
        <v>25</v>
      </c>
    </row>
    <row r="16" spans="1:5" x14ac:dyDescent="0.25">
      <c r="A16" s="5" t="s">
        <v>17</v>
      </c>
      <c r="B16" s="13">
        <v>2015</v>
      </c>
      <c r="C16" s="2">
        <v>2</v>
      </c>
      <c r="D16" s="2">
        <v>1</v>
      </c>
      <c r="E16" s="2">
        <v>1</v>
      </c>
    </row>
    <row r="17" spans="1:5" ht="90" x14ac:dyDescent="0.25">
      <c r="A17" s="3" t="s">
        <v>18</v>
      </c>
      <c r="B17" s="13">
        <v>2016</v>
      </c>
      <c r="C17" s="2">
        <v>0</v>
      </c>
      <c r="D17" s="2">
        <v>0</v>
      </c>
      <c r="E17" s="2">
        <v>0</v>
      </c>
    </row>
    <row r="18" spans="1:5" ht="105" x14ac:dyDescent="0.25">
      <c r="A18" s="3" t="s">
        <v>19</v>
      </c>
      <c r="B18" s="13">
        <v>2017</v>
      </c>
      <c r="C18" s="2">
        <v>3</v>
      </c>
      <c r="D18" s="2">
        <v>0</v>
      </c>
      <c r="E18" s="2">
        <v>3</v>
      </c>
    </row>
    <row r="19" spans="1:5" ht="105" x14ac:dyDescent="0.25">
      <c r="A19" s="3" t="s">
        <v>20</v>
      </c>
      <c r="B19" s="13">
        <v>2018</v>
      </c>
      <c r="C19" s="2">
        <v>0</v>
      </c>
      <c r="D19" s="2">
        <v>0</v>
      </c>
      <c r="E19" s="2">
        <v>0</v>
      </c>
    </row>
    <row r="20" spans="1:5" ht="135" x14ac:dyDescent="0.25">
      <c r="A20" s="3" t="s">
        <v>21</v>
      </c>
      <c r="B20" s="13">
        <v>2019</v>
      </c>
      <c r="C20" s="2">
        <v>0</v>
      </c>
      <c r="D20" s="2">
        <v>0</v>
      </c>
      <c r="E20" s="2">
        <v>0</v>
      </c>
    </row>
    <row r="21" spans="1:5" ht="45" x14ac:dyDescent="0.25">
      <c r="A21" s="1" t="s">
        <v>22</v>
      </c>
      <c r="B21" s="13">
        <v>2030</v>
      </c>
      <c r="C21" s="2">
        <v>6</v>
      </c>
      <c r="D21" s="2">
        <v>2</v>
      </c>
      <c r="E21" s="2">
        <v>4</v>
      </c>
    </row>
    <row r="22" spans="1:5" x14ac:dyDescent="0.25">
      <c r="A22" s="5" t="s">
        <v>17</v>
      </c>
      <c r="B22" s="13">
        <v>2031</v>
      </c>
      <c r="C22" s="2">
        <v>0</v>
      </c>
      <c r="D22" s="2">
        <v>0</v>
      </c>
      <c r="E22" s="2">
        <v>0</v>
      </c>
    </row>
    <row r="23" spans="1:5" ht="60" x14ac:dyDescent="0.25">
      <c r="A23" s="1" t="s">
        <v>23</v>
      </c>
      <c r="B23" s="13">
        <v>2036</v>
      </c>
      <c r="C23" s="2">
        <v>41</v>
      </c>
      <c r="D23" s="2">
        <v>12</v>
      </c>
      <c r="E23" s="2">
        <v>29</v>
      </c>
    </row>
    <row r="24" spans="1:5" ht="60" x14ac:dyDescent="0.25">
      <c r="A24" s="1" t="s">
        <v>24</v>
      </c>
      <c r="B24" s="13">
        <v>2037</v>
      </c>
      <c r="C24" s="2">
        <v>39</v>
      </c>
      <c r="D24" s="2">
        <v>12</v>
      </c>
      <c r="E24" s="2">
        <v>27</v>
      </c>
    </row>
    <row r="25" spans="1:5" ht="75" x14ac:dyDescent="0.25">
      <c r="A25" s="1" t="s">
        <v>25</v>
      </c>
      <c r="B25" s="13">
        <v>2038</v>
      </c>
      <c r="C25" s="2">
        <v>2</v>
      </c>
      <c r="D25" s="2">
        <v>0</v>
      </c>
      <c r="E25" s="2">
        <v>2</v>
      </c>
    </row>
    <row r="26" spans="1:5" ht="57" customHeight="1" x14ac:dyDescent="0.25">
      <c r="A26" s="15" t="s">
        <v>26</v>
      </c>
      <c r="B26" s="15"/>
      <c r="C26" s="15"/>
      <c r="D26" s="15"/>
      <c r="E26" s="15"/>
    </row>
    <row r="27" spans="1:5" ht="45" x14ac:dyDescent="0.25">
      <c r="A27" s="3" t="s">
        <v>27</v>
      </c>
      <c r="B27" s="13">
        <v>2060</v>
      </c>
      <c r="C27" s="10">
        <v>19</v>
      </c>
      <c r="D27" s="10">
        <v>6</v>
      </c>
      <c r="E27" s="10">
        <v>13</v>
      </c>
    </row>
    <row r="28" spans="1:5" ht="60" x14ac:dyDescent="0.25">
      <c r="A28" s="3" t="s">
        <v>42</v>
      </c>
      <c r="B28" s="13">
        <v>2070</v>
      </c>
      <c r="C28" s="10">
        <v>9</v>
      </c>
      <c r="D28" s="10">
        <v>5</v>
      </c>
      <c r="E28" s="10">
        <v>4</v>
      </c>
    </row>
    <row r="70" spans="1:1" ht="18.75" x14ac:dyDescent="0.25">
      <c r="A70" s="6"/>
    </row>
    <row r="71" spans="1:1" x14ac:dyDescent="0.25">
      <c r="A71" s="7"/>
    </row>
  </sheetData>
  <mergeCells count="11">
    <mergeCell ref="A8:E8"/>
    <mergeCell ref="A26:E26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17" workbookViewId="0">
      <selection activeCell="J24" sqref="A1:J24"/>
    </sheetView>
  </sheetViews>
  <sheetFormatPr defaultRowHeight="15" x14ac:dyDescent="0.25"/>
  <cols>
    <col min="1" max="1" width="18.7109375" customWidth="1"/>
    <col min="2" max="2" width="7.5703125" customWidth="1"/>
    <col min="3" max="3" width="7.85546875" customWidth="1"/>
    <col min="6" max="6" width="10.140625" customWidth="1"/>
    <col min="7" max="7" width="8.85546875" customWidth="1"/>
    <col min="9" max="9" width="9.5703125" customWidth="1"/>
    <col min="10" max="10" width="8.7109375" customWidth="1"/>
  </cols>
  <sheetData>
    <row r="1" spans="1:10" ht="36" customHeight="1" x14ac:dyDescent="0.25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8.5" customHeight="1" x14ac:dyDescent="0.25">
      <c r="A3" s="21" t="s">
        <v>2</v>
      </c>
      <c r="B3" s="20" t="s">
        <v>3</v>
      </c>
      <c r="C3" s="20" t="s">
        <v>30</v>
      </c>
      <c r="D3" s="19" t="s">
        <v>31</v>
      </c>
      <c r="E3" s="19"/>
      <c r="F3" s="19"/>
      <c r="G3" s="19"/>
      <c r="H3" s="19" t="s">
        <v>32</v>
      </c>
      <c r="I3" s="19"/>
      <c r="J3" s="19"/>
    </row>
    <row r="4" spans="1:10" x14ac:dyDescent="0.25">
      <c r="A4" s="21"/>
      <c r="B4" s="20"/>
      <c r="C4" s="20"/>
      <c r="D4" s="20" t="s">
        <v>33</v>
      </c>
      <c r="E4" s="19" t="s">
        <v>12</v>
      </c>
      <c r="F4" s="19"/>
      <c r="G4" s="19"/>
      <c r="H4" s="20" t="s">
        <v>33</v>
      </c>
      <c r="I4" s="19" t="s">
        <v>12</v>
      </c>
      <c r="J4" s="19"/>
    </row>
    <row r="5" spans="1:10" ht="42.75" x14ac:dyDescent="0.25">
      <c r="A5" s="21"/>
      <c r="B5" s="20"/>
      <c r="C5" s="20"/>
      <c r="D5" s="20"/>
      <c r="E5" s="12" t="s">
        <v>34</v>
      </c>
      <c r="F5" s="12" t="s">
        <v>35</v>
      </c>
      <c r="G5" s="12" t="s">
        <v>36</v>
      </c>
      <c r="H5" s="20"/>
      <c r="I5" s="12" t="s">
        <v>34</v>
      </c>
      <c r="J5" s="12" t="s">
        <v>35</v>
      </c>
    </row>
    <row r="6" spans="1:10" x14ac:dyDescent="0.25">
      <c r="A6" s="13" t="s">
        <v>8</v>
      </c>
      <c r="B6" s="2" t="s">
        <v>9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</row>
    <row r="7" spans="1:10" ht="44.25" x14ac:dyDescent="0.25">
      <c r="A7" s="11" t="s">
        <v>37</v>
      </c>
      <c r="B7" s="13">
        <v>3010</v>
      </c>
      <c r="C7" s="13">
        <f>D7+H7</f>
        <v>504</v>
      </c>
      <c r="D7" s="13">
        <f>SUM(E7:G7)</f>
        <v>374</v>
      </c>
      <c r="E7" s="13">
        <v>0</v>
      </c>
      <c r="F7" s="13">
        <v>69</v>
      </c>
      <c r="G7" s="13">
        <v>305</v>
      </c>
      <c r="H7" s="13">
        <f>SUM(I7:J7)</f>
        <v>130</v>
      </c>
      <c r="I7" s="13">
        <v>0</v>
      </c>
      <c r="J7" s="13">
        <v>130</v>
      </c>
    </row>
    <row r="8" spans="1:10" ht="30" x14ac:dyDescent="0.25">
      <c r="A8" s="5" t="s">
        <v>44</v>
      </c>
      <c r="B8" s="13">
        <v>3011</v>
      </c>
      <c r="C8" s="13">
        <f t="shared" ref="C8:C24" si="0">D8+H8</f>
        <v>350</v>
      </c>
      <c r="D8" s="13">
        <f>SUM(E8:G8)</f>
        <v>240</v>
      </c>
      <c r="E8" s="13">
        <v>0</v>
      </c>
      <c r="F8" s="13">
        <v>60</v>
      </c>
      <c r="G8" s="13">
        <v>180</v>
      </c>
      <c r="H8" s="13">
        <f>SUM(I8:J8)</f>
        <v>110</v>
      </c>
      <c r="I8" s="13">
        <v>0</v>
      </c>
      <c r="J8" s="13">
        <v>110</v>
      </c>
    </row>
    <row r="9" spans="1:10" ht="30" x14ac:dyDescent="0.25">
      <c r="A9" s="5" t="s">
        <v>45</v>
      </c>
      <c r="B9" s="13">
        <v>3012</v>
      </c>
      <c r="C9" s="13">
        <f t="shared" si="0"/>
        <v>0</v>
      </c>
      <c r="D9" s="13">
        <f>F9+G9</f>
        <v>0</v>
      </c>
      <c r="E9" s="13" t="s">
        <v>38</v>
      </c>
      <c r="F9" s="13">
        <v>0</v>
      </c>
      <c r="G9" s="13">
        <v>0</v>
      </c>
      <c r="H9" s="13">
        <v>0</v>
      </c>
      <c r="I9" s="13" t="s">
        <v>38</v>
      </c>
      <c r="J9" s="13">
        <v>0</v>
      </c>
    </row>
    <row r="10" spans="1:10" ht="30" x14ac:dyDescent="0.25">
      <c r="A10" s="5" t="s">
        <v>46</v>
      </c>
      <c r="B10" s="13">
        <v>3013</v>
      </c>
      <c r="C10" s="13">
        <f t="shared" si="0"/>
        <v>6</v>
      </c>
      <c r="D10" s="13">
        <f t="shared" ref="D10:D15" si="1">F10+G10</f>
        <v>6</v>
      </c>
      <c r="E10" s="13" t="s">
        <v>38</v>
      </c>
      <c r="F10" s="13">
        <v>1</v>
      </c>
      <c r="G10" s="13">
        <v>5</v>
      </c>
      <c r="H10" s="13">
        <v>0</v>
      </c>
      <c r="I10" s="13" t="s">
        <v>38</v>
      </c>
      <c r="J10" s="13">
        <v>0</v>
      </c>
    </row>
    <row r="11" spans="1:10" ht="30" x14ac:dyDescent="0.25">
      <c r="A11" s="5" t="s">
        <v>47</v>
      </c>
      <c r="B11" s="13">
        <v>3014</v>
      </c>
      <c r="C11" s="13">
        <f t="shared" si="0"/>
        <v>0</v>
      </c>
      <c r="D11" s="13">
        <f t="shared" si="1"/>
        <v>0</v>
      </c>
      <c r="E11" s="13" t="s">
        <v>38</v>
      </c>
      <c r="F11" s="13">
        <v>0</v>
      </c>
      <c r="G11" s="13">
        <v>0</v>
      </c>
      <c r="H11" s="13">
        <v>0</v>
      </c>
      <c r="I11" s="13" t="s">
        <v>38</v>
      </c>
      <c r="J11" s="13">
        <v>0</v>
      </c>
    </row>
    <row r="12" spans="1:10" ht="30" x14ac:dyDescent="0.25">
      <c r="A12" s="5" t="s">
        <v>48</v>
      </c>
      <c r="B12" s="13">
        <v>3015</v>
      </c>
      <c r="C12" s="13">
        <f t="shared" si="0"/>
        <v>0</v>
      </c>
      <c r="D12" s="13">
        <f t="shared" si="1"/>
        <v>0</v>
      </c>
      <c r="E12" s="13" t="s">
        <v>38</v>
      </c>
      <c r="F12" s="13">
        <v>0</v>
      </c>
      <c r="G12" s="13">
        <v>0</v>
      </c>
      <c r="H12" s="13">
        <v>0</v>
      </c>
      <c r="I12" s="13" t="s">
        <v>38</v>
      </c>
      <c r="J12" s="13">
        <v>0</v>
      </c>
    </row>
    <row r="13" spans="1:10" ht="30" x14ac:dyDescent="0.25">
      <c r="A13" s="5" t="s">
        <v>49</v>
      </c>
      <c r="B13" s="13">
        <v>3025</v>
      </c>
      <c r="C13" s="13">
        <f t="shared" si="0"/>
        <v>56</v>
      </c>
      <c r="D13" s="13">
        <f t="shared" si="1"/>
        <v>48</v>
      </c>
      <c r="E13" s="13" t="s">
        <v>38</v>
      </c>
      <c r="F13" s="13">
        <v>8</v>
      </c>
      <c r="G13" s="13">
        <v>40</v>
      </c>
      <c r="H13" s="13">
        <v>8</v>
      </c>
      <c r="I13" s="13" t="s">
        <v>38</v>
      </c>
      <c r="J13" s="13">
        <v>8</v>
      </c>
    </row>
    <row r="14" spans="1:10" ht="30" x14ac:dyDescent="0.25">
      <c r="A14" s="5" t="s">
        <v>50</v>
      </c>
      <c r="B14" s="13">
        <v>3026</v>
      </c>
      <c r="C14" s="13">
        <f t="shared" si="0"/>
        <v>92</v>
      </c>
      <c r="D14" s="13">
        <f t="shared" si="1"/>
        <v>80</v>
      </c>
      <c r="E14" s="13" t="s">
        <v>39</v>
      </c>
      <c r="F14" s="13">
        <v>0</v>
      </c>
      <c r="G14" s="13">
        <v>80</v>
      </c>
      <c r="H14" s="13">
        <v>12</v>
      </c>
      <c r="I14" s="13" t="s">
        <v>39</v>
      </c>
      <c r="J14" s="13">
        <v>12</v>
      </c>
    </row>
    <row r="15" spans="1:10" ht="30" x14ac:dyDescent="0.25">
      <c r="A15" s="9" t="s">
        <v>43</v>
      </c>
      <c r="B15" s="13">
        <v>3027</v>
      </c>
      <c r="C15" s="13">
        <f t="shared" si="0"/>
        <v>0</v>
      </c>
      <c r="D15" s="13">
        <f t="shared" si="1"/>
        <v>0</v>
      </c>
      <c r="E15" s="13" t="s">
        <v>38</v>
      </c>
      <c r="F15" s="13">
        <v>0</v>
      </c>
      <c r="G15" s="13">
        <v>0</v>
      </c>
      <c r="H15" s="13">
        <v>0</v>
      </c>
      <c r="I15" s="13" t="s">
        <v>38</v>
      </c>
      <c r="J15" s="13">
        <v>0</v>
      </c>
    </row>
    <row r="16" spans="1:10" ht="44.25" x14ac:dyDescent="0.25">
      <c r="A16" s="8" t="s">
        <v>40</v>
      </c>
      <c r="B16" s="13">
        <v>3030</v>
      </c>
      <c r="C16" s="13">
        <f t="shared" si="0"/>
        <v>766</v>
      </c>
      <c r="D16" s="13">
        <f>SUM(E16:G16)</f>
        <v>385</v>
      </c>
      <c r="E16" s="13">
        <v>0</v>
      </c>
      <c r="F16" s="13">
        <v>100</v>
      </c>
      <c r="G16" s="13">
        <v>285</v>
      </c>
      <c r="H16" s="13">
        <v>381</v>
      </c>
      <c r="I16" s="13">
        <v>0</v>
      </c>
      <c r="J16" s="13">
        <v>381</v>
      </c>
    </row>
    <row r="17" spans="1:10" ht="30" x14ac:dyDescent="0.25">
      <c r="A17" s="5" t="s">
        <v>44</v>
      </c>
      <c r="B17" s="13">
        <v>3031</v>
      </c>
      <c r="C17" s="13">
        <f t="shared" si="0"/>
        <v>557</v>
      </c>
      <c r="D17" s="13">
        <f>SUM(E17:G17)</f>
        <v>193</v>
      </c>
      <c r="E17" s="13">
        <v>0</v>
      </c>
      <c r="F17" s="13">
        <v>83</v>
      </c>
      <c r="G17" s="13">
        <v>110</v>
      </c>
      <c r="H17" s="13">
        <v>364</v>
      </c>
      <c r="I17" s="13">
        <v>0</v>
      </c>
      <c r="J17" s="13">
        <v>364</v>
      </c>
    </row>
    <row r="18" spans="1:10" ht="30" x14ac:dyDescent="0.25">
      <c r="A18" s="5" t="s">
        <v>45</v>
      </c>
      <c r="B18" s="13">
        <v>3032</v>
      </c>
      <c r="C18" s="13">
        <f t="shared" si="0"/>
        <v>0</v>
      </c>
      <c r="D18" s="13">
        <f>F18+G18</f>
        <v>0</v>
      </c>
      <c r="E18" s="13" t="s">
        <v>38</v>
      </c>
      <c r="F18" s="13">
        <v>0</v>
      </c>
      <c r="G18" s="13">
        <v>0</v>
      </c>
      <c r="H18" s="13">
        <v>0</v>
      </c>
      <c r="I18" s="13" t="s">
        <v>38</v>
      </c>
      <c r="J18" s="13">
        <v>0</v>
      </c>
    </row>
    <row r="19" spans="1:10" ht="30" x14ac:dyDescent="0.25">
      <c r="A19" s="5" t="s">
        <v>46</v>
      </c>
      <c r="B19" s="13">
        <v>3033</v>
      </c>
      <c r="C19" s="13">
        <f t="shared" si="0"/>
        <v>6</v>
      </c>
      <c r="D19" s="13">
        <f t="shared" ref="D19:D24" si="2">F19+G19</f>
        <v>6</v>
      </c>
      <c r="E19" s="13" t="s">
        <v>38</v>
      </c>
      <c r="F19" s="13">
        <v>1</v>
      </c>
      <c r="G19" s="13">
        <v>5</v>
      </c>
      <c r="H19" s="13">
        <v>0</v>
      </c>
      <c r="I19" s="13" t="s">
        <v>38</v>
      </c>
      <c r="J19" s="13">
        <v>0</v>
      </c>
    </row>
    <row r="20" spans="1:10" ht="30" x14ac:dyDescent="0.25">
      <c r="A20" s="5" t="s">
        <v>47</v>
      </c>
      <c r="B20" s="13">
        <v>3034</v>
      </c>
      <c r="C20" s="13">
        <f t="shared" si="0"/>
        <v>0</v>
      </c>
      <c r="D20" s="13">
        <f t="shared" si="2"/>
        <v>0</v>
      </c>
      <c r="E20" s="13" t="s">
        <v>38</v>
      </c>
      <c r="F20" s="13">
        <v>0</v>
      </c>
      <c r="G20" s="13">
        <v>0</v>
      </c>
      <c r="H20" s="13">
        <v>0</v>
      </c>
      <c r="I20" s="13" t="s">
        <v>38</v>
      </c>
      <c r="J20" s="13">
        <v>0</v>
      </c>
    </row>
    <row r="21" spans="1:10" ht="30" x14ac:dyDescent="0.25">
      <c r="A21" s="5" t="s">
        <v>48</v>
      </c>
      <c r="B21" s="13">
        <v>3035</v>
      </c>
      <c r="C21" s="13">
        <f t="shared" si="0"/>
        <v>0</v>
      </c>
      <c r="D21" s="13">
        <f t="shared" si="2"/>
        <v>0</v>
      </c>
      <c r="E21" s="13" t="s">
        <v>38</v>
      </c>
      <c r="F21" s="13">
        <v>0</v>
      </c>
      <c r="G21" s="13">
        <v>0</v>
      </c>
      <c r="H21" s="13">
        <v>0</v>
      </c>
      <c r="I21" s="13" t="s">
        <v>38</v>
      </c>
      <c r="J21" s="13">
        <v>0</v>
      </c>
    </row>
    <row r="22" spans="1:10" ht="30" x14ac:dyDescent="0.25">
      <c r="A22" s="5" t="s">
        <v>49</v>
      </c>
      <c r="B22" s="13">
        <v>3045</v>
      </c>
      <c r="C22" s="13">
        <f t="shared" si="0"/>
        <v>98</v>
      </c>
      <c r="D22" s="13">
        <f t="shared" si="2"/>
        <v>94</v>
      </c>
      <c r="E22" s="13" t="s">
        <v>39</v>
      </c>
      <c r="F22" s="13">
        <v>4</v>
      </c>
      <c r="G22" s="13">
        <v>90</v>
      </c>
      <c r="H22" s="13">
        <v>4</v>
      </c>
      <c r="I22" s="13" t="s">
        <v>39</v>
      </c>
      <c r="J22" s="13">
        <v>4</v>
      </c>
    </row>
    <row r="23" spans="1:10" ht="30" x14ac:dyDescent="0.25">
      <c r="A23" s="5" t="s">
        <v>50</v>
      </c>
      <c r="B23" s="13">
        <v>3046</v>
      </c>
      <c r="C23" s="13">
        <f t="shared" si="0"/>
        <v>105</v>
      </c>
      <c r="D23" s="13">
        <f t="shared" si="2"/>
        <v>92</v>
      </c>
      <c r="E23" s="13" t="s">
        <v>39</v>
      </c>
      <c r="F23" s="13">
        <v>12</v>
      </c>
      <c r="G23" s="13">
        <v>80</v>
      </c>
      <c r="H23" s="13">
        <v>13</v>
      </c>
      <c r="I23" s="13" t="s">
        <v>39</v>
      </c>
      <c r="J23" s="13">
        <v>13</v>
      </c>
    </row>
    <row r="24" spans="1:10" ht="30" x14ac:dyDescent="0.25">
      <c r="A24" s="5" t="s">
        <v>43</v>
      </c>
      <c r="B24" s="13">
        <v>3047</v>
      </c>
      <c r="C24" s="13">
        <f t="shared" si="0"/>
        <v>0</v>
      </c>
      <c r="D24" s="13">
        <f t="shared" si="2"/>
        <v>0</v>
      </c>
      <c r="E24" s="13" t="s">
        <v>38</v>
      </c>
      <c r="F24" s="13">
        <v>0</v>
      </c>
      <c r="G24" s="13">
        <v>0</v>
      </c>
      <c r="H24" s="13">
        <v>0</v>
      </c>
      <c r="I24" s="13" t="s">
        <v>38</v>
      </c>
      <c r="J24" s="13">
        <v>0</v>
      </c>
    </row>
  </sheetData>
  <mergeCells count="11">
    <mergeCell ref="I4:J4"/>
    <mergeCell ref="A1:J1"/>
    <mergeCell ref="A2:J2"/>
    <mergeCell ref="A3:A5"/>
    <mergeCell ref="B3:B5"/>
    <mergeCell ref="C3:C5"/>
    <mergeCell ref="D3:G3"/>
    <mergeCell ref="H3:J3"/>
    <mergeCell ref="D4:D5"/>
    <mergeCell ref="E4:G4"/>
    <mergeCell ref="H4:H5"/>
  </mergeCells>
  <pageMargins left="0.70866141732283472" right="0.70866141732283472" top="0.74803149606299213" bottom="0.74803149606299213" header="0.31496062992125984" footer="0.31496062992125984"/>
  <pageSetup paperSize="9" scale="8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2</vt:lpstr>
      <vt:lpstr>Раздел 3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Снегирев Дмитрий Николаевич</dc:creator>
  <cp:lastModifiedBy>Снегирев Дмитрий Николаевич</cp:lastModifiedBy>
  <cp:lastPrinted>2018-07-11T04:12:34Z</cp:lastPrinted>
  <dcterms:created xsi:type="dcterms:W3CDTF">2018-04-10T03:50:27Z</dcterms:created>
  <dcterms:modified xsi:type="dcterms:W3CDTF">2018-07-11T04:13:40Z</dcterms:modified>
</cp:coreProperties>
</file>