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0775" windowHeight="9600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AN14" i="1" l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9" i="1"/>
  <c r="F14" i="1"/>
  <c r="E14" i="1"/>
  <c r="T9" i="1"/>
</calcChain>
</file>

<file path=xl/sharedStrings.xml><?xml version="1.0" encoding="utf-8"?>
<sst xmlns="http://schemas.openxmlformats.org/spreadsheetml/2006/main" count="61" uniqueCount="61">
  <si>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</si>
  <si>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</si>
  <si>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</si>
  <si>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</si>
  <si>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</si>
  <si>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</si>
  <si>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</si>
  <si>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</si>
  <si>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</si>
  <si>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</si>
  <si>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</si>
  <si>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</si>
  <si>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</si>
  <si>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</si>
  <si>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</si>
  <si>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</si>
  <si>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</si>
  <si>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</si>
  <si>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</si>
  <si>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</si>
  <si>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</si>
  <si>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</si>
  <si>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</si>
  <si>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0001.0002.0025.0084
Государственные программы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</si>
  <si>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</si>
  <si>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</si>
  <si>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</si>
  <si>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0001.0002.0027.0134
Ознакомление с документами и материалами, касающимися рассмотрения обращений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</si>
  <si>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</si>
  <si>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</si>
  <si>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</si>
  <si>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</si>
  <si>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</si>
  <si>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</si>
  <si>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</si>
  <si>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</si>
  <si>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</si>
  <si>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</si>
  <si>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</si>
  <si>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0003.0008.0092.0628
Проверка деятельности хозяйствующих субъектов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</si>
  <si>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</si>
  <si>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</si>
  <si>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</si>
  <si>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</si>
  <si>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</si>
  <si>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</si>
  <si>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</si>
  <si>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</si>
  <si>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</si>
  <si>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</si>
  <si>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</si>
  <si>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</si>
  <si>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</si>
  <si>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</si>
  <si>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</si>
  <si>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</si>
  <si>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</si>
  <si>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</si>
  <si>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</si>
  <si>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01.10.2022 г. по 31.10.2022 г. (Данные представлены из БД Заявления граждан, СООН, включая обращения ЖС(229))</t>
  </si>
  <si>
    <t>ЖС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</si>
</sst>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none">
        <fgColor indexed="42"/>
      </patternFill>
    </fill>
    <fill>
      <patternFill patternType="solid">
        <fgColor indexed="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6" borderId="1" xfId="0" applyFont="1" applyFill="1" applyBorder="1" applyAlignment="1">
      <alignment horizontal="center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1" fillId="0" borderId="1" xfId="0" applyFont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wrapText="1" indent="1" shrinkToFit="1"/>
    </xf>
    <xf numFmtId="0" fontId="4" fillId="4" borderId="1" xfId="0" applyFont="1" applyFill="1" applyBorder="1" applyAlignment="1">
      <alignment horizontal="center" vertical="center" wrapText="1" indent="1" shrinkToFit="1"/>
    </xf>
    <xf numFmtId="0" fontId="1" fillId="6" borderId="0" xfId="0" applyFont="1" applyFill="1" applyBorder="1" applyAlignment="1">
      <alignment horizontal="center" vertical="center" wrapText="1" indent="1" shrinkToFit="1"/>
    </xf>
    <xf numFmtId="0" fontId="6" fillId="0" borderId="2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 vertical="center" wrapText="1" shrinkToFit="1"/>
    </xf>
    <xf numFmtId="0" fontId="4" fillId="5" borderId="5" xfId="0" applyFont="1" applyFill="1" applyBorder="1" applyAlignment="1">
      <alignment horizontal="center" vertical="center" wrapText="1" indent="1" shrinkToFit="1"/>
    </xf>
    <xf numFmtId="0" fontId="0" fillId="0" borderId="6" xfId="0" applyBorder="1"/>
    <xf numFmtId="0" fontId="0" fillId="0" borderId="5" xfId="0" applyBorder="1"/>
    <xf numFmtId="0" fontId="9" fillId="5" borderId="5" xfId="0" applyFont="1" applyFill="1" applyBorder="1" applyAlignment="1">
      <alignment horizontal="center" vertical="center" wrapText="1" indent="1"/>
    </xf>
    <xf numFmtId="0" fontId="4" fillId="5" borderId="7" xfId="0" applyFont="1" applyFill="1" applyBorder="1" applyAlignment="1">
      <alignment horizontal="center" vertical="center" wrapText="1" indent="1" shrinkToFit="1"/>
    </xf>
    <xf numFmtId="0" fontId="1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"/>
  <sheetViews>
    <sheetView tabSelected="1" zoomScale="82" zoomScaleNormal="82" workbookViewId="0">
      <selection activeCell="G14" sqref="G1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38" width="11.7109375" hidden="1" customWidth="1" outlineLevel="1" collapsed="1"/>
    <col min="39" max="39" width="9.140625" collapsed="1"/>
  </cols>
  <sheetData>
    <row r="1" spans="1:41" ht="37.5" customHeight="1" x14ac:dyDescent="0.25">
      <c r="A1" s="13" t="s">
        <v>59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5"/>
      <c r="AN1" s="17"/>
    </row>
    <row r="2" spans="1:41" ht="30" customHeight="1" x14ac:dyDescent="0.25">
      <c r="A2" s="6" t="s">
        <v>0</v>
      </c>
      <c r="B2" s="6" t="s">
        <v>1</v>
      </c>
      <c r="C2" s="6" t="s">
        <v>2</v>
      </c>
      <c r="D2" s="7" t="s">
        <v>3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8" t="s">
        <v>4</v>
      </c>
      <c r="AN2" s="18"/>
    </row>
    <row r="3" spans="1:41" ht="200.1" customHeight="1" x14ac:dyDescent="0.25">
      <c r="A3" s="6"/>
      <c r="B3" s="6"/>
      <c r="C3" s="6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  <c r="AK3" s="5" t="s">
        <v>38</v>
      </c>
      <c r="AL3" s="5" t="s">
        <v>39</v>
      </c>
      <c r="AM3" s="6"/>
      <c r="AN3" s="19" t="s">
        <v>60</v>
      </c>
    </row>
    <row r="4" spans="1:41" ht="15" x14ac:dyDescent="0.25">
      <c r="A4" s="1">
        <v>0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  <c r="Y4" s="1">
        <v>24</v>
      </c>
      <c r="Z4" s="1">
        <v>25</v>
      </c>
      <c r="AA4" s="1">
        <v>26</v>
      </c>
      <c r="AB4" s="1">
        <v>27</v>
      </c>
      <c r="AC4" s="1">
        <v>28</v>
      </c>
      <c r="AD4" s="1">
        <v>29</v>
      </c>
      <c r="AE4" s="1">
        <v>30</v>
      </c>
      <c r="AF4" s="1">
        <v>31</v>
      </c>
      <c r="AG4" s="1">
        <v>32</v>
      </c>
      <c r="AH4" s="1">
        <v>33</v>
      </c>
      <c r="AI4" s="1">
        <v>34</v>
      </c>
      <c r="AJ4" s="1">
        <v>35</v>
      </c>
      <c r="AK4" s="1">
        <v>36</v>
      </c>
      <c r="AL4" s="1">
        <v>37</v>
      </c>
      <c r="AM4" s="1">
        <v>38</v>
      </c>
      <c r="AN4" s="18"/>
    </row>
    <row r="5" spans="1:41" ht="28.5" x14ac:dyDescent="0.25">
      <c r="A5" s="2">
        <v>1</v>
      </c>
      <c r="B5" s="2" t="s">
        <v>40</v>
      </c>
      <c r="C5" s="2" t="s">
        <v>41</v>
      </c>
      <c r="D5" s="3">
        <v>11</v>
      </c>
      <c r="E5" s="3">
        <v>4</v>
      </c>
      <c r="F5" s="3">
        <v>2</v>
      </c>
      <c r="G5" s="3">
        <v>10</v>
      </c>
      <c r="H5" s="3">
        <v>10</v>
      </c>
      <c r="I5" s="3">
        <v>6</v>
      </c>
      <c r="J5" s="3">
        <v>19</v>
      </c>
      <c r="K5" s="3">
        <v>0</v>
      </c>
      <c r="L5" s="3">
        <v>24</v>
      </c>
      <c r="M5" s="3">
        <v>1</v>
      </c>
      <c r="N5" s="3">
        <v>17</v>
      </c>
      <c r="O5" s="3">
        <v>5</v>
      </c>
      <c r="P5" s="3">
        <v>0</v>
      </c>
      <c r="Q5" s="3">
        <v>0</v>
      </c>
      <c r="R5" s="3">
        <v>3</v>
      </c>
      <c r="S5" s="3">
        <v>0</v>
      </c>
      <c r="T5" s="3">
        <v>42</v>
      </c>
      <c r="U5" s="3">
        <v>0</v>
      </c>
      <c r="V5" s="3">
        <v>0</v>
      </c>
      <c r="W5" s="3">
        <v>0</v>
      </c>
      <c r="X5" s="3">
        <v>1</v>
      </c>
      <c r="Y5" s="3">
        <v>0</v>
      </c>
      <c r="Z5" s="3">
        <v>1</v>
      </c>
      <c r="AA5" s="3">
        <v>2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11">
        <v>154</v>
      </c>
      <c r="AN5" s="16">
        <v>0</v>
      </c>
    </row>
    <row r="6" spans="1:41" ht="42.75" x14ac:dyDescent="0.25">
      <c r="A6" s="4"/>
      <c r="B6" s="4" t="s">
        <v>42</v>
      </c>
      <c r="C6" s="4" t="s">
        <v>43</v>
      </c>
      <c r="D6" s="3">
        <v>0</v>
      </c>
      <c r="E6" s="3">
        <v>16</v>
      </c>
      <c r="F6" s="3">
        <v>19</v>
      </c>
      <c r="G6" s="3">
        <v>24</v>
      </c>
      <c r="H6" s="3">
        <v>50</v>
      </c>
      <c r="I6" s="3">
        <v>13</v>
      </c>
      <c r="J6" s="3">
        <v>4</v>
      </c>
      <c r="K6" s="3">
        <v>2</v>
      </c>
      <c r="L6" s="3">
        <v>1</v>
      </c>
      <c r="M6" s="3">
        <v>26</v>
      </c>
      <c r="N6" s="3">
        <v>27</v>
      </c>
      <c r="O6" s="3">
        <v>0</v>
      </c>
      <c r="P6" s="3">
        <v>0</v>
      </c>
      <c r="Q6" s="3">
        <v>0</v>
      </c>
      <c r="R6" s="3">
        <v>40</v>
      </c>
      <c r="S6" s="3">
        <v>3</v>
      </c>
      <c r="T6" s="3">
        <v>20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1</v>
      </c>
      <c r="AE6" s="10">
        <v>0</v>
      </c>
      <c r="AF6" s="10">
        <v>22</v>
      </c>
      <c r="AG6" s="10">
        <v>3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1">
        <v>245</v>
      </c>
      <c r="AN6" s="16">
        <v>27</v>
      </c>
    </row>
    <row r="7" spans="1:41" ht="42.75" x14ac:dyDescent="0.25">
      <c r="A7" s="4"/>
      <c r="B7" s="4" t="s">
        <v>44</v>
      </c>
      <c r="C7" s="4" t="s">
        <v>45</v>
      </c>
      <c r="D7" s="3">
        <v>2</v>
      </c>
      <c r="E7" s="3">
        <v>14</v>
      </c>
      <c r="F7" s="3">
        <v>7</v>
      </c>
      <c r="G7" s="3">
        <v>45</v>
      </c>
      <c r="H7" s="3">
        <v>135</v>
      </c>
      <c r="I7" s="3">
        <v>25</v>
      </c>
      <c r="J7" s="3">
        <v>20</v>
      </c>
      <c r="K7" s="3">
        <v>0</v>
      </c>
      <c r="L7" s="3">
        <v>7</v>
      </c>
      <c r="M7" s="3">
        <v>0</v>
      </c>
      <c r="N7" s="3">
        <v>49</v>
      </c>
      <c r="O7" s="3">
        <v>0</v>
      </c>
      <c r="P7" s="3">
        <v>0</v>
      </c>
      <c r="Q7" s="3">
        <v>0</v>
      </c>
      <c r="R7" s="3">
        <v>3</v>
      </c>
      <c r="S7" s="3">
        <v>1</v>
      </c>
      <c r="T7" s="3">
        <v>36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1</v>
      </c>
      <c r="AE7" s="10">
        <v>0</v>
      </c>
      <c r="AF7" s="10">
        <v>12</v>
      </c>
      <c r="AG7" s="10">
        <v>3</v>
      </c>
      <c r="AH7" s="10">
        <v>0</v>
      </c>
      <c r="AI7" s="10">
        <v>2</v>
      </c>
      <c r="AJ7" s="10">
        <v>0</v>
      </c>
      <c r="AK7" s="10">
        <v>0</v>
      </c>
      <c r="AL7" s="10">
        <v>0</v>
      </c>
      <c r="AM7" s="11">
        <v>344</v>
      </c>
      <c r="AN7" s="16">
        <v>10</v>
      </c>
    </row>
    <row r="8" spans="1:41" ht="42.75" x14ac:dyDescent="0.25">
      <c r="A8" s="4"/>
      <c r="B8" s="4" t="s">
        <v>46</v>
      </c>
      <c r="C8" s="4" t="s">
        <v>47</v>
      </c>
      <c r="D8" s="3">
        <v>0</v>
      </c>
      <c r="E8" s="3">
        <v>5</v>
      </c>
      <c r="F8" s="3">
        <v>19</v>
      </c>
      <c r="G8" s="3">
        <v>34</v>
      </c>
      <c r="H8" s="3">
        <v>110</v>
      </c>
      <c r="I8" s="3">
        <v>34</v>
      </c>
      <c r="J8" s="3">
        <v>25</v>
      </c>
      <c r="K8" s="3">
        <v>0</v>
      </c>
      <c r="L8" s="3">
        <v>5</v>
      </c>
      <c r="M8" s="3">
        <v>17</v>
      </c>
      <c r="N8" s="3">
        <v>20</v>
      </c>
      <c r="O8" s="3">
        <v>0</v>
      </c>
      <c r="P8" s="3">
        <v>0</v>
      </c>
      <c r="Q8" s="3">
        <v>0</v>
      </c>
      <c r="R8" s="3">
        <v>28</v>
      </c>
      <c r="S8" s="3">
        <v>2</v>
      </c>
      <c r="T8" s="3">
        <v>92</v>
      </c>
      <c r="U8" s="3">
        <v>6</v>
      </c>
      <c r="V8" s="3">
        <v>0</v>
      </c>
      <c r="W8" s="3">
        <v>2</v>
      </c>
      <c r="X8" s="3">
        <v>5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17</v>
      </c>
      <c r="AE8" s="3">
        <v>1</v>
      </c>
      <c r="AF8" s="3">
        <v>22</v>
      </c>
      <c r="AG8" s="3">
        <v>23</v>
      </c>
      <c r="AH8" s="3">
        <v>0</v>
      </c>
      <c r="AI8" s="3">
        <v>0</v>
      </c>
      <c r="AJ8" s="3">
        <v>0</v>
      </c>
      <c r="AK8" s="3">
        <v>3</v>
      </c>
      <c r="AL8" s="3">
        <v>0</v>
      </c>
      <c r="AM8" s="11">
        <v>391</v>
      </c>
      <c r="AN8" s="16">
        <v>24</v>
      </c>
      <c r="AO8" s="21"/>
    </row>
    <row r="9" spans="1:41" ht="42.75" x14ac:dyDescent="0.25">
      <c r="A9" s="4"/>
      <c r="B9" s="4" t="s">
        <v>48</v>
      </c>
      <c r="C9" s="4" t="s">
        <v>49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f t="shared" ref="T5:T13" si="0">SUM(U9:AL9)</f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11">
        <f>SUM(G9:AL9)</f>
        <v>0</v>
      </c>
      <c r="AN9" s="16">
        <v>0</v>
      </c>
    </row>
    <row r="10" spans="1:41" ht="42.75" x14ac:dyDescent="0.25">
      <c r="A10" s="4"/>
      <c r="B10" s="4" t="s">
        <v>50</v>
      </c>
      <c r="C10" s="4" t="s">
        <v>51</v>
      </c>
      <c r="D10" s="3">
        <v>0</v>
      </c>
      <c r="E10" s="3">
        <v>9</v>
      </c>
      <c r="F10" s="3">
        <v>26</v>
      </c>
      <c r="G10" s="3">
        <v>65</v>
      </c>
      <c r="H10" s="3">
        <v>54</v>
      </c>
      <c r="I10" s="3">
        <v>1</v>
      </c>
      <c r="J10" s="3">
        <v>12</v>
      </c>
      <c r="K10" s="3">
        <v>0</v>
      </c>
      <c r="L10" s="3">
        <v>1</v>
      </c>
      <c r="M10" s="3">
        <v>23</v>
      </c>
      <c r="N10" s="3">
        <v>47</v>
      </c>
      <c r="O10" s="3">
        <v>0</v>
      </c>
      <c r="P10" s="3">
        <v>1</v>
      </c>
      <c r="Q10" s="3">
        <v>0</v>
      </c>
      <c r="R10" s="3">
        <v>10</v>
      </c>
      <c r="S10" s="3">
        <v>2</v>
      </c>
      <c r="T10" s="3">
        <v>113</v>
      </c>
      <c r="U10" s="3">
        <v>17</v>
      </c>
      <c r="V10" s="3">
        <v>1</v>
      </c>
      <c r="W10" s="3">
        <v>0</v>
      </c>
      <c r="X10" s="3">
        <v>0</v>
      </c>
      <c r="Y10" s="3">
        <v>2</v>
      </c>
      <c r="Z10" s="3">
        <v>0</v>
      </c>
      <c r="AA10" s="3">
        <v>0</v>
      </c>
      <c r="AB10" s="3">
        <v>1</v>
      </c>
      <c r="AC10" s="3">
        <v>1</v>
      </c>
      <c r="AD10" s="3">
        <v>6</v>
      </c>
      <c r="AE10" s="3">
        <v>0</v>
      </c>
      <c r="AF10" s="3">
        <v>22</v>
      </c>
      <c r="AG10" s="3">
        <v>3</v>
      </c>
      <c r="AH10" s="3">
        <v>0</v>
      </c>
      <c r="AI10" s="3">
        <v>0</v>
      </c>
      <c r="AJ10" s="3">
        <v>68</v>
      </c>
      <c r="AK10" s="3">
        <v>3</v>
      </c>
      <c r="AL10" s="3">
        <v>1</v>
      </c>
      <c r="AM10" s="11">
        <v>364</v>
      </c>
      <c r="AN10" s="16">
        <v>29</v>
      </c>
    </row>
    <row r="11" spans="1:41" ht="42.75" x14ac:dyDescent="0.25">
      <c r="A11" s="4"/>
      <c r="B11" s="4" t="s">
        <v>52</v>
      </c>
      <c r="C11" s="4" t="s">
        <v>53</v>
      </c>
      <c r="D11" s="3">
        <v>1</v>
      </c>
      <c r="E11" s="3">
        <v>9</v>
      </c>
      <c r="F11" s="3">
        <v>18</v>
      </c>
      <c r="G11" s="3">
        <v>34</v>
      </c>
      <c r="H11" s="3">
        <v>103</v>
      </c>
      <c r="I11" s="3">
        <v>4</v>
      </c>
      <c r="J11" s="3">
        <v>9</v>
      </c>
      <c r="K11" s="3">
        <v>0</v>
      </c>
      <c r="L11" s="3">
        <v>1</v>
      </c>
      <c r="M11" s="3">
        <v>1</v>
      </c>
      <c r="N11" s="3">
        <v>129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118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20</v>
      </c>
      <c r="AE11" s="10">
        <v>0</v>
      </c>
      <c r="AF11" s="10">
        <v>109</v>
      </c>
      <c r="AG11" s="10">
        <v>2</v>
      </c>
      <c r="AH11" s="10">
        <v>1</v>
      </c>
      <c r="AI11" s="10">
        <v>0</v>
      </c>
      <c r="AJ11" s="10">
        <v>0</v>
      </c>
      <c r="AK11" s="10">
        <v>0</v>
      </c>
      <c r="AL11" s="10">
        <v>0</v>
      </c>
      <c r="AM11" s="11">
        <v>427</v>
      </c>
      <c r="AN11" s="16">
        <v>127</v>
      </c>
    </row>
    <row r="12" spans="1:41" ht="42.75" x14ac:dyDescent="0.25">
      <c r="A12" s="4"/>
      <c r="B12" s="4" t="s">
        <v>54</v>
      </c>
      <c r="C12" s="4" t="s">
        <v>55</v>
      </c>
      <c r="D12" s="3">
        <v>0</v>
      </c>
      <c r="E12" s="3">
        <v>0</v>
      </c>
      <c r="F12" s="3">
        <v>0</v>
      </c>
      <c r="G12" s="3">
        <v>1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1</v>
      </c>
      <c r="N12" s="3">
        <v>262</v>
      </c>
      <c r="O12" s="3">
        <v>12</v>
      </c>
      <c r="P12" s="3">
        <v>0</v>
      </c>
      <c r="Q12" s="3">
        <v>0</v>
      </c>
      <c r="R12" s="3">
        <v>9</v>
      </c>
      <c r="S12" s="3">
        <v>0</v>
      </c>
      <c r="T12" s="3">
        <v>29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1</v>
      </c>
      <c r="AG12" s="3">
        <v>0</v>
      </c>
      <c r="AH12" s="3">
        <v>0</v>
      </c>
      <c r="AI12" s="3">
        <v>0</v>
      </c>
      <c r="AJ12" s="3">
        <v>21</v>
      </c>
      <c r="AK12" s="3">
        <v>5</v>
      </c>
      <c r="AL12" s="3">
        <v>0</v>
      </c>
      <c r="AM12" s="11">
        <v>314</v>
      </c>
      <c r="AN12" s="16">
        <v>0</v>
      </c>
    </row>
    <row r="13" spans="1:41" ht="42.75" x14ac:dyDescent="0.25">
      <c r="A13" s="4"/>
      <c r="B13" s="4" t="s">
        <v>56</v>
      </c>
      <c r="C13" s="4" t="s">
        <v>57</v>
      </c>
      <c r="D13" s="3">
        <v>0</v>
      </c>
      <c r="E13" s="3">
        <v>3</v>
      </c>
      <c r="F13" s="3">
        <v>3</v>
      </c>
      <c r="G13" s="3">
        <v>6</v>
      </c>
      <c r="H13" s="3">
        <v>5</v>
      </c>
      <c r="I13" s="3">
        <v>0</v>
      </c>
      <c r="J13" s="3">
        <v>100</v>
      </c>
      <c r="K13" s="3">
        <v>0</v>
      </c>
      <c r="L13" s="3">
        <v>0</v>
      </c>
      <c r="M13" s="3">
        <v>110</v>
      </c>
      <c r="N13" s="3">
        <v>10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8</v>
      </c>
      <c r="U13" s="3">
        <v>0</v>
      </c>
      <c r="V13" s="3">
        <v>1</v>
      </c>
      <c r="W13" s="3">
        <v>0</v>
      </c>
      <c r="X13" s="3">
        <v>0</v>
      </c>
      <c r="Y13" s="3">
        <v>1</v>
      </c>
      <c r="Z13" s="3">
        <v>0</v>
      </c>
      <c r="AA13" s="3">
        <v>3</v>
      </c>
      <c r="AB13" s="3">
        <v>0</v>
      </c>
      <c r="AC13" s="3">
        <v>0</v>
      </c>
      <c r="AD13" s="3">
        <v>0</v>
      </c>
      <c r="AE13" s="3">
        <v>1</v>
      </c>
      <c r="AF13" s="3">
        <v>0</v>
      </c>
      <c r="AG13" s="3">
        <v>3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11">
        <v>245</v>
      </c>
      <c r="AN13" s="16">
        <v>12</v>
      </c>
    </row>
    <row r="14" spans="1:41" ht="24.95" customHeight="1" x14ac:dyDescent="0.25">
      <c r="A14" s="9" t="s">
        <v>58</v>
      </c>
      <c r="B14" s="9"/>
      <c r="C14" s="9"/>
      <c r="D14" s="3">
        <v>14</v>
      </c>
      <c r="E14" s="3">
        <f>SUM(E5:E13)</f>
        <v>60</v>
      </c>
      <c r="F14" s="3">
        <f>SUM(F5:F13)</f>
        <v>94</v>
      </c>
      <c r="G14" s="3">
        <f>SUM(G5:G13)</f>
        <v>219</v>
      </c>
      <c r="H14" s="3">
        <f>SUM(H5:H13)</f>
        <v>467</v>
      </c>
      <c r="I14" s="3">
        <f>SUM(I5:I13)</f>
        <v>83</v>
      </c>
      <c r="J14" s="3">
        <f>SUM(J5:J13)</f>
        <v>189</v>
      </c>
      <c r="K14" s="3">
        <f>SUM(K5:K13)</f>
        <v>2</v>
      </c>
      <c r="L14" s="3">
        <f>SUM(L5:L13)</f>
        <v>39</v>
      </c>
      <c r="M14" s="3">
        <f>SUM(M5:M13)</f>
        <v>179</v>
      </c>
      <c r="N14" s="3">
        <f>SUM(N5:N13)</f>
        <v>561</v>
      </c>
      <c r="O14" s="3">
        <f>SUM(O5:O13)</f>
        <v>17</v>
      </c>
      <c r="P14" s="3">
        <f>SUM(P5:P13)</f>
        <v>1</v>
      </c>
      <c r="Q14" s="3">
        <f>SUM(Q5:Q13)</f>
        <v>0</v>
      </c>
      <c r="R14" s="3">
        <f>SUM(R5:R13)</f>
        <v>93</v>
      </c>
      <c r="S14" s="3">
        <f>SUM(S5:S13)</f>
        <v>8</v>
      </c>
      <c r="T14" s="3">
        <f>SUM(T5:T13)</f>
        <v>458</v>
      </c>
      <c r="U14" s="10">
        <f>SUM(U5:U13)</f>
        <v>23</v>
      </c>
      <c r="V14" s="10">
        <f>SUM(V5:V13)</f>
        <v>2</v>
      </c>
      <c r="W14" s="10">
        <f>SUM(W5:W13)</f>
        <v>2</v>
      </c>
      <c r="X14" s="10">
        <f>SUM(X5:X13)</f>
        <v>6</v>
      </c>
      <c r="Y14" s="10">
        <f>SUM(Y5:Y13)</f>
        <v>3</v>
      </c>
      <c r="Z14" s="10">
        <f>SUM(Z5:Z13)</f>
        <v>1</v>
      </c>
      <c r="AA14" s="10">
        <f>SUM(AA5:AA13)</f>
        <v>5</v>
      </c>
      <c r="AB14" s="10">
        <f>SUM(AB5:AB13)</f>
        <v>1</v>
      </c>
      <c r="AC14" s="10">
        <f>SUM(AC5:AC13)</f>
        <v>1</v>
      </c>
      <c r="AD14" s="10">
        <f>SUM(AD5:AD13)</f>
        <v>45</v>
      </c>
      <c r="AE14" s="10">
        <f>SUM(AE5:AE13)</f>
        <v>2</v>
      </c>
      <c r="AF14" s="10">
        <f>SUM(AF5:AF13)</f>
        <v>188</v>
      </c>
      <c r="AG14" s="10">
        <f>SUM(AG5:AG13)</f>
        <v>37</v>
      </c>
      <c r="AH14" s="10">
        <f>SUM(AH5:AH13)</f>
        <v>1</v>
      </c>
      <c r="AI14" s="10">
        <f>SUM(AI5:AI13)</f>
        <v>2</v>
      </c>
      <c r="AJ14" s="10">
        <f>SUM(AJ5:AJ13)</f>
        <v>89</v>
      </c>
      <c r="AK14" s="10">
        <f>SUM(AK5:AK13)</f>
        <v>11</v>
      </c>
      <c r="AL14" s="10">
        <f>SUM(AL5:AL13)</f>
        <v>1</v>
      </c>
      <c r="AM14" s="11">
        <v>2484</v>
      </c>
      <c r="AN14" s="20">
        <f>SUM(AN5:AN13)</f>
        <v>229</v>
      </c>
    </row>
    <row r="15" spans="1:41" ht="38.25" customHeight="1" x14ac:dyDescent="0.25">
      <c r="C15" s="12"/>
    </row>
  </sheetData>
  <mergeCells count="7">
    <mergeCell ref="A14:C14"/>
    <mergeCell ref="A1:AM1"/>
    <mergeCell ref="A2:A3"/>
    <mergeCell ref="B2:B3"/>
    <mergeCell ref="C2:C3"/>
    <mergeCell ref="D2:AL2"/>
    <mergeCell ref="AM2:A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2022-11-10T09:01:20Z</dcterms:created>
  <dcterms:modified xsi:type="dcterms:W3CDTF">2022-11-11T03:16:22Z</dcterms:modified>
</cp:coreProperties>
</file>